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e85\AC\Temp\"/>
    </mc:Choice>
  </mc:AlternateContent>
  <xr:revisionPtr revIDLastSave="0" documentId="8_{442D72A9-6E35-4713-A0C3-E87CEA8AB165}" xr6:coauthVersionLast="47" xr6:coauthVersionMax="47" xr10:uidLastSave="{00000000-0000-0000-0000-000000000000}"/>
  <bookViews>
    <workbookView xWindow="-60" yWindow="-60" windowWidth="15480" windowHeight="11640" firstSheet="1" activeTab="1" xr2:uid="{00000000-000D-0000-FFFF-FFFF00000000}"/>
  </bookViews>
  <sheets>
    <sheet name="Directorio" sheetId="75" state="hidden" r:id="rId1"/>
    <sheet name="Circularización de saldos" sheetId="79" r:id="rId2"/>
    <sheet name="PUC" sheetId="73" state="hidden" r:id="rId3"/>
  </sheets>
  <externalReferences>
    <externalReference r:id="rId4"/>
    <externalReference r:id="rId5"/>
    <externalReference r:id="rId6"/>
  </externalReferences>
  <definedNames>
    <definedName name="\a">#REF!</definedName>
    <definedName name="_Fill" hidden="1">#N/A</definedName>
    <definedName name="_xlnm._FilterDatabase" localSheetId="1" hidden="1">'Circularización de saldos'!$A$10:$J$1651</definedName>
    <definedName name="_xlnm._FilterDatabase" localSheetId="0" hidden="1">Directorio!$A$1:$K$3890</definedName>
    <definedName name="A_IMPRESIÓN_IM">#N/A</definedName>
    <definedName name="AAA">#REF!</definedName>
    <definedName name="ACCIONES">#N/A</definedName>
    <definedName name="ANEXO">#N/A</definedName>
    <definedName name="carte">'[1]CUADRO INV. NO NEG. TESORERIA'!#REF!</definedName>
    <definedName name="cartera">'[1]CUADRO INV. NO NEG. TESORERIA'!#REF!</definedName>
    <definedName name="COMPROBANTE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51" i="79" l="1"/>
  <c r="E161" i="79"/>
  <c r="E1650" i="79"/>
  <c r="E1649" i="79"/>
  <c r="E1648" i="79"/>
  <c r="E1647" i="79"/>
  <c r="E1646" i="79"/>
  <c r="E1645" i="79"/>
  <c r="E1644" i="79"/>
  <c r="E1643" i="79"/>
  <c r="E1642" i="79"/>
  <c r="E1641" i="79"/>
  <c r="E1640" i="79"/>
  <c r="E1639" i="79"/>
  <c r="E1638" i="79"/>
  <c r="E1637" i="79"/>
  <c r="E1636" i="79"/>
  <c r="E1635" i="79"/>
  <c r="E1634" i="79"/>
  <c r="E1633" i="79"/>
  <c r="E1632" i="79"/>
  <c r="E1631" i="79"/>
  <c r="E1630" i="79"/>
  <c r="E1629" i="79"/>
  <c r="E1628" i="79"/>
  <c r="E1627" i="79"/>
  <c r="E1626" i="79"/>
  <c r="E1625" i="79"/>
  <c r="E1624" i="79"/>
  <c r="E1623" i="79"/>
  <c r="E1622" i="79"/>
  <c r="E1621" i="79"/>
  <c r="E1620" i="79"/>
  <c r="E1619" i="79"/>
  <c r="E1618" i="79"/>
  <c r="E1617" i="79"/>
  <c r="E1616" i="79"/>
  <c r="E1615" i="79"/>
  <c r="E1614" i="79"/>
  <c r="E1613" i="79"/>
  <c r="E1612" i="79"/>
  <c r="E1611" i="79"/>
  <c r="E1610" i="79"/>
  <c r="E1609" i="79"/>
  <c r="E1608" i="79"/>
  <c r="E1607" i="79"/>
  <c r="E1606" i="79"/>
  <c r="E1605" i="79"/>
  <c r="E1604" i="79"/>
  <c r="E1603" i="79"/>
  <c r="E1602" i="79"/>
  <c r="E1601" i="79"/>
  <c r="E1600" i="79"/>
  <c r="E1599" i="79"/>
  <c r="E1598" i="79"/>
  <c r="E1597" i="79"/>
  <c r="E1596" i="79"/>
  <c r="E1595" i="79"/>
  <c r="E1594" i="79"/>
  <c r="E1593" i="79"/>
  <c r="E1592" i="79"/>
  <c r="E1591" i="79"/>
  <c r="E1590" i="79"/>
  <c r="E1589" i="79"/>
  <c r="E1588" i="79"/>
  <c r="E1587" i="79"/>
  <c r="E1586" i="79"/>
  <c r="E1585" i="79"/>
  <c r="E1584" i="79"/>
  <c r="E1583" i="79"/>
  <c r="E1582" i="79"/>
  <c r="E1581" i="79"/>
  <c r="E1580" i="79"/>
  <c r="E1579" i="79"/>
  <c r="E1578" i="79"/>
  <c r="E1577" i="79"/>
  <c r="E1576" i="79"/>
  <c r="E1575" i="79"/>
  <c r="E1574" i="79"/>
  <c r="E1573" i="79"/>
  <c r="E1572" i="79"/>
  <c r="E1571" i="79"/>
  <c r="E1570" i="79"/>
  <c r="E1569" i="79"/>
  <c r="E1568" i="79"/>
  <c r="E1567" i="79"/>
  <c r="E1566" i="79"/>
  <c r="E1565" i="79"/>
  <c r="E1564" i="79"/>
  <c r="E1563" i="79"/>
  <c r="E1562" i="79"/>
  <c r="E1561" i="79"/>
  <c r="E1560" i="79"/>
  <c r="E1559" i="79"/>
  <c r="E1558" i="79"/>
  <c r="E1557" i="79"/>
  <c r="E1556" i="79"/>
  <c r="E1555" i="79"/>
  <c r="E1554" i="79"/>
  <c r="E1553" i="79"/>
  <c r="E1552" i="79"/>
  <c r="E1551" i="79"/>
  <c r="E1550" i="79"/>
  <c r="E1549" i="79"/>
  <c r="E1548" i="79"/>
  <c r="E1547" i="79"/>
  <c r="E1546" i="79"/>
  <c r="E1545" i="79"/>
  <c r="E1544" i="79"/>
  <c r="E1543" i="79"/>
  <c r="E1542" i="79"/>
  <c r="E1541" i="79"/>
  <c r="E1540" i="79"/>
  <c r="E1539" i="79"/>
  <c r="E1538" i="79"/>
  <c r="E1537" i="79"/>
  <c r="E1536" i="79"/>
  <c r="E1535" i="79"/>
  <c r="E1534" i="79"/>
  <c r="E1533" i="79"/>
  <c r="E1532" i="79"/>
  <c r="E1531" i="79"/>
  <c r="E1530" i="79"/>
  <c r="E1529" i="79"/>
  <c r="E1528" i="79"/>
  <c r="E1527" i="79"/>
  <c r="E1526" i="79"/>
  <c r="E1525" i="79"/>
  <c r="E1524" i="79"/>
  <c r="E1523" i="79"/>
  <c r="E1522" i="79"/>
  <c r="E1521" i="79"/>
  <c r="E1520" i="79"/>
  <c r="E1519" i="79"/>
  <c r="E1518" i="79"/>
  <c r="E1517" i="79"/>
  <c r="E1516" i="79"/>
  <c r="E1515" i="79"/>
  <c r="E1514" i="79"/>
  <c r="E1513" i="79"/>
  <c r="E1512" i="79"/>
  <c r="E1511" i="79"/>
  <c r="E1510" i="79"/>
  <c r="E1509" i="79"/>
  <c r="E1508" i="79"/>
  <c r="E1507" i="79"/>
  <c r="E1506" i="79"/>
  <c r="E1505" i="79"/>
  <c r="E1504" i="79"/>
  <c r="E1503" i="79"/>
  <c r="E1502" i="79"/>
  <c r="E1501" i="79"/>
  <c r="E1500" i="79"/>
  <c r="E1499" i="79"/>
  <c r="E1498" i="79"/>
  <c r="E1497" i="79"/>
  <c r="E1496" i="79"/>
  <c r="E1495" i="79"/>
  <c r="E1494" i="79"/>
  <c r="E1493" i="79"/>
  <c r="E1492" i="79"/>
  <c r="E1491" i="79"/>
  <c r="E1490" i="79"/>
  <c r="E1489" i="79"/>
  <c r="E1488" i="79"/>
  <c r="E1487" i="79"/>
  <c r="E1486" i="79"/>
  <c r="E1485" i="79"/>
  <c r="E1484" i="79"/>
  <c r="E1483" i="79"/>
  <c r="E1482" i="79"/>
  <c r="E1481" i="79"/>
  <c r="E1480" i="79"/>
  <c r="E1479" i="79"/>
  <c r="E1478" i="79"/>
  <c r="E1477" i="79"/>
  <c r="E1476" i="79"/>
  <c r="E1475" i="79"/>
  <c r="E1474" i="79"/>
  <c r="E1473" i="79"/>
  <c r="E1472" i="79"/>
  <c r="E1471" i="79"/>
  <c r="E1470" i="79"/>
  <c r="E1469" i="79"/>
  <c r="E1468" i="79"/>
  <c r="E1467" i="79"/>
  <c r="E1466" i="79"/>
  <c r="E1465" i="79"/>
  <c r="E1464" i="79"/>
  <c r="E1463" i="79"/>
  <c r="E1462" i="79"/>
  <c r="E1461" i="79"/>
  <c r="E1460" i="79"/>
  <c r="E1459" i="79"/>
  <c r="E1458" i="79"/>
  <c r="E1457" i="79"/>
  <c r="E1456" i="79"/>
  <c r="E1455" i="79"/>
  <c r="E1454" i="79"/>
  <c r="E1453" i="79"/>
  <c r="E1452" i="79"/>
  <c r="E1451" i="79"/>
  <c r="E1450" i="79"/>
  <c r="E1449" i="79"/>
  <c r="E1448" i="79"/>
  <c r="E1447" i="79"/>
  <c r="E1446" i="79"/>
  <c r="E1445" i="79"/>
  <c r="E1444" i="79"/>
  <c r="E1443" i="79"/>
  <c r="E1442" i="79"/>
  <c r="E1441" i="79"/>
  <c r="E1440" i="79"/>
  <c r="E1439" i="79"/>
  <c r="E1438" i="79"/>
  <c r="E1437" i="79"/>
  <c r="E1436" i="79"/>
  <c r="E1435" i="79"/>
  <c r="E1434" i="79"/>
  <c r="E1433" i="79"/>
  <c r="E1432" i="79"/>
  <c r="E1431" i="79"/>
  <c r="E1430" i="79"/>
  <c r="E1429" i="79"/>
  <c r="E1428" i="79"/>
  <c r="E1427" i="79"/>
  <c r="E1426" i="79"/>
  <c r="E1425" i="79"/>
  <c r="E1424" i="79"/>
  <c r="E1423" i="79"/>
  <c r="E1422" i="79"/>
  <c r="E1421" i="79"/>
  <c r="E1420" i="79"/>
  <c r="E1419" i="79"/>
  <c r="E1418" i="79"/>
  <c r="E1417" i="79"/>
  <c r="E1416" i="79"/>
  <c r="E1415" i="79"/>
  <c r="E1414" i="79"/>
  <c r="E1413" i="79"/>
  <c r="E1412" i="79"/>
  <c r="E1411" i="79"/>
  <c r="E1410" i="79"/>
  <c r="E1409" i="79"/>
  <c r="E1408" i="79"/>
  <c r="E1407" i="79"/>
  <c r="E1406" i="79"/>
  <c r="E1405" i="79"/>
  <c r="E1404" i="79"/>
  <c r="E1403" i="79"/>
  <c r="E1402" i="79"/>
  <c r="E1401" i="79"/>
  <c r="E1400" i="79"/>
  <c r="E1399" i="79"/>
  <c r="E1398" i="79"/>
  <c r="E1397" i="79"/>
  <c r="E1396" i="79"/>
  <c r="E1395" i="79"/>
  <c r="E1394" i="79"/>
  <c r="E1393" i="79"/>
  <c r="E1392" i="79"/>
  <c r="E1391" i="79"/>
  <c r="E1390" i="79"/>
  <c r="E1389" i="79"/>
  <c r="E1388" i="79"/>
  <c r="E1387" i="79"/>
  <c r="E1386" i="79"/>
  <c r="E1385" i="79"/>
  <c r="E1384" i="79"/>
  <c r="E1383" i="79"/>
  <c r="E1382" i="79"/>
  <c r="E1381" i="79"/>
  <c r="E1380" i="79"/>
  <c r="E1379" i="79"/>
  <c r="E1378" i="79"/>
  <c r="E1377" i="79"/>
  <c r="E1376" i="79"/>
  <c r="E1375" i="79"/>
  <c r="E1374" i="79"/>
  <c r="E1373" i="79"/>
  <c r="E1372" i="79"/>
  <c r="E1371" i="79"/>
  <c r="E1370" i="79"/>
  <c r="E1369" i="79"/>
  <c r="E1368" i="79"/>
  <c r="E1367" i="79"/>
  <c r="E1366" i="79"/>
  <c r="E1365" i="79"/>
  <c r="E1364" i="79"/>
  <c r="E1363" i="79"/>
  <c r="E1362" i="79"/>
  <c r="E1361" i="79"/>
  <c r="E1360" i="79"/>
  <c r="E1359" i="79"/>
  <c r="E1358" i="79"/>
  <c r="E1357" i="79"/>
  <c r="E1356" i="79"/>
  <c r="E1355" i="79"/>
  <c r="E1354" i="79"/>
  <c r="E1353" i="79"/>
  <c r="E1352" i="79"/>
  <c r="E1351" i="79"/>
  <c r="E1350" i="79"/>
  <c r="E1349" i="79"/>
  <c r="E1348" i="79"/>
  <c r="E1347" i="79"/>
  <c r="E1346" i="79"/>
  <c r="E1345" i="79"/>
  <c r="E1344" i="79"/>
  <c r="E1343" i="79"/>
  <c r="E1342" i="79"/>
  <c r="E1341" i="79"/>
  <c r="E1340" i="79"/>
  <c r="E1339" i="79"/>
  <c r="E1338" i="79"/>
  <c r="E1337" i="79"/>
  <c r="E1336" i="79"/>
  <c r="E1335" i="79"/>
  <c r="E1334" i="79"/>
  <c r="E1333" i="79"/>
  <c r="E1332" i="79"/>
  <c r="E1331" i="79"/>
  <c r="E1330" i="79"/>
  <c r="E1329" i="79"/>
  <c r="E1328" i="79"/>
  <c r="E1327" i="79"/>
  <c r="E1326" i="79"/>
  <c r="E1325" i="79"/>
  <c r="E1324" i="79"/>
  <c r="E1323" i="79"/>
  <c r="E1322" i="79"/>
  <c r="E1321" i="79"/>
  <c r="E1320" i="79"/>
  <c r="E1319" i="79"/>
  <c r="E1318" i="79"/>
  <c r="E1317" i="79"/>
  <c r="E1316" i="79"/>
  <c r="E1315" i="79"/>
  <c r="E1314" i="79"/>
  <c r="E1313" i="79"/>
  <c r="E1312" i="79"/>
  <c r="E1311" i="79"/>
  <c r="E1310" i="79"/>
  <c r="E1309" i="79"/>
  <c r="E1308" i="79"/>
  <c r="E1307" i="79"/>
  <c r="E1306" i="79"/>
  <c r="E1305" i="79"/>
  <c r="E1304" i="79"/>
  <c r="E1303" i="79"/>
  <c r="E1302" i="79"/>
  <c r="E1301" i="79"/>
  <c r="E1300" i="79"/>
  <c r="E1299" i="79"/>
  <c r="E1298" i="79"/>
  <c r="E1297" i="79"/>
  <c r="E1296" i="79"/>
  <c r="E1295" i="79"/>
  <c r="E1294" i="79"/>
  <c r="E1293" i="79"/>
  <c r="E1292" i="79"/>
  <c r="E1291" i="79"/>
  <c r="E1290" i="79"/>
  <c r="E1289" i="79"/>
  <c r="E1288" i="79"/>
  <c r="E1287" i="79"/>
  <c r="E1286" i="79"/>
  <c r="E1285" i="79"/>
  <c r="E1284" i="79"/>
  <c r="E1283" i="79"/>
  <c r="E1282" i="79"/>
  <c r="E1281" i="79"/>
  <c r="E1280" i="79"/>
  <c r="E1279" i="79"/>
  <c r="E1278" i="79"/>
  <c r="E1277" i="79"/>
  <c r="E1276" i="79"/>
  <c r="E1275" i="79"/>
  <c r="E1274" i="79"/>
  <c r="E1273" i="79"/>
  <c r="E1272" i="79"/>
  <c r="E1271" i="79"/>
  <c r="E1270" i="79"/>
  <c r="E1269" i="79"/>
  <c r="E1268" i="79"/>
  <c r="E1267" i="79"/>
  <c r="E1266" i="79"/>
  <c r="E1265" i="79"/>
  <c r="E1264" i="79"/>
  <c r="E1263" i="79"/>
  <c r="E1262" i="79"/>
  <c r="E1261" i="79"/>
  <c r="E1260" i="79"/>
  <c r="E1259" i="79"/>
  <c r="E1258" i="79"/>
  <c r="E1257" i="79"/>
  <c r="E1256" i="79"/>
  <c r="E1255" i="79"/>
  <c r="E1254" i="79"/>
  <c r="E1253" i="79"/>
  <c r="E1252" i="79"/>
  <c r="E1251" i="79"/>
  <c r="E1250" i="79"/>
  <c r="E1249" i="79"/>
  <c r="E1248" i="79"/>
  <c r="E1247" i="79"/>
  <c r="E1246" i="79"/>
  <c r="E1245" i="79"/>
  <c r="E1244" i="79"/>
  <c r="E1243" i="79"/>
  <c r="E1242" i="79"/>
  <c r="E1241" i="79"/>
  <c r="E1240" i="79"/>
  <c r="E1239" i="79"/>
  <c r="E1238" i="79"/>
  <c r="E1237" i="79"/>
  <c r="E1236" i="79"/>
  <c r="E1235" i="79"/>
  <c r="E1234" i="79"/>
  <c r="E1233" i="79"/>
  <c r="E1232" i="79"/>
  <c r="E1231" i="79"/>
  <c r="E1230" i="79"/>
  <c r="E1229" i="79"/>
  <c r="E1228" i="79"/>
  <c r="E1227" i="79"/>
  <c r="E1226" i="79"/>
  <c r="E1225" i="79"/>
  <c r="E1224" i="79"/>
  <c r="E1223" i="79"/>
  <c r="E1222" i="79"/>
  <c r="E1221" i="79"/>
  <c r="E1220" i="79"/>
  <c r="E1219" i="79"/>
  <c r="E1218" i="79"/>
  <c r="E1217" i="79"/>
  <c r="E1216" i="79"/>
  <c r="E1215" i="79"/>
  <c r="E1214" i="79"/>
  <c r="E1213" i="79"/>
  <c r="E1212" i="79"/>
  <c r="E1211" i="79"/>
  <c r="E1210" i="79"/>
  <c r="E1209" i="79"/>
  <c r="E1208" i="79"/>
  <c r="E1207" i="79"/>
  <c r="E1206" i="79"/>
  <c r="E1205" i="79"/>
  <c r="E1204" i="79"/>
  <c r="E1203" i="79"/>
  <c r="E1202" i="79"/>
  <c r="E1201" i="79"/>
  <c r="E1200" i="79"/>
  <c r="E1199" i="79"/>
  <c r="E1198" i="79"/>
  <c r="E1197" i="79"/>
  <c r="E1196" i="79"/>
  <c r="E1195" i="79"/>
  <c r="E1194" i="79"/>
  <c r="E1193" i="79"/>
  <c r="E1192" i="79"/>
  <c r="E1191" i="79"/>
  <c r="E1190" i="79"/>
  <c r="E1189" i="79"/>
  <c r="E1188" i="79"/>
  <c r="E1187" i="79"/>
  <c r="E1186" i="79"/>
  <c r="E1185" i="79"/>
  <c r="E1184" i="79"/>
  <c r="E1183" i="79"/>
  <c r="E1182" i="79"/>
  <c r="E1181" i="79"/>
  <c r="E1180" i="79"/>
  <c r="E1179" i="79"/>
  <c r="E1178" i="79"/>
  <c r="E1177" i="79"/>
  <c r="E1176" i="79"/>
  <c r="E1175" i="79"/>
  <c r="E1174" i="79"/>
  <c r="E1173" i="79"/>
  <c r="E1172" i="79"/>
  <c r="E1171" i="79"/>
  <c r="E1170" i="79"/>
  <c r="E1169" i="79"/>
  <c r="E1168" i="79"/>
  <c r="E1167" i="79"/>
  <c r="E1166" i="79"/>
  <c r="E1165" i="79"/>
  <c r="E1164" i="79"/>
  <c r="E1163" i="79"/>
  <c r="E1162" i="79"/>
  <c r="E1161" i="79"/>
  <c r="E1160" i="79"/>
  <c r="E1159" i="79"/>
  <c r="E1158" i="79"/>
  <c r="E1157" i="79"/>
  <c r="E1156" i="79"/>
  <c r="E1155" i="79"/>
  <c r="E1154" i="79"/>
  <c r="E1153" i="79"/>
  <c r="E1152" i="79"/>
  <c r="E1151" i="79"/>
  <c r="E1150" i="79"/>
  <c r="E1149" i="79"/>
  <c r="E1148" i="79"/>
  <c r="E1147" i="79"/>
  <c r="E1146" i="79"/>
  <c r="E1145" i="79"/>
  <c r="E1144" i="79"/>
  <c r="E1143" i="79"/>
  <c r="E1142" i="79"/>
  <c r="E1141" i="79"/>
  <c r="E1140" i="79"/>
  <c r="E1139" i="79"/>
  <c r="E1138" i="79"/>
  <c r="E1137" i="79"/>
  <c r="E1136" i="79"/>
  <c r="E1135" i="79"/>
  <c r="E1134" i="79"/>
  <c r="E1133" i="79"/>
  <c r="E1132" i="79"/>
  <c r="E1131" i="79"/>
  <c r="E1130" i="79"/>
  <c r="E1129" i="79"/>
  <c r="E1128" i="79"/>
  <c r="E1127" i="79"/>
  <c r="E1126" i="79"/>
  <c r="E1125" i="79"/>
  <c r="E1124" i="79"/>
  <c r="E1123" i="79"/>
  <c r="E1122" i="79"/>
  <c r="E1121" i="79"/>
  <c r="E1120" i="79"/>
  <c r="E1119" i="79"/>
  <c r="E1118" i="79"/>
  <c r="E1117" i="79"/>
  <c r="E1116" i="79"/>
  <c r="E1115" i="79"/>
  <c r="E1114" i="79"/>
  <c r="E1113" i="79"/>
  <c r="E1112" i="79"/>
  <c r="E1111" i="79"/>
  <c r="E1110" i="79"/>
  <c r="E1109" i="79"/>
  <c r="E1108" i="79"/>
  <c r="E1107" i="79"/>
  <c r="E1106" i="79"/>
  <c r="E1105" i="79"/>
  <c r="E1104" i="79"/>
  <c r="E1103" i="79"/>
  <c r="E1102" i="79"/>
  <c r="E1101" i="79"/>
  <c r="E1100" i="79"/>
  <c r="E1099" i="79"/>
  <c r="E1098" i="79"/>
  <c r="E1097" i="79"/>
  <c r="E1096" i="79"/>
  <c r="E1095" i="79"/>
  <c r="E1094" i="79"/>
  <c r="E1093" i="79"/>
  <c r="E1092" i="79"/>
  <c r="E1091" i="79"/>
  <c r="E1090" i="79"/>
  <c r="E1089" i="79"/>
  <c r="E1088" i="79"/>
  <c r="E1087" i="79"/>
  <c r="E1086" i="79"/>
  <c r="E1085" i="79"/>
  <c r="E1084" i="79"/>
  <c r="E1083" i="79"/>
  <c r="E1082" i="79"/>
  <c r="E1081" i="79"/>
  <c r="E1080" i="79"/>
  <c r="E1079" i="79"/>
  <c r="E1078" i="79"/>
  <c r="E1077" i="79"/>
  <c r="E1076" i="79"/>
  <c r="E1075" i="79"/>
  <c r="E1074" i="79"/>
  <c r="E1073" i="79"/>
  <c r="E1072" i="79"/>
  <c r="E1071" i="79"/>
  <c r="E1070" i="79"/>
  <c r="E1069" i="79"/>
  <c r="E1068" i="79"/>
  <c r="E1067" i="79"/>
  <c r="E1066" i="79"/>
  <c r="E1065" i="79"/>
  <c r="E1064" i="79"/>
  <c r="E1063" i="79"/>
  <c r="E1062" i="79"/>
  <c r="E1061" i="79"/>
  <c r="E1060" i="79"/>
  <c r="E1059" i="79"/>
  <c r="E1058" i="79"/>
  <c r="E1057" i="79"/>
  <c r="E1056" i="79"/>
  <c r="E1055" i="79"/>
  <c r="E1054" i="79"/>
  <c r="E1053" i="79"/>
  <c r="E1052" i="79"/>
  <c r="E1051" i="79"/>
  <c r="E1050" i="79"/>
  <c r="E1049" i="79"/>
  <c r="E1048" i="79"/>
  <c r="E1047" i="79"/>
  <c r="E1046" i="79"/>
  <c r="E1045" i="79"/>
  <c r="E1044" i="79"/>
  <c r="E1043" i="79"/>
  <c r="E1042" i="79"/>
  <c r="E1041" i="79"/>
  <c r="E1040" i="79"/>
  <c r="E1039" i="79"/>
  <c r="E1038" i="79"/>
  <c r="E1037" i="79"/>
  <c r="E1036" i="79"/>
  <c r="E1035" i="79"/>
  <c r="E1034" i="79"/>
  <c r="E1033" i="79"/>
  <c r="E1032" i="79"/>
  <c r="E1031" i="79"/>
  <c r="E1030" i="79"/>
  <c r="E1029" i="79"/>
  <c r="E1028" i="79"/>
  <c r="E1027" i="79"/>
  <c r="E1026" i="79"/>
  <c r="E1025" i="79"/>
  <c r="E1024" i="79"/>
  <c r="E1023" i="79"/>
  <c r="E1022" i="79"/>
  <c r="E1021" i="79"/>
  <c r="E1020" i="79"/>
  <c r="E1019" i="79"/>
  <c r="E1018" i="79"/>
  <c r="E1017" i="79"/>
  <c r="E1016" i="79"/>
  <c r="E1015" i="79"/>
  <c r="E1014" i="79"/>
  <c r="E1013" i="79"/>
  <c r="E1012" i="79"/>
  <c r="E1011" i="79"/>
  <c r="E1010" i="79"/>
  <c r="E1009" i="79"/>
  <c r="E1008" i="79"/>
  <c r="E1007" i="79"/>
  <c r="E1006" i="79"/>
  <c r="E1005" i="79"/>
  <c r="E1004" i="79"/>
  <c r="E1003" i="79"/>
  <c r="E1002" i="79"/>
  <c r="E1001" i="79"/>
  <c r="E1000" i="79"/>
  <c r="E999" i="79"/>
  <c r="E998" i="79"/>
  <c r="E997" i="79"/>
  <c r="E996" i="79"/>
  <c r="E995" i="79"/>
  <c r="E994" i="79"/>
  <c r="E993" i="79"/>
  <c r="E992" i="79"/>
  <c r="E991" i="79"/>
  <c r="E990" i="79"/>
  <c r="E989" i="79"/>
  <c r="E988" i="79"/>
  <c r="E987" i="79"/>
  <c r="E986" i="79"/>
  <c r="E985" i="79"/>
  <c r="E984" i="79"/>
  <c r="E983" i="79"/>
  <c r="E982" i="79"/>
  <c r="E981" i="79"/>
  <c r="E980" i="79"/>
  <c r="E979" i="79"/>
  <c r="E978" i="79"/>
  <c r="E977" i="79"/>
  <c r="E976" i="79"/>
  <c r="E975" i="79"/>
  <c r="E974" i="79"/>
  <c r="E973" i="79"/>
  <c r="E972" i="79"/>
  <c r="E971" i="79"/>
  <c r="E970" i="79"/>
  <c r="E969" i="79"/>
  <c r="E968" i="79"/>
  <c r="E967" i="79"/>
  <c r="E966" i="79"/>
  <c r="E965" i="79"/>
  <c r="E964" i="79"/>
  <c r="E963" i="79"/>
  <c r="E962" i="79"/>
  <c r="E961" i="79"/>
  <c r="E960" i="79"/>
  <c r="E959" i="79"/>
  <c r="E958" i="79"/>
  <c r="E957" i="79"/>
  <c r="E956" i="79"/>
  <c r="E955" i="79"/>
  <c r="E954" i="79"/>
  <c r="E953" i="79"/>
  <c r="E952" i="79"/>
  <c r="E951" i="79"/>
  <c r="E950" i="79"/>
  <c r="E949" i="79"/>
  <c r="E948" i="79"/>
  <c r="E947" i="79"/>
  <c r="E946" i="79"/>
  <c r="E945" i="79"/>
  <c r="E944" i="79"/>
  <c r="E943" i="79"/>
  <c r="E942" i="79"/>
  <c r="E941" i="79"/>
  <c r="E940" i="79"/>
  <c r="E939" i="79"/>
  <c r="E938" i="79"/>
  <c r="E937" i="79"/>
  <c r="E936" i="79"/>
  <c r="E935" i="79"/>
  <c r="E934" i="79"/>
  <c r="E933" i="79"/>
  <c r="E932" i="79"/>
  <c r="E931" i="79"/>
  <c r="E930" i="79"/>
  <c r="E929" i="79"/>
  <c r="E928" i="79"/>
  <c r="E927" i="79"/>
  <c r="E926" i="79"/>
  <c r="E925" i="79"/>
  <c r="E924" i="79"/>
  <c r="E923" i="79"/>
  <c r="E922" i="79"/>
  <c r="E921" i="79"/>
  <c r="E920" i="79"/>
  <c r="E919" i="79"/>
  <c r="E918" i="79"/>
  <c r="E917" i="79"/>
  <c r="E916" i="79"/>
  <c r="E915" i="79"/>
  <c r="E914" i="79"/>
  <c r="E913" i="79"/>
  <c r="E912" i="79"/>
  <c r="E911" i="79"/>
  <c r="E910" i="79"/>
  <c r="E909" i="79"/>
  <c r="E908" i="79"/>
  <c r="E907" i="79"/>
  <c r="E906" i="79"/>
  <c r="E905" i="79"/>
  <c r="E904" i="79"/>
  <c r="E903" i="79"/>
  <c r="E902" i="79"/>
  <c r="E901" i="79"/>
  <c r="E900" i="79"/>
  <c r="E899" i="79"/>
  <c r="E898" i="79"/>
  <c r="E897" i="79"/>
  <c r="E896" i="79"/>
  <c r="E895" i="79"/>
  <c r="E894" i="79"/>
  <c r="E893" i="79"/>
  <c r="E892" i="79"/>
  <c r="E891" i="79"/>
  <c r="E890" i="79"/>
  <c r="E889" i="79"/>
  <c r="E888" i="79"/>
  <c r="E887" i="79"/>
  <c r="E886" i="79"/>
  <c r="E885" i="79"/>
  <c r="E884" i="79"/>
  <c r="E883" i="79"/>
  <c r="E882" i="79"/>
  <c r="E881" i="79"/>
  <c r="E880" i="79"/>
  <c r="E879" i="79"/>
  <c r="E878" i="79"/>
  <c r="E877" i="79"/>
  <c r="E876" i="79"/>
  <c r="E875" i="79"/>
  <c r="E874" i="79"/>
  <c r="E873" i="79"/>
  <c r="E872" i="79"/>
  <c r="E871" i="79"/>
  <c r="E870" i="79"/>
  <c r="E869" i="79"/>
  <c r="E868" i="79"/>
  <c r="E867" i="79"/>
  <c r="E866" i="79"/>
  <c r="E865" i="79"/>
  <c r="E864" i="79"/>
  <c r="E863" i="79"/>
  <c r="E862" i="79"/>
  <c r="E861" i="79"/>
  <c r="E860" i="79"/>
  <c r="E859" i="79"/>
  <c r="E858" i="79"/>
  <c r="E857" i="79"/>
  <c r="E856" i="79"/>
  <c r="E855" i="79"/>
  <c r="E854" i="79"/>
  <c r="E853" i="79"/>
  <c r="E852" i="79"/>
  <c r="E851" i="79"/>
  <c r="E850" i="79"/>
  <c r="E849" i="79"/>
  <c r="E848" i="79"/>
  <c r="E847" i="79"/>
  <c r="E846" i="79"/>
  <c r="E845" i="79"/>
  <c r="E844" i="79"/>
  <c r="E843" i="79"/>
  <c r="E842" i="79"/>
  <c r="E841" i="79"/>
  <c r="E840" i="79"/>
  <c r="E839" i="79"/>
  <c r="E838" i="79"/>
  <c r="E837" i="79"/>
  <c r="E836" i="79"/>
  <c r="E835" i="79"/>
  <c r="E834" i="79"/>
  <c r="E833" i="79"/>
  <c r="E832" i="79"/>
  <c r="E831" i="79"/>
  <c r="E830" i="79"/>
  <c r="E829" i="79"/>
  <c r="E828" i="79"/>
  <c r="E827" i="79"/>
  <c r="E826" i="79"/>
  <c r="E825" i="79"/>
  <c r="E824" i="79"/>
  <c r="E823" i="79"/>
  <c r="E822" i="79"/>
  <c r="E821" i="79"/>
  <c r="E820" i="79"/>
  <c r="E819" i="79"/>
  <c r="E818" i="79"/>
  <c r="E817" i="79"/>
  <c r="E816" i="79"/>
  <c r="E815" i="79"/>
  <c r="E814" i="79"/>
  <c r="E813" i="79"/>
  <c r="E812" i="79"/>
  <c r="E811" i="79"/>
  <c r="E810" i="79"/>
  <c r="E809" i="79"/>
  <c r="E808" i="79"/>
  <c r="E807" i="79"/>
  <c r="E806" i="79"/>
  <c r="E805" i="79"/>
  <c r="E804" i="79"/>
  <c r="E803" i="79"/>
  <c r="E802" i="79"/>
  <c r="E801" i="79"/>
  <c r="E800" i="79"/>
  <c r="E799" i="79"/>
  <c r="E798" i="79"/>
  <c r="E797" i="79"/>
  <c r="E796" i="79"/>
  <c r="E795" i="79"/>
  <c r="E794" i="79"/>
  <c r="E793" i="79"/>
  <c r="E792" i="79"/>
  <c r="E791" i="79"/>
  <c r="E790" i="79"/>
  <c r="E789" i="79"/>
  <c r="E788" i="79"/>
  <c r="E787" i="79"/>
  <c r="E786" i="79"/>
  <c r="E785" i="79"/>
  <c r="E784" i="79"/>
  <c r="E783" i="79"/>
  <c r="E782" i="79"/>
  <c r="E781" i="79"/>
  <c r="E780" i="79"/>
  <c r="E779" i="79"/>
  <c r="E778" i="79"/>
  <c r="E777" i="79"/>
  <c r="E776" i="79"/>
  <c r="E775" i="79"/>
  <c r="E774" i="79"/>
  <c r="E773" i="79"/>
  <c r="E772" i="79"/>
  <c r="E771" i="79"/>
  <c r="E770" i="79"/>
  <c r="E769" i="79"/>
  <c r="E768" i="79"/>
  <c r="E767" i="79"/>
  <c r="E766" i="79"/>
  <c r="E765" i="79"/>
  <c r="E764" i="79"/>
  <c r="E763" i="79"/>
  <c r="E762" i="79"/>
  <c r="E761" i="79"/>
  <c r="E760" i="79"/>
  <c r="E759" i="79"/>
  <c r="E758" i="79"/>
  <c r="E757" i="79"/>
  <c r="E756" i="79"/>
  <c r="E755" i="79"/>
  <c r="E754" i="79"/>
  <c r="E753" i="79"/>
  <c r="E752" i="79"/>
  <c r="E751" i="79"/>
  <c r="E750" i="79"/>
  <c r="E749" i="79"/>
  <c r="E748" i="79"/>
  <c r="E747" i="79"/>
  <c r="E746" i="79"/>
  <c r="E745" i="79"/>
  <c r="E744" i="79"/>
  <c r="E743" i="79"/>
  <c r="E742" i="79"/>
  <c r="E741" i="79"/>
  <c r="E740" i="79"/>
  <c r="E739" i="79"/>
  <c r="E738" i="79"/>
  <c r="E737" i="79"/>
  <c r="E736" i="79"/>
  <c r="E735" i="79"/>
  <c r="E734" i="79"/>
  <c r="E733" i="79"/>
  <c r="E732" i="79"/>
  <c r="E731" i="79"/>
  <c r="E730" i="79"/>
  <c r="E729" i="79"/>
  <c r="E728" i="79"/>
  <c r="E727" i="79"/>
  <c r="E726" i="79"/>
  <c r="E725" i="79"/>
  <c r="E724" i="79"/>
  <c r="E723" i="79"/>
  <c r="E722" i="79"/>
  <c r="E721" i="79"/>
  <c r="E720" i="79"/>
  <c r="E719" i="79"/>
  <c r="E718" i="79"/>
  <c r="E717" i="79"/>
  <c r="E716" i="79"/>
  <c r="E715" i="79"/>
  <c r="E714" i="79"/>
  <c r="E713" i="79"/>
  <c r="E712" i="79"/>
  <c r="E711" i="79"/>
  <c r="E710" i="79"/>
  <c r="E709" i="79"/>
  <c r="E708" i="79"/>
  <c r="E707" i="79"/>
  <c r="E706" i="79"/>
  <c r="E705" i="79"/>
  <c r="E704" i="79"/>
  <c r="E703" i="79"/>
  <c r="E702" i="79"/>
  <c r="E701" i="79"/>
  <c r="E700" i="79"/>
  <c r="E699" i="79"/>
  <c r="E698" i="79"/>
  <c r="E697" i="79"/>
  <c r="E696" i="79"/>
  <c r="E695" i="79"/>
  <c r="E694" i="79"/>
  <c r="E693" i="79"/>
  <c r="E692" i="79"/>
  <c r="E691" i="79"/>
  <c r="E690" i="79"/>
  <c r="E689" i="79"/>
  <c r="E688" i="79"/>
  <c r="E687" i="79"/>
  <c r="E686" i="79"/>
  <c r="E685" i="79"/>
  <c r="E684" i="79"/>
  <c r="E683" i="79"/>
  <c r="E682" i="79"/>
  <c r="E681" i="79"/>
  <c r="E680" i="79"/>
  <c r="E679" i="79"/>
  <c r="E678" i="79"/>
  <c r="E677" i="79"/>
  <c r="E676" i="79"/>
  <c r="E675" i="79"/>
  <c r="E674" i="79"/>
  <c r="E673" i="79"/>
  <c r="E672" i="79"/>
  <c r="E671" i="79"/>
  <c r="E670" i="79"/>
  <c r="E669" i="79"/>
  <c r="E668" i="79"/>
  <c r="E667" i="79"/>
  <c r="E666" i="79"/>
  <c r="E665" i="79"/>
  <c r="E664" i="79"/>
  <c r="E663" i="79"/>
  <c r="E662" i="79"/>
  <c r="E661" i="79"/>
  <c r="E660" i="79"/>
  <c r="E659" i="79"/>
  <c r="E658" i="79"/>
  <c r="E657" i="79"/>
  <c r="E656" i="79"/>
  <c r="E655" i="79"/>
  <c r="E654" i="79"/>
  <c r="E653" i="79"/>
  <c r="E652" i="79"/>
  <c r="E651" i="79"/>
  <c r="E650" i="79"/>
  <c r="E649" i="79"/>
  <c r="E648" i="79"/>
  <c r="E647" i="79"/>
  <c r="E646" i="79"/>
  <c r="E645" i="79"/>
  <c r="E644" i="79"/>
  <c r="E643" i="79"/>
  <c r="E642" i="79"/>
  <c r="E641" i="79"/>
  <c r="E640" i="79"/>
  <c r="E639" i="79"/>
  <c r="E638" i="79"/>
  <c r="E637" i="79"/>
  <c r="E636" i="79"/>
  <c r="E635" i="79"/>
  <c r="E634" i="79"/>
  <c r="E633" i="79"/>
  <c r="E632" i="79"/>
  <c r="E631" i="79"/>
  <c r="E630" i="79"/>
  <c r="E629" i="79"/>
  <c r="E628" i="79"/>
  <c r="E627" i="79"/>
  <c r="E626" i="79"/>
  <c r="E625" i="79"/>
  <c r="E624" i="79"/>
  <c r="E623" i="79"/>
  <c r="E622" i="79"/>
  <c r="E621" i="79"/>
  <c r="E620" i="79"/>
  <c r="E619" i="79"/>
  <c r="E618" i="79"/>
  <c r="E617" i="79"/>
  <c r="E616" i="79"/>
  <c r="E615" i="79"/>
  <c r="E614" i="79"/>
  <c r="E613" i="79"/>
  <c r="E612" i="79"/>
  <c r="E611" i="79"/>
  <c r="E610" i="79"/>
  <c r="E609" i="79"/>
  <c r="E608" i="79"/>
  <c r="E607" i="79"/>
  <c r="E606" i="79"/>
  <c r="E605" i="79"/>
  <c r="E604" i="79"/>
  <c r="E603" i="79"/>
  <c r="E602" i="79"/>
  <c r="E601" i="79"/>
  <c r="E600" i="79"/>
  <c r="E599" i="79"/>
  <c r="E598" i="79"/>
  <c r="E597" i="79"/>
  <c r="E596" i="79"/>
  <c r="E595" i="79"/>
  <c r="E594" i="79"/>
  <c r="E593" i="79"/>
  <c r="E592" i="79"/>
  <c r="E591" i="79"/>
  <c r="E590" i="79"/>
  <c r="E589" i="79"/>
  <c r="E588" i="79"/>
  <c r="E587" i="79"/>
  <c r="E586" i="79"/>
  <c r="E585" i="79"/>
  <c r="E584" i="79"/>
  <c r="E583" i="79"/>
  <c r="E582" i="79"/>
  <c r="E581" i="79"/>
  <c r="E580" i="79"/>
  <c r="E579" i="79"/>
  <c r="E578" i="79"/>
  <c r="E577" i="79"/>
  <c r="E576" i="79"/>
  <c r="E575" i="79"/>
  <c r="E574" i="79"/>
  <c r="E573" i="79"/>
  <c r="E572" i="79"/>
  <c r="E571" i="79"/>
  <c r="E570" i="79"/>
  <c r="E569" i="79"/>
  <c r="E568" i="79"/>
  <c r="E567" i="79"/>
  <c r="E566" i="79"/>
  <c r="E565" i="79"/>
  <c r="E564" i="79"/>
  <c r="E563" i="79"/>
  <c r="E562" i="79"/>
  <c r="E561" i="79"/>
  <c r="E560" i="79"/>
  <c r="E559" i="79"/>
  <c r="E558" i="79"/>
  <c r="E557" i="79"/>
  <c r="E556" i="79"/>
  <c r="E555" i="79"/>
  <c r="E554" i="79"/>
  <c r="E553" i="79"/>
  <c r="E552" i="79"/>
  <c r="E551" i="79"/>
  <c r="E550" i="79"/>
  <c r="E549" i="79"/>
  <c r="E548" i="79"/>
  <c r="E547" i="79"/>
  <c r="E546" i="79"/>
  <c r="E545" i="79"/>
  <c r="E544" i="79"/>
  <c r="E543" i="79"/>
  <c r="E542" i="79"/>
  <c r="E541" i="79"/>
  <c r="E540" i="79"/>
  <c r="E539" i="79"/>
  <c r="E538" i="79"/>
  <c r="E537" i="79"/>
  <c r="E536" i="79"/>
  <c r="E535" i="79"/>
  <c r="E534" i="79"/>
  <c r="E533" i="79"/>
  <c r="E532" i="79"/>
  <c r="E531" i="79"/>
  <c r="E530" i="79"/>
  <c r="E529" i="79"/>
  <c r="E528" i="79"/>
  <c r="E527" i="79"/>
  <c r="E526" i="79"/>
  <c r="E525" i="79"/>
  <c r="E524" i="79"/>
  <c r="E523" i="79"/>
  <c r="E522" i="79"/>
  <c r="E521" i="79"/>
  <c r="E520" i="79"/>
  <c r="E519" i="79"/>
  <c r="E518" i="79"/>
  <c r="E517" i="79"/>
  <c r="E516" i="79"/>
  <c r="E515" i="79"/>
  <c r="E514" i="79"/>
  <c r="E513" i="79"/>
  <c r="E512" i="79"/>
  <c r="E511" i="79"/>
  <c r="E510" i="79"/>
  <c r="E509" i="79"/>
  <c r="E508" i="79"/>
  <c r="E507" i="79"/>
  <c r="E506" i="79"/>
  <c r="E505" i="79"/>
  <c r="E504" i="79"/>
  <c r="E503" i="79"/>
  <c r="E502" i="79"/>
  <c r="E501" i="79"/>
  <c r="E500" i="79"/>
  <c r="E499" i="79"/>
  <c r="E498" i="79"/>
  <c r="E497" i="79"/>
  <c r="E496" i="79"/>
  <c r="E495" i="79"/>
  <c r="E494" i="79"/>
  <c r="E493" i="79"/>
  <c r="E492" i="79"/>
  <c r="E491" i="79"/>
  <c r="E490" i="79"/>
  <c r="E489" i="79"/>
  <c r="E488" i="79"/>
  <c r="E487" i="79"/>
  <c r="E486" i="79"/>
  <c r="E485" i="79"/>
  <c r="E484" i="79"/>
  <c r="E483" i="79"/>
  <c r="E482" i="79"/>
  <c r="E481" i="79"/>
  <c r="E480" i="79"/>
  <c r="E479" i="79"/>
  <c r="E478" i="79"/>
  <c r="E477" i="79"/>
  <c r="E476" i="79"/>
  <c r="E475" i="79"/>
  <c r="E474" i="79"/>
  <c r="E473" i="79"/>
  <c r="E472" i="79"/>
  <c r="E471" i="79"/>
  <c r="E470" i="79"/>
  <c r="E469" i="79"/>
  <c r="E468" i="79"/>
  <c r="E467" i="79"/>
  <c r="E466" i="79"/>
  <c r="E465" i="79"/>
  <c r="E464" i="79"/>
  <c r="E463" i="79"/>
  <c r="E462" i="79"/>
  <c r="E461" i="79"/>
  <c r="E460" i="79"/>
  <c r="E459" i="79"/>
  <c r="E458" i="79"/>
  <c r="E457" i="79"/>
  <c r="E456" i="79"/>
  <c r="E455" i="79"/>
  <c r="E454" i="79"/>
  <c r="E453" i="79"/>
  <c r="E452" i="79"/>
  <c r="E451" i="79"/>
  <c r="E450" i="79"/>
  <c r="E449" i="79"/>
  <c r="E448" i="79"/>
  <c r="E447" i="79"/>
  <c r="E446" i="79"/>
  <c r="E445" i="79"/>
  <c r="E444" i="79"/>
  <c r="E443" i="79"/>
  <c r="E442" i="79"/>
  <c r="E441" i="79"/>
  <c r="E440" i="79"/>
  <c r="E439" i="79"/>
  <c r="E438" i="79"/>
  <c r="E437" i="79"/>
  <c r="E436" i="79"/>
  <c r="E435" i="79"/>
  <c r="E434" i="79"/>
  <c r="E433" i="79"/>
  <c r="E432" i="79"/>
  <c r="E431" i="79"/>
  <c r="E430" i="79"/>
  <c r="E429" i="79"/>
  <c r="E428" i="79"/>
  <c r="E427" i="79"/>
  <c r="E426" i="79"/>
  <c r="E425" i="79"/>
  <c r="E424" i="79"/>
  <c r="E423" i="79"/>
  <c r="E422" i="79"/>
  <c r="E421" i="79"/>
  <c r="E420" i="79"/>
  <c r="E419" i="79"/>
  <c r="E418" i="79"/>
  <c r="E417" i="79"/>
  <c r="E416" i="79"/>
  <c r="E415" i="79"/>
  <c r="E414" i="79"/>
  <c r="E413" i="79"/>
  <c r="E412" i="79"/>
  <c r="E411" i="79"/>
  <c r="E410" i="79"/>
  <c r="E409" i="79"/>
  <c r="E408" i="79"/>
  <c r="E407" i="79"/>
  <c r="E406" i="79"/>
  <c r="E405" i="79"/>
  <c r="E404" i="79"/>
  <c r="E403" i="79"/>
  <c r="E402" i="79"/>
  <c r="E401" i="79"/>
  <c r="E400" i="79"/>
  <c r="E399" i="79"/>
  <c r="E398" i="79"/>
  <c r="E397" i="79"/>
  <c r="E396" i="79"/>
  <c r="E395" i="79"/>
  <c r="E394" i="79"/>
  <c r="E393" i="79"/>
  <c r="E392" i="79"/>
  <c r="E391" i="79"/>
  <c r="E390" i="79"/>
  <c r="E389" i="79"/>
  <c r="E388" i="79"/>
  <c r="E387" i="79"/>
  <c r="E386" i="79"/>
  <c r="E385" i="79"/>
  <c r="E384" i="79"/>
  <c r="E383" i="79"/>
  <c r="E382" i="79"/>
  <c r="E381" i="79"/>
  <c r="E380" i="79"/>
  <c r="E379" i="79"/>
  <c r="E378" i="79"/>
  <c r="E377" i="79"/>
  <c r="E376" i="79"/>
  <c r="E375" i="79"/>
  <c r="E374" i="79"/>
  <c r="E373" i="79"/>
  <c r="E372" i="79"/>
  <c r="E371" i="79"/>
  <c r="E370" i="79"/>
  <c r="E369" i="79"/>
  <c r="E368" i="79"/>
  <c r="E367" i="79"/>
  <c r="E366" i="79"/>
  <c r="E365" i="79"/>
  <c r="E364" i="79"/>
  <c r="E363" i="79"/>
  <c r="E362" i="79"/>
  <c r="E361" i="79"/>
  <c r="E360" i="79"/>
  <c r="E359" i="79"/>
  <c r="E358" i="79"/>
  <c r="E357" i="79"/>
  <c r="E356" i="79"/>
  <c r="E355" i="79"/>
  <c r="E354" i="79"/>
  <c r="E353" i="79"/>
  <c r="E352" i="79"/>
  <c r="E351" i="79"/>
  <c r="E350" i="79"/>
  <c r="E349" i="79"/>
  <c r="E348" i="79"/>
  <c r="E347" i="79"/>
  <c r="E346" i="79"/>
  <c r="E345" i="79"/>
  <c r="E344" i="79"/>
  <c r="E343" i="79"/>
  <c r="E342" i="79"/>
  <c r="E341" i="79"/>
  <c r="E340" i="79"/>
  <c r="E339" i="79"/>
  <c r="E338" i="79"/>
  <c r="E337" i="79"/>
  <c r="E336" i="79"/>
  <c r="E335" i="79"/>
  <c r="E334" i="79"/>
  <c r="E333" i="79"/>
  <c r="E332" i="79"/>
  <c r="E331" i="79"/>
  <c r="E330" i="79"/>
  <c r="E329" i="79"/>
  <c r="E328" i="79"/>
  <c r="E327" i="79"/>
  <c r="E326" i="79"/>
  <c r="E325" i="79"/>
  <c r="E324" i="79"/>
  <c r="E323" i="79"/>
  <c r="E322" i="79"/>
  <c r="E321" i="79"/>
  <c r="E320" i="79"/>
  <c r="E319" i="79"/>
  <c r="E318" i="79"/>
  <c r="E317" i="79"/>
  <c r="E316" i="79"/>
  <c r="E315" i="79"/>
  <c r="E314" i="79"/>
  <c r="E313" i="79"/>
  <c r="E312" i="79"/>
  <c r="E311" i="79"/>
  <c r="E310" i="79"/>
  <c r="E309" i="79"/>
  <c r="E308" i="79"/>
  <c r="E307" i="79"/>
  <c r="E306" i="79"/>
  <c r="E305" i="79"/>
  <c r="E304" i="79"/>
  <c r="E303" i="79"/>
  <c r="E302" i="79"/>
  <c r="E301" i="79"/>
  <c r="E300" i="79"/>
  <c r="E299" i="79"/>
  <c r="E298" i="79"/>
  <c r="E297" i="79"/>
  <c r="E296" i="79"/>
  <c r="E295" i="79"/>
  <c r="E294" i="79"/>
  <c r="E293" i="79"/>
  <c r="E292" i="79"/>
  <c r="E291" i="79"/>
  <c r="E290" i="79"/>
  <c r="E289" i="79"/>
  <c r="E288" i="79"/>
  <c r="E287" i="79"/>
  <c r="E286" i="79"/>
  <c r="E285" i="79"/>
  <c r="E284" i="79"/>
  <c r="E283" i="79"/>
  <c r="E282" i="79"/>
  <c r="E281" i="79"/>
  <c r="E280" i="79"/>
  <c r="E279" i="79"/>
  <c r="E278" i="79"/>
  <c r="E277" i="79"/>
  <c r="E276" i="79"/>
  <c r="E275" i="79"/>
  <c r="E274" i="79"/>
  <c r="E273" i="79"/>
  <c r="E272" i="79"/>
  <c r="E271" i="79"/>
  <c r="E270" i="79"/>
  <c r="E269" i="79"/>
  <c r="E268" i="79"/>
  <c r="E267" i="79"/>
  <c r="E266" i="79"/>
  <c r="E265" i="79"/>
  <c r="E264" i="79"/>
  <c r="E263" i="79"/>
  <c r="E262" i="79"/>
  <c r="E261" i="79"/>
  <c r="E260" i="79"/>
  <c r="E259" i="79"/>
  <c r="E258" i="79"/>
  <c r="E257" i="79"/>
  <c r="E256" i="79"/>
  <c r="E255" i="79"/>
  <c r="E254" i="79"/>
  <c r="E253" i="79"/>
  <c r="E252" i="79"/>
  <c r="E251" i="79"/>
  <c r="E250" i="79"/>
  <c r="E249" i="79"/>
  <c r="E248" i="79"/>
  <c r="E247" i="79"/>
  <c r="E246" i="79"/>
  <c r="E245" i="79"/>
  <c r="E244" i="79"/>
  <c r="E243" i="79"/>
  <c r="E242" i="79"/>
  <c r="E241" i="79"/>
  <c r="E240" i="79"/>
  <c r="E239" i="79"/>
  <c r="E238" i="79"/>
  <c r="E237" i="79"/>
  <c r="E236" i="79"/>
  <c r="E235" i="79"/>
  <c r="E234" i="79"/>
  <c r="E233" i="79"/>
  <c r="E232" i="79"/>
  <c r="E231" i="79"/>
  <c r="E230" i="79"/>
  <c r="E229" i="79"/>
  <c r="E228" i="79"/>
  <c r="E227" i="79"/>
  <c r="E226" i="79"/>
  <c r="E225" i="79"/>
  <c r="E224" i="79"/>
  <c r="E223" i="79"/>
  <c r="E222" i="79"/>
  <c r="E221" i="79"/>
  <c r="E220" i="79"/>
  <c r="E219" i="79"/>
  <c r="E218" i="79"/>
  <c r="E217" i="79"/>
  <c r="E216" i="79"/>
  <c r="E215" i="79"/>
  <c r="E214" i="79"/>
  <c r="E213" i="79"/>
  <c r="E212" i="79"/>
  <c r="E211" i="79"/>
  <c r="E210" i="79"/>
  <c r="E209" i="79"/>
  <c r="E208" i="79"/>
  <c r="E207" i="79"/>
  <c r="E206" i="79"/>
  <c r="E205" i="79"/>
  <c r="E204" i="79"/>
  <c r="E203" i="79"/>
  <c r="E202" i="79"/>
  <c r="E201" i="79"/>
  <c r="E200" i="79"/>
  <c r="E199" i="79"/>
  <c r="E198" i="79"/>
  <c r="E197" i="79"/>
  <c r="E196" i="79"/>
  <c r="E195" i="79"/>
  <c r="E194" i="79"/>
  <c r="E193" i="79"/>
  <c r="E192" i="79"/>
  <c r="E191" i="79"/>
  <c r="E190" i="79"/>
  <c r="E189" i="79"/>
  <c r="E188" i="79"/>
  <c r="E187" i="79"/>
  <c r="E186" i="79"/>
  <c r="E185" i="79"/>
  <c r="E184" i="79"/>
  <c r="E183" i="79"/>
  <c r="E182" i="79"/>
  <c r="E181" i="79"/>
  <c r="E180" i="79"/>
  <c r="E179" i="79"/>
  <c r="E178" i="79"/>
  <c r="E177" i="79"/>
  <c r="E176" i="79"/>
  <c r="E175" i="79"/>
  <c r="E174" i="79"/>
  <c r="E173" i="79"/>
  <c r="E172" i="79"/>
  <c r="E171" i="79"/>
  <c r="E170" i="79"/>
  <c r="E169" i="79"/>
  <c r="E168" i="79"/>
  <c r="E167" i="79"/>
  <c r="E166" i="79"/>
  <c r="E165" i="79"/>
  <c r="E164" i="79"/>
  <c r="E163" i="79"/>
  <c r="E162" i="79"/>
  <c r="E160" i="79"/>
  <c r="E159" i="79"/>
  <c r="E158" i="79"/>
  <c r="E157" i="79"/>
  <c r="E156" i="79"/>
  <c r="E155" i="79"/>
  <c r="E154" i="79"/>
  <c r="E153" i="79"/>
  <c r="E152" i="79"/>
  <c r="E151" i="79"/>
  <c r="E150" i="79"/>
  <c r="E149" i="79"/>
  <c r="E148" i="79"/>
  <c r="E147" i="79"/>
  <c r="E146" i="79"/>
  <c r="E145" i="79"/>
  <c r="E144" i="79"/>
  <c r="E143" i="79"/>
  <c r="E142" i="79"/>
  <c r="E141" i="79"/>
  <c r="E140" i="79"/>
  <c r="E139" i="79"/>
  <c r="E138" i="79"/>
  <c r="E137" i="79"/>
  <c r="E136" i="79"/>
  <c r="E135" i="79"/>
  <c r="E134" i="79"/>
  <c r="E133" i="79"/>
  <c r="E132" i="79"/>
  <c r="E131" i="79"/>
  <c r="E130" i="79"/>
  <c r="E129" i="79"/>
  <c r="E128" i="79"/>
  <c r="E127" i="79"/>
  <c r="E126" i="79"/>
  <c r="E125" i="79"/>
  <c r="E124" i="79"/>
  <c r="E123" i="79"/>
  <c r="E122" i="79"/>
  <c r="E121" i="79"/>
  <c r="E120" i="79"/>
  <c r="E119" i="79"/>
  <c r="E118" i="79"/>
  <c r="E117" i="79"/>
  <c r="E116" i="79"/>
  <c r="E115" i="79"/>
  <c r="E114" i="79"/>
  <c r="E113" i="79"/>
  <c r="E112" i="79"/>
  <c r="E111" i="79"/>
  <c r="E110" i="79"/>
  <c r="E109" i="79"/>
  <c r="E108" i="79"/>
  <c r="E107" i="79"/>
  <c r="E106" i="79"/>
  <c r="E105" i="79"/>
  <c r="E104" i="79"/>
  <c r="E103" i="79"/>
  <c r="E102" i="79"/>
  <c r="E101" i="79"/>
  <c r="E100" i="79"/>
  <c r="E99" i="79"/>
  <c r="E98" i="79"/>
  <c r="E97" i="79"/>
  <c r="E96" i="79"/>
  <c r="E95" i="79"/>
  <c r="E94" i="79"/>
  <c r="E93" i="79"/>
  <c r="E92" i="79"/>
  <c r="E91" i="79"/>
  <c r="E90" i="79"/>
  <c r="E89" i="79"/>
  <c r="E88" i="79"/>
  <c r="E87" i="79"/>
  <c r="E86" i="79"/>
  <c r="E85" i="79"/>
  <c r="E84" i="79"/>
  <c r="E83" i="79"/>
  <c r="E82" i="79"/>
  <c r="E81" i="79"/>
  <c r="E80" i="79"/>
  <c r="E79" i="79"/>
  <c r="E78" i="79"/>
  <c r="E77" i="79"/>
  <c r="E76" i="79"/>
  <c r="E75" i="79"/>
  <c r="E74" i="79"/>
  <c r="E73" i="79"/>
  <c r="E72" i="79"/>
  <c r="E71" i="79"/>
  <c r="E70" i="79"/>
  <c r="E69" i="79"/>
  <c r="E68" i="79"/>
  <c r="E67" i="79"/>
  <c r="E66" i="79"/>
  <c r="E65" i="79"/>
  <c r="E64" i="79"/>
  <c r="E63" i="79"/>
  <c r="E62" i="79"/>
  <c r="E61" i="79"/>
  <c r="E60" i="79"/>
  <c r="E59" i="79"/>
  <c r="E58" i="79"/>
  <c r="E57" i="79"/>
  <c r="E56" i="79"/>
  <c r="E55" i="79"/>
  <c r="E54" i="79"/>
  <c r="E53" i="79"/>
  <c r="E52" i="79"/>
  <c r="E51" i="79"/>
  <c r="E50" i="79"/>
  <c r="E49" i="79"/>
  <c r="E48" i="79"/>
  <c r="E47" i="79"/>
  <c r="E46" i="79"/>
  <c r="E45" i="79"/>
  <c r="E44" i="79"/>
  <c r="E43" i="79"/>
  <c r="E42" i="79"/>
  <c r="E41" i="79"/>
  <c r="E40" i="79"/>
  <c r="E39" i="79"/>
  <c r="E38" i="79"/>
  <c r="E37" i="79"/>
  <c r="E36" i="79"/>
  <c r="E35" i="79"/>
  <c r="E34" i="79"/>
  <c r="E33" i="79"/>
  <c r="E32" i="79"/>
  <c r="E31" i="79"/>
  <c r="E30" i="79"/>
  <c r="E29" i="79"/>
  <c r="E28" i="79"/>
  <c r="E27" i="79"/>
  <c r="E26" i="79"/>
  <c r="E25" i="79"/>
  <c r="E24" i="79"/>
  <c r="E23" i="79"/>
  <c r="E22" i="79"/>
  <c r="E21" i="79"/>
  <c r="E20" i="79"/>
  <c r="E19" i="79"/>
  <c r="E18" i="79"/>
  <c r="E17" i="79"/>
  <c r="E16" i="79"/>
  <c r="E15" i="79"/>
  <c r="E14" i="79"/>
  <c r="E13" i="79"/>
  <c r="E12" i="79"/>
  <c r="E11" i="79"/>
  <c r="C1650" i="79"/>
  <c r="C1608" i="79"/>
  <c r="C1579" i="79"/>
  <c r="C1578" i="79"/>
  <c r="C1590" i="79"/>
  <c r="C698" i="79"/>
  <c r="C697" i="79"/>
  <c r="C696" i="79"/>
  <c r="C695" i="79"/>
  <c r="C694" i="79"/>
  <c r="C693" i="79"/>
  <c r="C692" i="79"/>
  <c r="C691" i="79"/>
  <c r="C690" i="79"/>
  <c r="C689" i="79"/>
  <c r="C688" i="79"/>
  <c r="C687" i="79"/>
  <c r="C686" i="79"/>
  <c r="C685" i="79"/>
  <c r="C684" i="79"/>
  <c r="C683" i="79"/>
  <c r="C682" i="79"/>
  <c r="C681" i="79"/>
  <c r="C680" i="79"/>
  <c r="C679" i="79"/>
  <c r="C678" i="79"/>
  <c r="C677" i="79"/>
  <c r="C676" i="79"/>
  <c r="C675" i="79"/>
  <c r="C674" i="79"/>
  <c r="C673" i="79"/>
  <c r="C672" i="79"/>
  <c r="C671" i="79"/>
  <c r="C670" i="79"/>
  <c r="C669" i="79"/>
  <c r="C668" i="79"/>
  <c r="C667" i="79"/>
  <c r="C666" i="79"/>
  <c r="C665" i="79"/>
  <c r="C664" i="79"/>
  <c r="C663" i="79"/>
  <c r="C662" i="79"/>
  <c r="C661" i="79"/>
  <c r="C660" i="79"/>
  <c r="C659" i="79"/>
  <c r="C658" i="79"/>
  <c r="C657" i="79"/>
  <c r="C656" i="79"/>
  <c r="C655" i="79"/>
  <c r="C654" i="79"/>
  <c r="C653" i="79"/>
  <c r="C652" i="79"/>
  <c r="C651" i="79"/>
  <c r="C650" i="79"/>
  <c r="C649" i="79"/>
  <c r="C648" i="79"/>
  <c r="C647" i="79"/>
  <c r="C646" i="79"/>
  <c r="C645" i="79"/>
  <c r="C644" i="79"/>
  <c r="C643" i="79"/>
  <c r="C642" i="79"/>
  <c r="C641" i="79"/>
  <c r="C640" i="79"/>
  <c r="C639" i="79"/>
  <c r="C638" i="79"/>
  <c r="C637" i="79"/>
  <c r="C636" i="79"/>
  <c r="C635" i="79"/>
  <c r="C634" i="79"/>
  <c r="C633" i="79"/>
  <c r="C632" i="79"/>
  <c r="C631" i="79"/>
  <c r="C630" i="79"/>
  <c r="C629" i="79"/>
  <c r="C628" i="79"/>
  <c r="C627" i="79"/>
  <c r="C626" i="79"/>
  <c r="C625" i="79"/>
  <c r="C624" i="79"/>
  <c r="C623" i="79"/>
  <c r="C622" i="79"/>
  <c r="C621" i="79"/>
  <c r="C620" i="79"/>
  <c r="C619" i="79"/>
  <c r="C618" i="79"/>
  <c r="C617" i="79"/>
  <c r="C616" i="79"/>
  <c r="C615" i="79"/>
  <c r="C614" i="79"/>
  <c r="C613" i="79"/>
  <c r="C612" i="79"/>
  <c r="C611" i="79"/>
  <c r="C610" i="79"/>
  <c r="C609" i="79"/>
  <c r="C608" i="79"/>
  <c r="C607" i="79"/>
  <c r="C606" i="79"/>
  <c r="C605" i="79"/>
  <c r="C604" i="79"/>
  <c r="C603" i="79"/>
  <c r="C602" i="79"/>
  <c r="C601" i="79"/>
  <c r="C600" i="79"/>
  <c r="C599" i="79"/>
  <c r="C598" i="79"/>
  <c r="C597" i="79"/>
  <c r="C596" i="79"/>
  <c r="C595" i="79"/>
  <c r="C594" i="79"/>
  <c r="C593" i="79"/>
  <c r="C592" i="79"/>
  <c r="C591" i="79"/>
  <c r="C590" i="79"/>
  <c r="C589" i="79"/>
  <c r="C588" i="79"/>
  <c r="C587" i="79"/>
  <c r="C586" i="79"/>
  <c r="C585" i="79"/>
  <c r="C584" i="79"/>
  <c r="C583" i="79"/>
  <c r="C582" i="79"/>
  <c r="C581" i="79"/>
  <c r="C580" i="79"/>
  <c r="C579" i="79"/>
  <c r="C578" i="79"/>
  <c r="C577" i="79"/>
  <c r="C576" i="79"/>
  <c r="C575" i="79"/>
  <c r="C574" i="79"/>
  <c r="C573" i="79"/>
  <c r="C572" i="79"/>
  <c r="C571" i="79"/>
  <c r="C570" i="79"/>
  <c r="C569" i="79"/>
  <c r="C568" i="79"/>
  <c r="C567" i="79"/>
  <c r="C566" i="79"/>
  <c r="C565" i="79"/>
  <c r="C564" i="79"/>
  <c r="C563" i="79"/>
  <c r="C562" i="79"/>
  <c r="C561" i="79"/>
  <c r="C560" i="79"/>
  <c r="C559" i="79"/>
  <c r="C558" i="79"/>
  <c r="C557" i="79"/>
  <c r="C556" i="79"/>
  <c r="C555" i="79"/>
  <c r="C554" i="79"/>
  <c r="C553" i="79"/>
  <c r="C552" i="79"/>
  <c r="C551" i="79"/>
  <c r="C550" i="79"/>
  <c r="C549" i="79"/>
  <c r="C548" i="79"/>
  <c r="C547" i="79"/>
  <c r="C546" i="79"/>
  <c r="C545" i="79"/>
  <c r="C544" i="79"/>
  <c r="C543" i="79"/>
  <c r="C542" i="79"/>
  <c r="C541" i="79"/>
  <c r="C540" i="79"/>
  <c r="C539" i="79"/>
  <c r="C538" i="79"/>
  <c r="C537" i="79"/>
  <c r="C536" i="79"/>
  <c r="C535" i="79"/>
  <c r="C534" i="79"/>
  <c r="C533" i="79"/>
  <c r="C532" i="79"/>
  <c r="C531" i="79"/>
  <c r="C530" i="79"/>
  <c r="C529" i="79"/>
  <c r="C528" i="79"/>
  <c r="C527" i="79"/>
  <c r="C526" i="79"/>
  <c r="C525" i="79"/>
  <c r="C524" i="79"/>
  <c r="C523" i="79"/>
  <c r="C522" i="79"/>
  <c r="C521" i="79"/>
  <c r="C520" i="79"/>
  <c r="C519" i="79"/>
  <c r="C518" i="79"/>
  <c r="C517" i="79"/>
  <c r="C516" i="79"/>
  <c r="C515" i="79"/>
  <c r="C514" i="79"/>
  <c r="C513" i="79"/>
  <c r="C512" i="79"/>
  <c r="C511" i="79"/>
  <c r="C510" i="79"/>
  <c r="C509" i="79"/>
  <c r="C508" i="79"/>
  <c r="C507" i="79"/>
  <c r="C506" i="79"/>
  <c r="C505" i="79"/>
  <c r="C504" i="79"/>
  <c r="C503" i="79"/>
  <c r="C502" i="79"/>
  <c r="C501" i="79"/>
  <c r="C500" i="79"/>
  <c r="C499" i="79"/>
  <c r="C498" i="79"/>
  <c r="C497" i="79"/>
  <c r="C496" i="79"/>
  <c r="C495" i="79"/>
  <c r="C494" i="79"/>
  <c r="C493" i="79"/>
  <c r="C492" i="79"/>
  <c r="C491" i="79"/>
  <c r="C490" i="79"/>
  <c r="C489" i="79"/>
  <c r="C488" i="79"/>
  <c r="C487" i="79"/>
  <c r="C486" i="79"/>
  <c r="C485" i="79"/>
  <c r="C484" i="79"/>
  <c r="C483" i="79"/>
  <c r="C482" i="79"/>
  <c r="C481" i="79"/>
  <c r="C480" i="79"/>
  <c r="C479" i="79"/>
  <c r="C478" i="79"/>
  <c r="C477" i="79"/>
  <c r="C476" i="79"/>
  <c r="C475" i="79"/>
  <c r="C474" i="79"/>
  <c r="C473" i="79"/>
  <c r="C472" i="79"/>
  <c r="C471" i="79"/>
  <c r="C470" i="79"/>
  <c r="C469" i="79"/>
  <c r="C468" i="79"/>
  <c r="C467" i="79"/>
  <c r="C466" i="79"/>
  <c r="C465" i="79"/>
  <c r="C464" i="79"/>
  <c r="C463" i="79"/>
  <c r="C462" i="79"/>
  <c r="C461" i="79"/>
  <c r="C460" i="79"/>
  <c r="C459" i="79"/>
  <c r="C458" i="79"/>
  <c r="C457" i="79"/>
  <c r="C456" i="79"/>
  <c r="C455" i="79"/>
  <c r="C454" i="79"/>
  <c r="C453" i="79"/>
  <c r="C452" i="79"/>
  <c r="C451" i="79"/>
  <c r="C450" i="79"/>
  <c r="C449" i="79"/>
  <c r="C448" i="79"/>
  <c r="C447" i="79"/>
  <c r="C446" i="79"/>
  <c r="C445" i="79"/>
  <c r="C444" i="79"/>
  <c r="C443" i="79"/>
  <c r="C442" i="79"/>
  <c r="C441" i="79"/>
  <c r="C440" i="79"/>
  <c r="C439" i="79"/>
  <c r="C438" i="79"/>
  <c r="C437" i="79"/>
  <c r="C436" i="79"/>
  <c r="C435" i="79"/>
  <c r="C434" i="79"/>
  <c r="C433" i="79"/>
  <c r="C432" i="79"/>
  <c r="C431" i="79"/>
  <c r="C430" i="79"/>
  <c r="C429" i="79"/>
  <c r="C428" i="79"/>
  <c r="C427" i="79"/>
  <c r="C426" i="79"/>
  <c r="C425" i="79"/>
  <c r="C424" i="79"/>
  <c r="C423" i="79"/>
  <c r="C422" i="79"/>
  <c r="C421" i="79"/>
  <c r="C420" i="79"/>
  <c r="C419" i="79"/>
  <c r="C418" i="79"/>
  <c r="C417" i="79"/>
  <c r="C416" i="79"/>
  <c r="C415" i="79"/>
  <c r="C414" i="79"/>
  <c r="C413" i="79"/>
  <c r="C412" i="79"/>
  <c r="C411" i="79"/>
  <c r="C410" i="79"/>
  <c r="C409" i="79"/>
  <c r="C408" i="79"/>
  <c r="C407" i="79"/>
  <c r="C406" i="79"/>
  <c r="C405" i="79"/>
  <c r="C404" i="79"/>
  <c r="C403" i="79"/>
  <c r="C402" i="79"/>
  <c r="C401" i="79"/>
  <c r="C400" i="79"/>
  <c r="C399" i="79"/>
  <c r="C398" i="79"/>
  <c r="C397" i="79"/>
  <c r="C396" i="79"/>
  <c r="C395" i="79"/>
  <c r="C394" i="79"/>
  <c r="C393" i="79"/>
  <c r="C392" i="79"/>
  <c r="C391" i="79"/>
  <c r="C390" i="79"/>
  <c r="C389" i="79"/>
  <c r="C388" i="79"/>
  <c r="C387" i="79"/>
  <c r="C386" i="79"/>
  <c r="C385" i="79"/>
  <c r="C384" i="79"/>
  <c r="C383" i="79"/>
  <c r="C382" i="79"/>
  <c r="C381" i="79"/>
  <c r="C380" i="79"/>
  <c r="C379" i="79"/>
  <c r="C378" i="79"/>
  <c r="C377" i="79"/>
  <c r="C376" i="79"/>
  <c r="C375" i="79"/>
  <c r="C374" i="79"/>
  <c r="C373" i="79"/>
  <c r="C372" i="79"/>
  <c r="C371" i="79"/>
  <c r="C370" i="79"/>
  <c r="C369" i="79"/>
  <c r="C368" i="79"/>
  <c r="C367" i="79"/>
  <c r="C366" i="79"/>
  <c r="C365" i="79"/>
  <c r="C364" i="79"/>
  <c r="C363" i="79"/>
  <c r="C362" i="79"/>
  <c r="C361" i="79"/>
  <c r="C360" i="79"/>
  <c r="C359" i="79"/>
  <c r="C358" i="79"/>
  <c r="C357" i="79"/>
  <c r="C356" i="79"/>
  <c r="C355" i="79"/>
  <c r="C354" i="79"/>
  <c r="C353" i="79"/>
  <c r="C352" i="79"/>
  <c r="C351" i="79"/>
  <c r="C350" i="79"/>
  <c r="C349" i="79"/>
  <c r="C348" i="79"/>
  <c r="C347" i="79"/>
  <c r="C346" i="79"/>
  <c r="C345" i="79"/>
  <c r="C344" i="79"/>
  <c r="C343" i="79"/>
  <c r="C342" i="79"/>
  <c r="C341" i="79"/>
  <c r="C340" i="79"/>
  <c r="C339" i="79"/>
  <c r="C338" i="79"/>
  <c r="C337" i="79"/>
  <c r="C336" i="79"/>
  <c r="C335" i="79"/>
  <c r="C334" i="79"/>
  <c r="C333" i="79"/>
  <c r="C332" i="79"/>
  <c r="C331" i="79"/>
  <c r="C330" i="79"/>
  <c r="C329" i="79"/>
  <c r="C328" i="79"/>
  <c r="C327" i="79"/>
  <c r="C326" i="79"/>
  <c r="C325" i="79"/>
  <c r="C324" i="79"/>
  <c r="C323" i="79"/>
  <c r="C322" i="79"/>
  <c r="C321" i="79"/>
  <c r="C320" i="79"/>
  <c r="C319" i="79"/>
  <c r="C318" i="79"/>
  <c r="C317" i="79"/>
  <c r="C316" i="79"/>
  <c r="C315" i="79"/>
  <c r="C314" i="79"/>
  <c r="C313" i="79"/>
  <c r="C312" i="79"/>
  <c r="C311" i="79"/>
  <c r="C310" i="79"/>
  <c r="C309" i="79"/>
  <c r="C308" i="79"/>
  <c r="C307" i="79"/>
  <c r="C306" i="79"/>
  <c r="C305" i="79"/>
  <c r="C304" i="79"/>
  <c r="C303" i="79"/>
  <c r="C302" i="79"/>
  <c r="C301" i="79"/>
  <c r="C300" i="79"/>
  <c r="C299" i="79"/>
  <c r="C298" i="79"/>
  <c r="C297" i="79"/>
  <c r="C296" i="79"/>
  <c r="C295" i="79"/>
  <c r="C294" i="79"/>
  <c r="C293" i="79"/>
  <c r="C292" i="79"/>
  <c r="C291" i="79"/>
  <c r="C290" i="79"/>
  <c r="C289" i="79"/>
  <c r="C288" i="79"/>
  <c r="C287" i="79"/>
  <c r="C286" i="79"/>
  <c r="C285" i="79"/>
  <c r="C284" i="79"/>
  <c r="C283" i="79"/>
  <c r="C282" i="79"/>
  <c r="C281" i="79"/>
  <c r="C280" i="79"/>
  <c r="C279" i="79"/>
  <c r="C278" i="79"/>
  <c r="C277" i="79"/>
  <c r="C276" i="79"/>
  <c r="C275" i="79"/>
  <c r="C274" i="79"/>
  <c r="C273" i="79"/>
  <c r="C272" i="79"/>
  <c r="C271" i="79"/>
  <c r="C270" i="79"/>
  <c r="C269" i="79"/>
  <c r="C268" i="79"/>
  <c r="C267" i="79"/>
  <c r="C266" i="79"/>
  <c r="C265" i="79"/>
  <c r="C264" i="79"/>
  <c r="C263" i="79"/>
  <c r="C262" i="79"/>
  <c r="C261" i="79"/>
  <c r="C260" i="79"/>
  <c r="C259" i="79"/>
  <c r="C258" i="79"/>
  <c r="C257" i="79"/>
  <c r="C256" i="79"/>
  <c r="C255" i="79"/>
  <c r="C254" i="79"/>
  <c r="C253" i="79"/>
  <c r="C252" i="79"/>
  <c r="C251" i="79"/>
  <c r="C250" i="79"/>
  <c r="C249" i="79"/>
  <c r="C248" i="79"/>
  <c r="C247" i="79"/>
  <c r="C246" i="79"/>
  <c r="C245" i="79"/>
  <c r="C244" i="79"/>
  <c r="C243" i="79"/>
  <c r="C242" i="79"/>
  <c r="C241" i="79"/>
  <c r="C240" i="79"/>
  <c r="C239" i="79"/>
  <c r="C238" i="79"/>
  <c r="C237" i="79"/>
  <c r="C236" i="79"/>
  <c r="C235" i="79"/>
  <c r="C234" i="79"/>
  <c r="C233" i="79"/>
  <c r="C232" i="79"/>
  <c r="C231" i="79"/>
  <c r="C230" i="79"/>
  <c r="C229" i="79"/>
  <c r="C228" i="79"/>
  <c r="C227" i="79"/>
  <c r="C226" i="79"/>
  <c r="C225" i="79"/>
  <c r="C224" i="79"/>
  <c r="C223" i="79"/>
  <c r="C222" i="79"/>
  <c r="C221" i="79"/>
  <c r="C220" i="79"/>
  <c r="C219" i="79"/>
  <c r="C218" i="79"/>
  <c r="C217" i="79"/>
  <c r="C216" i="79"/>
  <c r="C215" i="79"/>
  <c r="C214" i="79"/>
  <c r="C213" i="79"/>
  <c r="C212" i="79"/>
  <c r="C211" i="79"/>
  <c r="C210" i="79"/>
  <c r="C209" i="79"/>
  <c r="C208" i="79"/>
  <c r="C207" i="79"/>
  <c r="C206" i="79"/>
  <c r="C205" i="79"/>
  <c r="C204" i="79"/>
  <c r="C203" i="79"/>
  <c r="C202" i="79"/>
  <c r="C201" i="79"/>
  <c r="C200" i="79"/>
  <c r="C199" i="79"/>
  <c r="C198" i="79"/>
  <c r="C197" i="79"/>
  <c r="C196" i="79"/>
  <c r="C195" i="79"/>
  <c r="C194" i="79"/>
  <c r="C193" i="79"/>
  <c r="C192" i="79"/>
  <c r="C191" i="79"/>
  <c r="C190" i="79"/>
  <c r="C189" i="79"/>
  <c r="C188" i="79"/>
  <c r="C187" i="79"/>
  <c r="C186" i="79"/>
  <c r="C185" i="79"/>
  <c r="C184" i="79"/>
  <c r="C183" i="79"/>
  <c r="C182" i="79"/>
  <c r="C181" i="79"/>
  <c r="C180" i="79"/>
  <c r="C179" i="79"/>
  <c r="C178" i="79"/>
  <c r="C177" i="79"/>
  <c r="C176" i="79"/>
  <c r="C175" i="79"/>
  <c r="C174" i="79"/>
  <c r="C173" i="79"/>
  <c r="C172" i="79"/>
  <c r="C171" i="79"/>
  <c r="C170" i="79"/>
  <c r="C169" i="79"/>
  <c r="C168" i="79"/>
  <c r="C167" i="79"/>
  <c r="C166" i="79"/>
  <c r="C165" i="79"/>
  <c r="C164" i="79"/>
  <c r="C163" i="79"/>
  <c r="C162" i="79"/>
  <c r="C161" i="79"/>
  <c r="C160" i="79"/>
  <c r="C159" i="79"/>
  <c r="C158" i="79"/>
  <c r="C157" i="79"/>
  <c r="C156" i="79"/>
  <c r="C155" i="79"/>
  <c r="C154" i="79"/>
  <c r="C153" i="79"/>
  <c r="C152" i="79"/>
  <c r="C151" i="79"/>
  <c r="C150" i="79"/>
  <c r="C149" i="79"/>
  <c r="C148" i="79"/>
  <c r="C147" i="79"/>
  <c r="C146" i="79"/>
  <c r="C145" i="79"/>
  <c r="C144" i="79"/>
  <c r="C143" i="79"/>
  <c r="C142" i="79"/>
  <c r="C141" i="79"/>
  <c r="C140" i="79"/>
  <c r="C139" i="79"/>
  <c r="C138" i="79"/>
  <c r="C137" i="79"/>
  <c r="C136" i="79"/>
  <c r="C135" i="79"/>
  <c r="C134" i="79"/>
  <c r="C133" i="79"/>
  <c r="C132" i="79"/>
  <c r="C131" i="79"/>
  <c r="C130" i="79"/>
  <c r="C129" i="79"/>
  <c r="C128" i="79"/>
  <c r="C127" i="79"/>
  <c r="C126" i="79"/>
  <c r="C125" i="79"/>
  <c r="C124" i="79"/>
  <c r="C123" i="79"/>
  <c r="C122" i="79"/>
  <c r="C121" i="79"/>
  <c r="C120" i="79"/>
  <c r="C119" i="79"/>
  <c r="C118" i="79"/>
  <c r="C117" i="79"/>
  <c r="C116" i="79"/>
  <c r="C115" i="79"/>
  <c r="C114" i="79"/>
  <c r="C113" i="79"/>
  <c r="C112" i="79"/>
  <c r="C111" i="79"/>
  <c r="C110" i="79"/>
  <c r="C109" i="79"/>
  <c r="C108" i="79"/>
  <c r="C107" i="79"/>
  <c r="C106" i="79"/>
  <c r="C105" i="79"/>
  <c r="C104" i="79"/>
  <c r="C103" i="79"/>
  <c r="C102" i="79"/>
  <c r="C101" i="79"/>
  <c r="C100" i="79"/>
  <c r="C99" i="79"/>
  <c r="C98" i="79"/>
  <c r="C97" i="79"/>
  <c r="C96" i="79"/>
  <c r="C95" i="79"/>
  <c r="C94" i="79"/>
  <c r="C93" i="79"/>
  <c r="C92" i="79"/>
  <c r="C91" i="79"/>
  <c r="C90" i="79"/>
  <c r="C89" i="79"/>
  <c r="C88" i="79"/>
  <c r="C87" i="79"/>
  <c r="C86" i="79"/>
  <c r="C85" i="79"/>
  <c r="C84" i="79"/>
  <c r="C83" i="79"/>
  <c r="C82" i="79"/>
  <c r="C81" i="79"/>
  <c r="C80" i="79"/>
  <c r="C79" i="79"/>
  <c r="C78" i="79"/>
  <c r="C77" i="79"/>
  <c r="C76" i="79"/>
  <c r="C75" i="79"/>
  <c r="C74" i="79"/>
  <c r="C73" i="79"/>
  <c r="C72" i="79"/>
  <c r="C71" i="79"/>
  <c r="C70" i="79"/>
  <c r="C69" i="79"/>
  <c r="C68" i="79"/>
  <c r="C67" i="79"/>
  <c r="C66" i="79"/>
  <c r="C65" i="79"/>
  <c r="C64" i="79"/>
  <c r="C63" i="79"/>
  <c r="C62" i="79"/>
  <c r="C61" i="79"/>
  <c r="C60" i="79"/>
  <c r="C59" i="79"/>
  <c r="C58" i="79"/>
  <c r="C57" i="79"/>
  <c r="C56" i="79"/>
  <c r="C55" i="79"/>
  <c r="C54" i="79"/>
  <c r="C53" i="79"/>
  <c r="C52" i="79"/>
  <c r="C51" i="79"/>
  <c r="C50" i="79"/>
  <c r="C49" i="79"/>
  <c r="C48" i="79"/>
  <c r="C47" i="79"/>
  <c r="C46" i="79"/>
  <c r="C45" i="79"/>
  <c r="C44" i="79"/>
  <c r="C43" i="79"/>
  <c r="C42" i="79"/>
  <c r="C41" i="79"/>
  <c r="C40" i="79"/>
  <c r="C39" i="79"/>
  <c r="C38" i="79"/>
  <c r="C37" i="79"/>
  <c r="C36" i="79"/>
  <c r="C35" i="79"/>
  <c r="C34" i="79"/>
  <c r="C33" i="79"/>
  <c r="C32" i="79"/>
  <c r="C31" i="79"/>
  <c r="C30" i="79"/>
  <c r="C29" i="79"/>
  <c r="C28" i="79"/>
  <c r="C27" i="79"/>
  <c r="C26" i="79"/>
  <c r="C25" i="79"/>
  <c r="C24" i="79"/>
  <c r="C23" i="79"/>
  <c r="C22" i="79"/>
  <c r="C699" i="79"/>
  <c r="C715" i="79"/>
  <c r="C1591" i="79"/>
  <c r="C11" i="79"/>
  <c r="C12" i="79"/>
  <c r="C13" i="79"/>
  <c r="C14" i="79"/>
  <c r="C19" i="79"/>
  <c r="C15" i="79"/>
  <c r="C17" i="79"/>
  <c r="C16" i="79"/>
  <c r="C18" i="79"/>
  <c r="C20" i="79"/>
  <c r="C21" i="79"/>
  <c r="C1575" i="79"/>
  <c r="C1576" i="79"/>
  <c r="C1577" i="79"/>
  <c r="C1586" i="79"/>
  <c r="C1587" i="79"/>
  <c r="C1588" i="79"/>
  <c r="C1589" i="79"/>
  <c r="C1582" i="79"/>
  <c r="C1593" i="79"/>
  <c r="C1594" i="79"/>
  <c r="C1595" i="79"/>
  <c r="C1596" i="79"/>
  <c r="C1597" i="79"/>
  <c r="C1598" i="79"/>
  <c r="C1599" i="79"/>
  <c r="C1600" i="79"/>
  <c r="C1601" i="79"/>
  <c r="C1602" i="79"/>
  <c r="C1603" i="79"/>
  <c r="C1583" i="79"/>
  <c r="C1584" i="79"/>
  <c r="C1585" i="79"/>
  <c r="C1606" i="79"/>
  <c r="C1607" i="79"/>
  <c r="C1649" i="79"/>
  <c r="C1609" i="79"/>
  <c r="C1610" i="79"/>
  <c r="C1611" i="79"/>
  <c r="C1612" i="79"/>
  <c r="C1613" i="79"/>
  <c r="C1614" i="79"/>
  <c r="C1615" i="79"/>
  <c r="C1616" i="79"/>
  <c r="C1617" i="79"/>
  <c r="C1618" i="79"/>
  <c r="C1619" i="79"/>
  <c r="C1620" i="79"/>
  <c r="C1621" i="79"/>
  <c r="C1622" i="79"/>
  <c r="C1623" i="79"/>
  <c r="C1624" i="79"/>
  <c r="C1625" i="79"/>
  <c r="C1626" i="79"/>
  <c r="C1627" i="79"/>
  <c r="C1628" i="79"/>
  <c r="C1629" i="79"/>
  <c r="C1630" i="79"/>
  <c r="C1631" i="79"/>
  <c r="C1632" i="79"/>
  <c r="C1633" i="79"/>
  <c r="C1634" i="79"/>
  <c r="C1635" i="79"/>
  <c r="C1636" i="79"/>
  <c r="C1637" i="79"/>
  <c r="C1638" i="79"/>
  <c r="C1639" i="79"/>
  <c r="C1640" i="79"/>
  <c r="C1641" i="79"/>
  <c r="C1642" i="79"/>
  <c r="C1643" i="79"/>
  <c r="C1644" i="79"/>
  <c r="C1645" i="79"/>
  <c r="C1646" i="79"/>
  <c r="C1647" i="79"/>
  <c r="C1648" i="79"/>
  <c r="C716" i="79"/>
  <c r="C717" i="79"/>
  <c r="C718" i="79"/>
  <c r="C719" i="79"/>
  <c r="C720" i="79"/>
  <c r="C721" i="79"/>
  <c r="C722" i="79"/>
  <c r="C723" i="79"/>
  <c r="C1604" i="79"/>
  <c r="C1605" i="79"/>
  <c r="C1580" i="79"/>
  <c r="C1581" i="79"/>
</calcChain>
</file>

<file path=xl/sharedStrings.xml><?xml version="1.0" encoding="utf-8"?>
<sst xmlns="http://schemas.openxmlformats.org/spreadsheetml/2006/main" count="42311" uniqueCount="24908">
  <si>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</si>
  <si>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</si>
  <si>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</si>
  <si>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</si>
  <si>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</si>
  <si>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</si>
  <si>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</si>
  <si>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</si>
  <si>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</si>
  <si>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</si>
  <si>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</si>
  <si>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Contraloría General de la República</t>
  </si>
  <si>
    <t>DISTRITO CAPITAL</t>
  </si>
  <si>
    <t>BOGOTA - DISTRITO CAPITAL</t>
  </si>
  <si>
    <t>CARRERA 69 44 35</t>
  </si>
  <si>
    <t>111071</t>
  </si>
  <si>
    <t>091-5187000</t>
  </si>
  <si>
    <t>cgr@contraloria.gov.co</t>
  </si>
  <si>
    <t>http://www.contraloria.gov.co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</si>
  <si>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</si>
  <si>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</si>
  <si>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</si>
  <si>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</si>
  <si>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</si>
  <si>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</si>
  <si>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</si>
  <si>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Departamento Nacional de Planeación</t>
  </si>
  <si>
    <t>CALLE 26 NO. 13-19</t>
  </si>
  <si>
    <t>111051</t>
  </si>
  <si>
    <t>091-3815000</t>
  </si>
  <si>
    <t>091-3815035</t>
  </si>
  <si>
    <t>eherrera@dnp.gov.co</t>
  </si>
  <si>
    <t>http://www.dnp.gov.co</t>
  </si>
  <si>
    <t>Departamento Administrativo de la Presidencia de la República</t>
  </si>
  <si>
    <t>Calle 7 N°  6 - 54</t>
  </si>
  <si>
    <t>111711</t>
  </si>
  <si>
    <t>091-2427108</t>
  </si>
  <si>
    <t>091-5604523</t>
  </si>
  <si>
    <t>lmorales@presidencia.gov.co</t>
  </si>
  <si>
    <t>http://www.presidencia.gov.co</t>
  </si>
  <si>
    <t>Departamento Administrativo de la Función Pública</t>
  </si>
  <si>
    <t>CARRERA 6 NO. 12-62, BOGOTÁ, D.C.</t>
  </si>
  <si>
    <t>091-7395656</t>
  </si>
  <si>
    <t>091-7395657</t>
  </si>
  <si>
    <t>sgavilan@funcionpublica.gov.co</t>
  </si>
  <si>
    <t>http://www.funcionpublica.gov.co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</si>
  <si>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</si>
  <si>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</si>
  <si>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</si>
  <si>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</si>
  <si>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</si>
  <si>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Ministerio de Tecnologías de la Información y las Comunicaciones</t>
  </si>
  <si>
    <t>EDIFICIO MURILLO TORO CARRERA 7 Y 8 CALLEL 12</t>
  </si>
  <si>
    <t>091-3442281,3442347</t>
  </si>
  <si>
    <t>091-3442222</t>
  </si>
  <si>
    <t>finanzas@mintic.gov.co</t>
  </si>
  <si>
    <t>http://www.mintic.gov.co/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</si>
  <si>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</si>
  <si>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</si>
  <si>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</si>
  <si>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</si>
  <si>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</si>
  <si>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</si>
  <si>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Ministerio de Educación Nacional</t>
  </si>
  <si>
    <t>CALLE 43 57-14</t>
  </si>
  <si>
    <t>091-2222800</t>
  </si>
  <si>
    <t>091-2215951</t>
  </si>
  <si>
    <t>marevalo@mineducacion.gov.co</t>
  </si>
  <si>
    <t>http://www.mineducacion.gov.co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</si>
  <si>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</si>
  <si>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</si>
  <si>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</si>
  <si>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</si>
  <si>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</si>
  <si>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</si>
  <si>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</si>
  <si>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</si>
  <si>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</si>
  <si>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</si>
  <si>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</si>
  <si>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</si>
  <si>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Ministerio de Transporte</t>
  </si>
  <si>
    <t>CALLE 24 # 62 - 49 PISO 9  CENTRO COMERCIAL GRAN ESTACIÓN II BOGOTÁ, D.C - COLOMBIA</t>
  </si>
  <si>
    <t>091-3240800</t>
  </si>
  <si>
    <t>091-3241208</t>
  </si>
  <si>
    <t>camortegui@mintransporte.gov.co</t>
  </si>
  <si>
    <t>http://www.mintransporte.gov.co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</si>
  <si>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</si>
  <si>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</si>
  <si>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</si>
  <si>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</si>
  <si>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</si>
  <si>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</si>
  <si>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Procuraduría General de la Nación</t>
  </si>
  <si>
    <t>CARRERA 5 N° 15-80</t>
  </si>
  <si>
    <t>110321</t>
  </si>
  <si>
    <t>091-5878750</t>
  </si>
  <si>
    <t>mvalvuena@procuraduria.gov.co</t>
  </si>
  <si>
    <t>http://www.procuraduria.gov.co</t>
  </si>
  <si>
    <t>Policía Nacional</t>
  </si>
  <si>
    <t>CARRERA 59 NO. 26-21 CAN 2 PISO</t>
  </si>
  <si>
    <t>091-3159481</t>
  </si>
  <si>
    <t>091-3159398</t>
  </si>
  <si>
    <t>diraf.contaduria-gene@policia.gov.co</t>
  </si>
  <si>
    <t>http://www.policia.gov.co</t>
  </si>
  <si>
    <t>Consejo Superior de la Judicatura</t>
  </si>
  <si>
    <t>AV CALLE 72 # 7 - 96</t>
  </si>
  <si>
    <t>091-3127011,3463374,</t>
  </si>
  <si>
    <t>091-3170446</t>
  </si>
  <si>
    <t>asalceda@deaj.ramajudicial.gov.co</t>
  </si>
  <si>
    <t>http://www.ramajudicial.gov.co/</t>
  </si>
  <si>
    <t>U.A.E. de Organizaciones Solidarias</t>
  </si>
  <si>
    <t>Carrera 10 N° 15 - 22</t>
  </si>
  <si>
    <t>091-3275252</t>
  </si>
  <si>
    <t>francy.moreno@uaeos.gov.co</t>
  </si>
  <si>
    <t>http://www.uaeos.gov.co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</si>
  <si>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</si>
  <si>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</si>
  <si>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</si>
  <si>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</si>
  <si>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</si>
  <si>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</si>
  <si>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</si>
  <si>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Superintendencia de Sociedades</t>
  </si>
  <si>
    <t>AV DORADO 51-80</t>
  </si>
  <si>
    <t>110111</t>
  </si>
  <si>
    <t>091-2201000</t>
  </si>
  <si>
    <t>webmaster@supersociedades.gov.co</t>
  </si>
  <si>
    <t>http://www.suoersociedades.gov.co</t>
  </si>
  <si>
    <t>Registraduría Nacional del Estado Civil</t>
  </si>
  <si>
    <t>AVENIDA CALLE 26 51 50</t>
  </si>
  <si>
    <t>091-2202880</t>
  </si>
  <si>
    <t>091-2200867</t>
  </si>
  <si>
    <t>cdelia@registraduria.gov.co</t>
  </si>
  <si>
    <t>http://www.registraduria.gov.co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</si>
  <si>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</si>
  <si>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</si>
  <si>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</si>
  <si>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</si>
  <si>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</si>
  <si>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</si>
  <si>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Fiscalía General de la Nación</t>
  </si>
  <si>
    <t>AVENIDA CALLE 24 NO. 52-01</t>
  </si>
  <si>
    <t>091-5702000,5702020,4149000,12165</t>
  </si>
  <si>
    <t>091-5702020,12028</t>
  </si>
  <si>
    <t>marcela.yepes@fiscalia.gov.co</t>
  </si>
  <si>
    <t>http://www.fiscalia.gov.co</t>
  </si>
  <si>
    <t>Cámara de Representantes</t>
  </si>
  <si>
    <t>CARRERA 7 Nº 8-68</t>
  </si>
  <si>
    <t>091-3904050</t>
  </si>
  <si>
    <t>financiera@camara.gov.co</t>
  </si>
  <si>
    <t>http://www.camara.gov.co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</si>
  <si>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</si>
  <si>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</si>
  <si>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</si>
  <si>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</si>
  <si>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</si>
  <si>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</si>
  <si>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</si>
  <si>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</si>
  <si>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</si>
  <si>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</si>
  <si>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</si>
  <si>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</si>
  <si>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Agencia Nacional de Infraestructura</t>
  </si>
  <si>
    <t>AV CALLE 26 59 51 TO 4 P 2</t>
  </si>
  <si>
    <t>091-4848860</t>
  </si>
  <si>
    <t>nmaldonado@ani.gov.co</t>
  </si>
  <si>
    <t>http://www.ani.gov.co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</si>
  <si>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</si>
  <si>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</si>
  <si>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</si>
  <si>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</si>
  <si>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</si>
  <si>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</si>
  <si>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</si>
  <si>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</si>
  <si>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</si>
  <si>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</si>
  <si>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</si>
  <si>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</si>
  <si>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</si>
  <si>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</si>
  <si>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</si>
  <si>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</si>
  <si>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</si>
  <si>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</si>
  <si>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</si>
  <si>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</si>
  <si>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</si>
  <si>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</si>
  <si>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</si>
  <si>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</si>
  <si>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</si>
  <si>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</si>
  <si>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Colegio de Boyacá</t>
  </si>
  <si>
    <t>DEPARTAMENTO DE BOYACA</t>
  </si>
  <si>
    <t>TUNJA</t>
  </si>
  <si>
    <t>Carrera 11  18 - 24</t>
  </si>
  <si>
    <t>150001</t>
  </si>
  <si>
    <t>098-7422210</t>
  </si>
  <si>
    <t>contabilidad@colboy.edu.co</t>
  </si>
  <si>
    <t>http://www.colboy.edu.co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</si>
  <si>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</si>
  <si>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</si>
  <si>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</si>
  <si>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</si>
  <si>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</si>
  <si>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</si>
  <si>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</si>
  <si>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</si>
  <si>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Corporación Autónoma Regional de la Frontera Nororiental</t>
  </si>
  <si>
    <t>DEPARTAMENTO DE NORTE DE SANTANDER</t>
  </si>
  <si>
    <t>SAN JOSE DE CUCUTA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</si>
  <si>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</si>
  <si>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</si>
  <si>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</si>
  <si>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</si>
  <si>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</si>
  <si>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</si>
  <si>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</si>
  <si>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</si>
  <si>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</si>
  <si>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</si>
  <si>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</si>
  <si>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</si>
  <si>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Corporación Autónoma Regional de Caldas</t>
  </si>
  <si>
    <t>DEPARTAMENTO DE CALDAS</t>
  </si>
  <si>
    <t>MANIZALES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</si>
  <si>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</si>
  <si>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</si>
  <si>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</si>
  <si>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</si>
  <si>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</si>
  <si>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</si>
  <si>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Corporación Autónoma Regional del Valle del Cauca</t>
  </si>
  <si>
    <t>DEPARTAMENTO DE VALLE DEL CAUCA</t>
  </si>
  <si>
    <t>SANTIAGO DE CALI</t>
  </si>
  <si>
    <t>CARRERA 56 NO. 11-36</t>
  </si>
  <si>
    <t>760036</t>
  </si>
  <si>
    <t>092-3181700,3396641,6206600</t>
  </si>
  <si>
    <t>092-3310192</t>
  </si>
  <si>
    <t>notificacionesadministrativas@cvc.gov.co</t>
  </si>
  <si>
    <t>http://www.cvc.gov.co</t>
  </si>
  <si>
    <t>Corporación Autónoma Regional del Quindío</t>
  </si>
  <si>
    <t>DEPARTAMENTO DE QUINDIO</t>
  </si>
  <si>
    <t>ARMENIA</t>
  </si>
  <si>
    <t>CALLE 19 NORTE # 19-55</t>
  </si>
  <si>
    <t>630003</t>
  </si>
  <si>
    <t>096-7460634</t>
  </si>
  <si>
    <t>096-7498021</t>
  </si>
  <si>
    <t>crq@crq.gov.co</t>
  </si>
  <si>
    <t>http://www.crq.gov.co/</t>
  </si>
  <si>
    <t>Corporación Autónoma Regional de Defensa de la Meseta de Bucaramanga</t>
  </si>
  <si>
    <t>DEPARTAMENTO DE SANTANDER</t>
  </si>
  <si>
    <t>BUCARAMANGA</t>
  </si>
  <si>
    <t>CARRERA 23 NO. 37 - 63</t>
  </si>
  <si>
    <t>680006</t>
  </si>
  <si>
    <t>097-6346100</t>
  </si>
  <si>
    <t>097-6346134</t>
  </si>
  <si>
    <t>info@cdmb.gov.co</t>
  </si>
  <si>
    <t>http://www.cdmb.gov.co</t>
  </si>
  <si>
    <t>Corporación Autónoma Regional para el Desarrollo Sostenible del Chocó</t>
  </si>
  <si>
    <t>DEPARTAMENTO DE CHOCO</t>
  </si>
  <si>
    <t>QUIBDO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</si>
  <si>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</si>
  <si>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</si>
  <si>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</si>
  <si>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</si>
  <si>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</si>
  <si>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</si>
  <si>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Corporación Autónoma Regional del Tolima</t>
  </si>
  <si>
    <t>DEPARTAMENTO DE TOLIMA</t>
  </si>
  <si>
    <t>IBAGUE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</si>
  <si>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</si>
  <si>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</si>
  <si>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</si>
  <si>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</si>
  <si>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</si>
  <si>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</si>
  <si>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Corporación para el Desarrollo Sostenible de Urabá</t>
  </si>
  <si>
    <t>DEPARTAMENTO DE ANTIOQUIA</t>
  </si>
  <si>
    <t>APARTADO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</si>
  <si>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</si>
  <si>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</si>
  <si>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</si>
  <si>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</si>
  <si>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</si>
  <si>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</si>
  <si>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</si>
  <si>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</si>
  <si>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</si>
  <si>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</si>
  <si>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</si>
  <si>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</si>
  <si>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</si>
  <si>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</si>
  <si>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</si>
  <si>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</si>
  <si>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</si>
  <si>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</si>
  <si>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</si>
  <si>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</si>
  <si>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</si>
  <si>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Escuela Superior de Administración Pública</t>
  </si>
  <si>
    <t>CALLE 44 # 53 - 37 CAN</t>
  </si>
  <si>
    <t>091-4434920</t>
  </si>
  <si>
    <t>pedro.medellin@esap.edu.co</t>
  </si>
  <si>
    <t>http://www.esap.edu.co</t>
  </si>
  <si>
    <t>U.A.E. de la Aeronáutica Civil</t>
  </si>
  <si>
    <t>AV. CALLE 26 NO.103-15</t>
  </si>
  <si>
    <t>110911</t>
  </si>
  <si>
    <t>091-2963374</t>
  </si>
  <si>
    <t>091-2963958</t>
  </si>
  <si>
    <t>moralba.lopez@aerocivil.gov.co</t>
  </si>
  <si>
    <t>http://www.aerocivil.gov.co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</si>
  <si>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</si>
  <si>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</si>
  <si>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</si>
  <si>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</si>
  <si>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</si>
  <si>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omdiaz@minciencias.gov.co</t>
  </si>
  <si>
    <t>http://www.minciencias.gov.co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</si>
  <si>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</si>
  <si>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</si>
  <si>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</si>
  <si>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</si>
  <si>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</si>
  <si>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</si>
  <si>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</si>
  <si>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</si>
  <si>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</si>
  <si>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</si>
  <si>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</si>
  <si>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Agencia Logística de las Fuerzas Militares</t>
  </si>
  <si>
    <t>CALLE 95 13-08</t>
  </si>
  <si>
    <t>110221</t>
  </si>
  <si>
    <t>091-6510420</t>
  </si>
  <si>
    <t>angela.gonzalez@agencialogistica.gov.co</t>
  </si>
  <si>
    <t>http://www.agencialogistica.gov.co/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</si>
  <si>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</si>
  <si>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</si>
  <si>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</si>
  <si>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</si>
  <si>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</si>
  <si>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Instituto Caro y Cuervo</t>
  </si>
  <si>
    <t>Calle  10 N.  4-69</t>
  </si>
  <si>
    <t>091-3422121</t>
  </si>
  <si>
    <t>contabilidad@caroycuervo.gov.co</t>
  </si>
  <si>
    <t>http://www.caroycuervo.gov.co</t>
  </si>
  <si>
    <t>Instituto Colombiano Agropecuario</t>
  </si>
  <si>
    <t>Carrera 68 A No.24B-10 Edificio Plaza Claro Torre 3</t>
  </si>
  <si>
    <t>111611</t>
  </si>
  <si>
    <t>091-7563030</t>
  </si>
  <si>
    <t>atencionalciudadano@ica.gov.co,</t>
  </si>
  <si>
    <t>http://www.ica.gov.co</t>
  </si>
  <si>
    <t>Instituto Colombiano de Bienestar Familiar</t>
  </si>
  <si>
    <t>AVENIDA CARRERA 68 N° 64C-75</t>
  </si>
  <si>
    <t>111061</t>
  </si>
  <si>
    <t>091-4377630</t>
  </si>
  <si>
    <t>jairo.cardona@icbf.gov.co</t>
  </si>
  <si>
    <t>http://www.icbf.gov.co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</si>
  <si>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</si>
  <si>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</si>
  <si>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</si>
  <si>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</si>
  <si>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</si>
  <si>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Universidad Tecnológica de Pereira</t>
  </si>
  <si>
    <t>DEPARTAMENTO DE RISARALDA</t>
  </si>
  <si>
    <t>PEREIRA</t>
  </si>
  <si>
    <t>CARRERA 27 #10-02 LOS ÁLAMOS PEREIRA RISARALDA</t>
  </si>
  <si>
    <t>660003</t>
  </si>
  <si>
    <t>036-3137300</t>
  </si>
  <si>
    <t>096-3213206</t>
  </si>
  <si>
    <t>reciprocas@utp.edu.co</t>
  </si>
  <si>
    <t>http://www.utp.edu.co</t>
  </si>
  <si>
    <t>Ministerio del Deporte</t>
  </si>
  <si>
    <t>AV 68 55 65</t>
  </si>
  <si>
    <t>111221</t>
  </si>
  <si>
    <t>091-4377030</t>
  </si>
  <si>
    <t>091-2258765</t>
  </si>
  <si>
    <t>lrojas@mindeporte.gov.co</t>
  </si>
  <si>
    <t>http://www.mindeporte.gov.co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</si>
  <si>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</si>
  <si>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</si>
  <si>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</si>
  <si>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</si>
  <si>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</si>
  <si>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</si>
  <si>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</si>
  <si>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</si>
  <si>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</si>
  <si>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Servicio Geológico Colombiano</t>
  </si>
  <si>
    <t>Diagonal 53 N° 34 - 53</t>
  </si>
  <si>
    <t>091-2200292</t>
  </si>
  <si>
    <t>cigarcia@sgc.gov.co</t>
  </si>
  <si>
    <t>http://www.sgc.gov.co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</si>
  <si>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</si>
  <si>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</si>
  <si>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</si>
  <si>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</si>
  <si>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</si>
  <si>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</si>
  <si>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E.S.E. Instituto Nacional de Cancerología</t>
  </si>
  <si>
    <t>Calle 1  9 - 85</t>
  </si>
  <si>
    <t>111511</t>
  </si>
  <si>
    <t>091-4320160</t>
  </si>
  <si>
    <t>direccion@cancer.gov.co</t>
  </si>
  <si>
    <t>http://www.cancer.gov.co</t>
  </si>
  <si>
    <t>Corporación Autónoma Regional de la Guajira</t>
  </si>
  <si>
    <t>DEPARTAMENTO DE GUAJIRA</t>
  </si>
  <si>
    <t>RIOHACHA</t>
  </si>
  <si>
    <t>CARRERA  7  12  15</t>
  </si>
  <si>
    <t>440001</t>
  </si>
  <si>
    <t>095-7275125</t>
  </si>
  <si>
    <t>direccion@corpoguajira.gov.co</t>
  </si>
  <si>
    <t>http://www.corpoguajira.gov.co</t>
  </si>
  <si>
    <t>Instituto Nacional para Ciegos</t>
  </si>
  <si>
    <t>CARRERA 13 NO 34-91 BARRIO TEUSAQUILLO</t>
  </si>
  <si>
    <t>091-3846666,2329077,2329078</t>
  </si>
  <si>
    <t>091-2329078</t>
  </si>
  <si>
    <t>direccioninci@inci.gov.co</t>
  </si>
  <si>
    <t>http://www.inci.gov.co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</si>
  <si>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</si>
  <si>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</si>
  <si>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</si>
  <si>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</si>
  <si>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</si>
  <si>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</si>
  <si>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</si>
  <si>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</si>
  <si>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</si>
  <si>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</si>
  <si>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</si>
  <si>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</si>
  <si>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</si>
  <si>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</si>
  <si>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</si>
  <si>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</si>
  <si>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</si>
  <si>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</si>
  <si>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</si>
  <si>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Universidad de la Amazonía</t>
  </si>
  <si>
    <t>DEPARTAMENTO DE CAQUETA</t>
  </si>
  <si>
    <t>FLORENCIA</t>
  </si>
  <si>
    <t>CALLE 17 DIAGONAL 17 CARRERAA 3F BARRIO PORVENIR</t>
  </si>
  <si>
    <t>180001</t>
  </si>
  <si>
    <t>098-4358786,4340796</t>
  </si>
  <si>
    <t>098-4352434</t>
  </si>
  <si>
    <t>rectoria@uniamazonia.edu.co</t>
  </si>
  <si>
    <t>http://www.udla.edu.co</t>
  </si>
  <si>
    <t>E.S.E. Sanatorio de Agua de Dios</t>
  </si>
  <si>
    <t>DEPARTAMENTO DE CUNDINAMARCA</t>
  </si>
  <si>
    <t>AGUA DE DIOS</t>
  </si>
  <si>
    <t>CARRERAA. 9 NO.10-69</t>
  </si>
  <si>
    <t>252850</t>
  </si>
  <si>
    <t>091-8345000</t>
  </si>
  <si>
    <t>091-8342677</t>
  </si>
  <si>
    <t>gerencia@sanatorioaguadedios.gov.co</t>
  </si>
  <si>
    <t>http://www.sanatorioaguadedios.gov.co</t>
  </si>
  <si>
    <t>E.S.E. Sanatorio de Contratación</t>
  </si>
  <si>
    <t>CONTRATACION</t>
  </si>
  <si>
    <t>CALLE 3 2 72</t>
  </si>
  <si>
    <t>683071</t>
  </si>
  <si>
    <t>097-7171100</t>
  </si>
  <si>
    <t>097-7171200</t>
  </si>
  <si>
    <t>contabilidadsanacontra@gmail.com</t>
  </si>
  <si>
    <t>http://www.sanatoriocontratacion.gov.co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</si>
  <si>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</si>
  <si>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</si>
  <si>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</si>
  <si>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</si>
  <si>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</si>
  <si>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</si>
  <si>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</si>
  <si>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</si>
  <si>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</si>
  <si>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</si>
  <si>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</si>
  <si>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</si>
  <si>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</si>
  <si>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</si>
  <si>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</si>
  <si>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</si>
  <si>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</si>
  <si>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</si>
  <si>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Universidad de Córdoba</t>
  </si>
  <si>
    <t>DEPARTAMENTO DE CORDOBA</t>
  </si>
  <si>
    <t>MONTERIA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</si>
  <si>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</si>
  <si>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</si>
  <si>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</si>
  <si>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</si>
  <si>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</si>
  <si>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</si>
  <si>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Universidad del Cauca</t>
  </si>
  <si>
    <t>DEPARTAMENTO DE CAUCA</t>
  </si>
  <si>
    <t>POPAYAN</t>
  </si>
  <si>
    <t>Calle 5ª  No 4 - 70</t>
  </si>
  <si>
    <t>190003</t>
  </si>
  <si>
    <t>092-8209900</t>
  </si>
  <si>
    <t>092-8209923</t>
  </si>
  <si>
    <t>wbenavides@unicauca.edu.co</t>
  </si>
  <si>
    <t>http://www.unicauca.edu.co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</si>
  <si>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</si>
  <si>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</si>
  <si>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</si>
  <si>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</si>
  <si>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</si>
  <si>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</si>
  <si>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Universidad Pedagógica Nacional</t>
  </si>
  <si>
    <t>CALLE. 72 No. 11-86,</t>
  </si>
  <si>
    <t>091-5941894</t>
  </si>
  <si>
    <t>091-3473535</t>
  </si>
  <si>
    <t>rector@pedagogica.edu.co</t>
  </si>
  <si>
    <t>http://www.pedagogica.edu.co/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</si>
  <si>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</si>
  <si>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</si>
  <si>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</si>
  <si>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</si>
  <si>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</si>
  <si>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</si>
  <si>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</si>
  <si>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</si>
  <si>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</si>
  <si>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</si>
  <si>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</si>
  <si>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</si>
  <si>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</si>
  <si>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</si>
  <si>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</si>
  <si>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</si>
  <si>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</si>
  <si>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</si>
  <si>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Universidad de los Llanos</t>
  </si>
  <si>
    <t>DEPARTAMENTO DEL META</t>
  </si>
  <si>
    <t>VILLAVICENCIO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</si>
  <si>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</si>
  <si>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</si>
  <si>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</si>
  <si>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</si>
  <si>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</si>
  <si>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</si>
  <si>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Fondo Rotatorio del Ministerio de Relaciones Exteriores</t>
  </si>
  <si>
    <t>CALLE 10 N° 5 - 51</t>
  </si>
  <si>
    <t>091-5667139</t>
  </si>
  <si>
    <t>adriana.avila@cancilleria.gov.co</t>
  </si>
  <si>
    <t>Corporación Autónoma Regional de Risaralda</t>
  </si>
  <si>
    <t>AVENIDA SUR #46-40</t>
  </si>
  <si>
    <t>660004</t>
  </si>
  <si>
    <t>606-3116511</t>
  </si>
  <si>
    <t>606-3141473</t>
  </si>
  <si>
    <t>carder@carder.gov.co</t>
  </si>
  <si>
    <t>http://www.carder.gov.co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</si>
  <si>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</si>
  <si>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</si>
  <si>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</si>
  <si>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</si>
  <si>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</si>
  <si>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</si>
  <si>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</si>
  <si>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</si>
  <si>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</si>
  <si>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</si>
  <si>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</si>
  <si>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</si>
  <si>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</si>
  <si>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</si>
  <si>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</si>
  <si>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</si>
  <si>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</si>
  <si>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</si>
  <si>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</si>
  <si>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</si>
  <si>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</si>
  <si>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</si>
  <si>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</si>
  <si>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</si>
  <si>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</si>
  <si>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</si>
  <si>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</si>
  <si>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</si>
  <si>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</si>
  <si>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</si>
  <si>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</si>
  <si>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</si>
  <si>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</si>
  <si>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</si>
  <si>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</si>
  <si>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</si>
  <si>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</si>
  <si>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</si>
  <si>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</si>
  <si>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</si>
  <si>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</si>
  <si>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</si>
  <si>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Servicio Aéreo a Territorios Nacionales</t>
  </si>
  <si>
    <t xml:space="preserve">AV EL DORADO NO. 103 08 ENTRADA 1 INTERIOR 11 </t>
  </si>
  <si>
    <t>091-4292300</t>
  </si>
  <si>
    <t>contabilidad@satena.com</t>
  </si>
  <si>
    <t>http://www.satena.com</t>
  </si>
  <si>
    <t>Radio Televisión Nacional de Colombia</t>
  </si>
  <si>
    <t>CARRERA 45 26 33</t>
  </si>
  <si>
    <t>091-2200700</t>
  </si>
  <si>
    <t>contabilidad@rtvc.gov.co</t>
  </si>
  <si>
    <t>http://www.rtvc.gov.co</t>
  </si>
  <si>
    <t>E.S.P. Empresa Urrá S.A.</t>
  </si>
  <si>
    <t xml:space="preserve">CARRERA 2 48 08 </t>
  </si>
  <si>
    <t>094-7851474,7851476,7850259</t>
  </si>
  <si>
    <t>094-7850259</t>
  </si>
  <si>
    <t>presidencia@urra.com.co</t>
  </si>
  <si>
    <t>http://www.urra.com.co</t>
  </si>
  <si>
    <t>Imprenta Nacional de Colombia</t>
  </si>
  <si>
    <t>Carrera 66 No. 24 - 09</t>
  </si>
  <si>
    <t>091-4578000</t>
  </si>
  <si>
    <t>091-4578039</t>
  </si>
  <si>
    <t>gonzalo.parra@imprenta.gov.co</t>
  </si>
  <si>
    <t>http://www.imprenta.gov.co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</si>
  <si>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</si>
  <si>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</si>
  <si>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</si>
  <si>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</si>
  <si>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</si>
  <si>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</si>
  <si>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Corporación Colombiana de Investigación Agropecuaria</t>
  </si>
  <si>
    <t>CARRERAA 13A NO. 28 38 OFC 218</t>
  </si>
  <si>
    <t>091-4227300,1131</t>
  </si>
  <si>
    <t>091-4223333</t>
  </si>
  <si>
    <t>atencionalcliente@agrosavia.co</t>
  </si>
  <si>
    <t>http://www.agrosavia.co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</si>
  <si>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</si>
  <si>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</si>
  <si>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</si>
  <si>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</si>
  <si>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</si>
  <si>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</si>
  <si>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</si>
  <si>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E.S.P. Centrales Eléctricas de Nariño S.A.</t>
  </si>
  <si>
    <t>CALLE 20 N. 36 - 12 PALERMO</t>
  </si>
  <si>
    <t>520009</t>
  </si>
  <si>
    <t>092-7336900</t>
  </si>
  <si>
    <t>operacionesreciprocas@cedenar.com.co</t>
  </si>
  <si>
    <t>http://www.cedenar.com.co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</si>
  <si>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</si>
  <si>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</si>
  <si>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</si>
  <si>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</si>
  <si>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</si>
  <si>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</si>
  <si>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</si>
  <si>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</si>
  <si>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</si>
  <si>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</si>
  <si>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</si>
  <si>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</si>
  <si>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</si>
  <si>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</si>
  <si>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</si>
  <si>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</si>
  <si>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</si>
  <si>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</si>
  <si>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</si>
  <si>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E.S.P. Electrificadora del Huila S.A.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</si>
  <si>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</si>
  <si>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</si>
  <si>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</si>
  <si>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</si>
  <si>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</si>
  <si>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</si>
  <si>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</si>
  <si>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</si>
  <si>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</si>
  <si>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</si>
  <si>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</si>
  <si>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</si>
  <si>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</si>
  <si>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E.S.P. Electrificadora del Tolima S.A.  - En Liquidación</t>
  </si>
  <si>
    <t>CALLE 45 A # 3 - 48 PIEDRAPINSTADA PARTE ALTA</t>
  </si>
  <si>
    <t>608-2666057</t>
  </si>
  <si>
    <t>liquidacion@electrolima.com</t>
  </si>
  <si>
    <t>http://www.electrolima.com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</si>
  <si>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</si>
  <si>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</si>
  <si>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</si>
  <si>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</si>
  <si>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</si>
  <si>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</si>
  <si>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</si>
  <si>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</si>
  <si>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</si>
  <si>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</si>
  <si>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</si>
  <si>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</si>
  <si>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</si>
  <si>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E.S.P. Empresa de Energía del Quindío S.A.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</si>
  <si>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</si>
  <si>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</si>
  <si>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</si>
  <si>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</si>
  <si>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</si>
  <si>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</si>
  <si>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Corporación Autónoma Regional del Río Grande de la Magdalena</t>
  </si>
  <si>
    <t>BARRANCABERMEJA</t>
  </si>
  <si>
    <t>CARRERAA 1 N° 52-10 SECTOR MUELLE</t>
  </si>
  <si>
    <t>687033</t>
  </si>
  <si>
    <t>097-6214422</t>
  </si>
  <si>
    <t>097-6214507</t>
  </si>
  <si>
    <t>info@cormagdalena.gov.co</t>
  </si>
  <si>
    <t>http://www.cormagdalena.gov.co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</si>
  <si>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</si>
  <si>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</si>
  <si>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</si>
  <si>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</si>
  <si>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</si>
  <si>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</si>
  <si>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</si>
  <si>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</si>
  <si>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</si>
  <si>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</si>
  <si>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</si>
  <si>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</si>
  <si>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Caja Promotora de Vivienda Militar y de Policía</t>
  </si>
  <si>
    <t>CARRERA 54 # 26 54</t>
  </si>
  <si>
    <t>091-5188625,5188634,5188633</t>
  </si>
  <si>
    <t>091-5188624</t>
  </si>
  <si>
    <t>greyz.figueroa@cajahonor.gov.co</t>
  </si>
  <si>
    <t>http://www.cajahonor.gov.co</t>
  </si>
  <si>
    <t>Positiva Compañía de Seguros S.A.</t>
  </si>
  <si>
    <t>AVENIDA CARRERA 45 N° 94 ? 72</t>
  </si>
  <si>
    <t>111211</t>
  </si>
  <si>
    <t>091-6502200</t>
  </si>
  <si>
    <t>091-6502151</t>
  </si>
  <si>
    <t>notificacionesjudiciales@positiva.gov.co</t>
  </si>
  <si>
    <t>http://www.positiva.gov.co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</si>
  <si>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</si>
  <si>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</si>
  <si>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</si>
  <si>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</si>
  <si>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</si>
  <si>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</si>
  <si>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Fondo Nacional del Ahorro</t>
  </si>
  <si>
    <t>Carrera 65   11  83</t>
  </si>
  <si>
    <t>091-3810150</t>
  </si>
  <si>
    <t>091-3444901</t>
  </si>
  <si>
    <t>ovallejo@fna.gov.co</t>
  </si>
  <si>
    <t>http://www.fna.gov.co</t>
  </si>
  <si>
    <t>Empresa Nacional Promootora del Desarrollo Territorial</t>
  </si>
  <si>
    <t>CALLE 26 13 19</t>
  </si>
  <si>
    <t>091-5940407</t>
  </si>
  <si>
    <t>091-5949925</t>
  </si>
  <si>
    <t>mpanquev@enterritorio.gov.co</t>
  </si>
  <si>
    <t>http://www.enterritorio.gov.co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</si>
  <si>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</si>
  <si>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</si>
  <si>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</si>
  <si>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</si>
  <si>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</si>
  <si>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</si>
  <si>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La Previsora S.A. (Compañía de Seguros Generales)</t>
  </si>
  <si>
    <t>CALLE 57 # 9 ? 07</t>
  </si>
  <si>
    <t>091-3485757</t>
  </si>
  <si>
    <t>091-34857575548</t>
  </si>
  <si>
    <t>contactenos@previsora.gov.co</t>
  </si>
  <si>
    <t>http://www.previsora.gov.co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</si>
  <si>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</si>
  <si>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</si>
  <si>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</si>
  <si>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</si>
  <si>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</si>
  <si>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</si>
  <si>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</si>
  <si>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</si>
  <si>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</si>
  <si>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</si>
  <si>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</si>
  <si>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</si>
  <si>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</si>
  <si>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Financiera de Desarrollo Territorial S.A.</t>
  </si>
  <si>
    <t>Calle 103 19 - 20</t>
  </si>
  <si>
    <t>091-6230311</t>
  </si>
  <si>
    <t>091-6227658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</si>
  <si>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</si>
  <si>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</si>
  <si>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</si>
  <si>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</si>
  <si>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</si>
  <si>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</si>
  <si>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</si>
  <si>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</si>
  <si>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</si>
  <si>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</si>
  <si>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</si>
  <si>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</si>
  <si>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</si>
  <si>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</si>
  <si>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</si>
  <si>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</si>
  <si>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</si>
  <si>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</si>
  <si>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</si>
  <si>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</si>
  <si>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</si>
  <si>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</si>
  <si>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</si>
  <si>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</si>
  <si>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Procolombia</t>
  </si>
  <si>
    <t>CALLE 28 N° 13A - 15 PISO 36</t>
  </si>
  <si>
    <t>091-3275500</t>
  </si>
  <si>
    <t>091-5611776</t>
  </si>
  <si>
    <t>sandra.moreno@fiducoldex.com.co</t>
  </si>
  <si>
    <t>http://www.procolombia.co/</t>
  </si>
  <si>
    <t>Fiduciaria Central S.A.</t>
  </si>
  <si>
    <t>AV EL DORADO # 69 A 57 TORRE B PISO 3</t>
  </si>
  <si>
    <t>110931</t>
  </si>
  <si>
    <t>091-4124707</t>
  </si>
  <si>
    <t>091-4124757</t>
  </si>
  <si>
    <t>fiduciaria@fiducentral.com</t>
  </si>
  <si>
    <t>http://www.fiducentral.com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</si>
  <si>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</si>
  <si>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</si>
  <si>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</si>
  <si>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</si>
  <si>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</si>
  <si>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</si>
  <si>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</si>
  <si>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</si>
  <si>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</si>
  <si>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</si>
  <si>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</si>
  <si>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</si>
  <si>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Fondo Agropecuario de Garantías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</si>
  <si>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</si>
  <si>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</si>
  <si>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</si>
  <si>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</si>
  <si>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</si>
  <si>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</si>
  <si>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</si>
  <si>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091-6230611,6230388,6230260</t>
  </si>
  <si>
    <t>Teveandina Ltda.</t>
  </si>
  <si>
    <t>CARRERA 45 NO.26 - 33</t>
  </si>
  <si>
    <t>091-6051313</t>
  </si>
  <si>
    <t>091-5719858</t>
  </si>
  <si>
    <t>gerencia@canaltrece.com.co</t>
  </si>
  <si>
    <t>http://www.canaltrece.com.co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</si>
  <si>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</si>
  <si>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</si>
  <si>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</si>
  <si>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</si>
  <si>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</si>
  <si>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</si>
  <si>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Turnariño Ltda.</t>
  </si>
  <si>
    <t>CARRERA 40 CALLE 20 AVENIDA LOS ESTUDIANTES</t>
  </si>
  <si>
    <t>520002</t>
  </si>
  <si>
    <t>092-7313250</t>
  </si>
  <si>
    <t>092-7313599</t>
  </si>
  <si>
    <t>contador@turnarino.com</t>
  </si>
  <si>
    <t>http://www.hotelmorasurco.com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</si>
  <si>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</si>
  <si>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</si>
  <si>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</si>
  <si>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</si>
  <si>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</si>
  <si>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</si>
  <si>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</si>
  <si>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</si>
  <si>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</si>
  <si>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</si>
  <si>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</si>
  <si>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</si>
  <si>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</si>
  <si>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Fondo de Garantías de Entidades Cooperativas</t>
  </si>
  <si>
    <t>CARRERA 13 32 93 INT 3</t>
  </si>
  <si>
    <t>091-3202727</t>
  </si>
  <si>
    <t>091-3202720</t>
  </si>
  <si>
    <t>fogacoop@fogacoop.gov.co</t>
  </si>
  <si>
    <t>http://www.fogacoop.gov.co</t>
  </si>
  <si>
    <t>Instituto Tecnológico de Soledad Atlántico</t>
  </si>
  <si>
    <t>SOLEDAD</t>
  </si>
  <si>
    <t>CALLE 189 100</t>
  </si>
  <si>
    <t>083002</t>
  </si>
  <si>
    <t>095-3112370</t>
  </si>
  <si>
    <t>jlbeltran@itsa.edu.co</t>
  </si>
  <si>
    <t>http://www.itsa.edu.co/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</si>
  <si>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</si>
  <si>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</si>
  <si>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</si>
  <si>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</si>
  <si>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</si>
  <si>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Superintendencia de Economía Solidaria</t>
  </si>
  <si>
    <t>CRA 7 31-10 PISOS 11-15 Y 16</t>
  </si>
  <si>
    <t>091-7560557</t>
  </si>
  <si>
    <t>fmendoza@supersolidaria.gov.co</t>
  </si>
  <si>
    <t>http://www.supersolidaria.gov.co</t>
  </si>
  <si>
    <t>U.A.E. Fondo Nacional de Estupefacientes</t>
  </si>
  <si>
    <t>Cra 92 17B-48</t>
  </si>
  <si>
    <t>111411</t>
  </si>
  <si>
    <t>091-3331088</t>
  </si>
  <si>
    <t>091-2801263</t>
  </si>
  <si>
    <t>fne@minsalud.gov.co</t>
  </si>
  <si>
    <t>http://www.minsalud.gov.co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</si>
  <si>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</si>
  <si>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</si>
  <si>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</si>
  <si>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</si>
  <si>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</si>
  <si>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</si>
  <si>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Centro de Diagnóstico Automotor de Cúcuta Ltda.</t>
  </si>
  <si>
    <t>AVENIDA 9 #21 N 30 VIA AL AEROPUERTO</t>
  </si>
  <si>
    <t>540002</t>
  </si>
  <si>
    <t>097-5781015,5873828</t>
  </si>
  <si>
    <t>097-5781015</t>
  </si>
  <si>
    <t>cedac-cucuta@hotmail.com</t>
  </si>
  <si>
    <t>http://cedac.gov.co</t>
  </si>
  <si>
    <t>Consejo Nacional Profesional de Economía</t>
  </si>
  <si>
    <t>AVDA. CARRERAA. 45 AUTOPISTA NORTE NO. 100-12 OF. 502</t>
  </si>
  <si>
    <t>111011</t>
  </si>
  <si>
    <t>091-6352635,6352646,</t>
  </si>
  <si>
    <t>091-6352657</t>
  </si>
  <si>
    <t>administrativo@conalpe.gov.co</t>
  </si>
  <si>
    <t>http://www.conalpe.gov.co/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</si>
  <si>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</si>
  <si>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</si>
  <si>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</si>
  <si>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</si>
  <si>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</si>
  <si>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</si>
  <si>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Hospital Militar Central</t>
  </si>
  <si>
    <t>Transversal 3C Nro. 49 - 02</t>
  </si>
  <si>
    <t>091-3486868,3116</t>
  </si>
  <si>
    <t>091-6400200</t>
  </si>
  <si>
    <t>ggalvis@homil.gov.co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</si>
  <si>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</si>
  <si>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</si>
  <si>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</si>
  <si>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</si>
  <si>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</si>
  <si>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</si>
  <si>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</si>
  <si>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</si>
  <si>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</si>
  <si>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</si>
  <si>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</si>
  <si>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</si>
  <si>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</si>
  <si>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</si>
  <si>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Auditoría General de la República</t>
  </si>
  <si>
    <t>Av Calle 26 N° 69-76 Edificio Elemento Torre 4 pisos 17 y 18.</t>
  </si>
  <si>
    <t>091-3186800,2045</t>
  </si>
  <si>
    <t>091-3186800,2034</t>
  </si>
  <si>
    <t>rfinancieros@auditoria.gov.co</t>
  </si>
  <si>
    <t>http://www.auditoria.gov.co</t>
  </si>
  <si>
    <t>Fertilizantes Colombianos S.A. - En Liquidación</t>
  </si>
  <si>
    <t>Zona Industrial Las Granjas -FERTILIZANTES COLOMBIANOS S.A</t>
  </si>
  <si>
    <t>687032</t>
  </si>
  <si>
    <t>097-3007800457</t>
  </si>
  <si>
    <t>097-6021585</t>
  </si>
  <si>
    <t>gerencia@fertilizantescolombianos.com</t>
  </si>
  <si>
    <t>http://www.fertilizantescolombianos.com</t>
  </si>
  <si>
    <t>Fondo de Emergencia Económica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</si>
  <si>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</si>
  <si>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</si>
  <si>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</si>
  <si>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</si>
  <si>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</si>
  <si>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</si>
  <si>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</si>
  <si>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</si>
  <si>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</si>
  <si>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</si>
  <si>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</si>
  <si>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</si>
  <si>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</si>
  <si>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</si>
  <si>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</si>
  <si>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</si>
  <si>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</si>
  <si>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</si>
  <si>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</si>
  <si>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</si>
  <si>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</si>
  <si>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</si>
  <si>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</si>
  <si>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</si>
  <si>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</si>
  <si>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</si>
  <si>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</si>
  <si>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</si>
  <si>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</si>
  <si>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</si>
  <si>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Tribunal Nacional de Ética Médica</t>
  </si>
  <si>
    <t>CALLE 147  19 - 50 OFICINA 32. C.C. FUTURO</t>
  </si>
  <si>
    <t>110131</t>
  </si>
  <si>
    <t>091-6279975,7440583</t>
  </si>
  <si>
    <t>057-0000000</t>
  </si>
  <si>
    <t>trnetmed@tribunalnacionaldeeticamedica.org</t>
  </si>
  <si>
    <t>http://www.tribunalnacionaldeeticamedica.org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</si>
  <si>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</si>
  <si>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</si>
  <si>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</si>
  <si>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</si>
  <si>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</si>
  <si>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</si>
  <si>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</si>
  <si>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</si>
  <si>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</si>
  <si>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</si>
  <si>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</si>
  <si>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</si>
  <si>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E.S.E. Hospital Local Nueva Granada</t>
  </si>
  <si>
    <t>DEPARTAMENTO DE MAGDALENA</t>
  </si>
  <si>
    <t>NUEVA GRANADA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</si>
  <si>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</si>
  <si>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</si>
  <si>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</si>
  <si>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</si>
  <si>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</si>
  <si>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</si>
  <si>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E.S.E. Hospital Local San Juan de Puerto Rico - Tiquisio</t>
  </si>
  <si>
    <t>DEPARTAMENTO DE BOLIVAR</t>
  </si>
  <si>
    <t>TIQUISO</t>
  </si>
  <si>
    <t>BARRIO LOMA FRESCA</t>
  </si>
  <si>
    <t>132540</t>
  </si>
  <si>
    <t>095-3673181</t>
  </si>
  <si>
    <t>095-3045749156</t>
  </si>
  <si>
    <t>esetiquisio@gmail.com</t>
  </si>
  <si>
    <t>http://www.esepuertorico.com.co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</si>
  <si>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</si>
  <si>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</si>
  <si>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</si>
  <si>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</si>
  <si>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</si>
  <si>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</si>
  <si>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</si>
  <si>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</si>
  <si>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</si>
  <si>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</si>
  <si>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</si>
  <si>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</si>
  <si>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</si>
  <si>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</si>
  <si>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</si>
  <si>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</si>
  <si>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</si>
  <si>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</si>
  <si>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</si>
  <si>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</si>
  <si>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yeilyyuraimam@yahoo.com</t>
  </si>
  <si>
    <t>http://www.sanmiguel-santander.gov.co</t>
  </si>
  <si>
    <t>E.S.E. Hospital María Angelines - Puerto Leguízamo</t>
  </si>
  <si>
    <t>DEPARTAMENTO DE PUTUMAYO</t>
  </si>
  <si>
    <t>PUERTO LEGUIZAMO</t>
  </si>
  <si>
    <t>KM 1 VIA AEROPUERTO BARRIO LAS VILLAS</t>
  </si>
  <si>
    <t>860001</t>
  </si>
  <si>
    <t>098-5634342,260511,</t>
  </si>
  <si>
    <t>098-5634215</t>
  </si>
  <si>
    <t>ipsmangelines@esehoma.gov.co</t>
  </si>
  <si>
    <t>http://www.esehoma.gov.co/</t>
  </si>
  <si>
    <t>Empresa Departamental para la Salud</t>
  </si>
  <si>
    <t>CARRERAA 21 CALLELE 22 -23 EDIFICIO LA GOBERNACION PISO 4</t>
  </si>
  <si>
    <t>096-8800021</t>
  </si>
  <si>
    <t>edsa@gobernaciondecaldas.gov.co</t>
  </si>
  <si>
    <t>http://edsa.gov.co</t>
  </si>
  <si>
    <t>E.S.E. Camu del Municipio de La Apartada</t>
  </si>
  <si>
    <t>LA APARTADA</t>
  </si>
  <si>
    <t>CALLE 26 KRA 5 BARIIO VILLA SOL</t>
  </si>
  <si>
    <t>233501</t>
  </si>
  <si>
    <t>094-7742523</t>
  </si>
  <si>
    <t>camulaapartada@yahoo.es</t>
  </si>
  <si>
    <t>http://ESECAMULAAPARTADA.COM.CO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</si>
  <si>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</si>
  <si>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</si>
  <si>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</si>
  <si>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</si>
  <si>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</si>
  <si>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</si>
  <si>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</si>
  <si>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</si>
  <si>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Instituto Departamental del Deporte y la Recreación de Arauca</t>
  </si>
  <si>
    <t>DEPARTAMENTO DE ARAUCA</t>
  </si>
  <si>
    <t>ARAUCA</t>
  </si>
  <si>
    <t>Calle 1° Carrera 26 Coliseo Cubierto los Fundadores</t>
  </si>
  <si>
    <t>810001</t>
  </si>
  <si>
    <t>097-8854650,8857904</t>
  </si>
  <si>
    <t>097-8854650</t>
  </si>
  <si>
    <t>financiera.inder@arauca.gov.co</t>
  </si>
  <si>
    <t>http://www.coldeportesarauca.gov.co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</si>
  <si>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</si>
  <si>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</si>
  <si>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</si>
  <si>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</si>
  <si>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</si>
  <si>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</si>
  <si>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</si>
  <si>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</si>
  <si>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</si>
  <si>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</si>
  <si>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</si>
  <si>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</si>
  <si>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</si>
  <si>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</si>
  <si>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Instituto de Desarrollo Municipal de Dosquebradas</t>
  </si>
  <si>
    <t>DOSQUEBRADAS</t>
  </si>
  <si>
    <t>Calle 50 14-56 Barrio Los Naranjos</t>
  </si>
  <si>
    <t>661002</t>
  </si>
  <si>
    <t>096-3228821,3224540</t>
  </si>
  <si>
    <t>096-3225085</t>
  </si>
  <si>
    <t>institucional@idm.gov.co</t>
  </si>
  <si>
    <t>http://www.idm.gov.co</t>
  </si>
  <si>
    <t>Instituto Municipal de Deporte y Recreación de Sesquilé IMDER</t>
  </si>
  <si>
    <t>SESQUILE</t>
  </si>
  <si>
    <t>Calle 5A  5 - 02</t>
  </si>
  <si>
    <t>251050</t>
  </si>
  <si>
    <t>091-8568273</t>
  </si>
  <si>
    <t>lgconsultoresdl@gmail.com</t>
  </si>
  <si>
    <t>E.S.E. Salud Yopal</t>
  </si>
  <si>
    <t>DEPARTAMENTO DE CASANARE</t>
  </si>
  <si>
    <t>YOPAL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</si>
  <si>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</si>
  <si>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</si>
  <si>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</si>
  <si>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</si>
  <si>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</si>
  <si>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</si>
  <si>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E.S.E. Hospital Nuestra Señora del Pilar de Medina</t>
  </si>
  <si>
    <t>MEDINA</t>
  </si>
  <si>
    <t xml:space="preserve">CARRERA 6 N. 11-38 BRR CENTRO </t>
  </si>
  <si>
    <t>251420</t>
  </si>
  <si>
    <t>098-6768989</t>
  </si>
  <si>
    <t>contabilidad@esehospitalmedina.gov.co</t>
  </si>
  <si>
    <t>http://www.esehospitalmedina.gov.co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</si>
  <si>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</si>
  <si>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</si>
  <si>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</si>
  <si>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</si>
  <si>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</si>
  <si>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</si>
  <si>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</si>
  <si>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</si>
  <si>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</si>
  <si>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</si>
  <si>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</si>
  <si>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</si>
  <si>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</si>
  <si>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</si>
  <si>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</si>
  <si>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</si>
  <si>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</si>
  <si>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</si>
  <si>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</si>
  <si>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</si>
  <si>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http://www.espladorada.com</t>
  </si>
  <si>
    <t>E.S.E. Centro de Salud San Antonio - Socotá</t>
  </si>
  <si>
    <t>SOCOTA</t>
  </si>
  <si>
    <t>CARRERA 3  NO 7 - 10</t>
  </si>
  <si>
    <t>151620</t>
  </si>
  <si>
    <t>098-987820100</t>
  </si>
  <si>
    <t>esecentrodesaludsocota@gmail.com</t>
  </si>
  <si>
    <t>http://www.esesocota.gov.c0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</si>
  <si>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</si>
  <si>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</si>
  <si>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</si>
  <si>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</si>
  <si>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</si>
  <si>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</si>
  <si>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</si>
  <si>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Centro de Salud Alcides Jiménez Puerto Caicedo</t>
  </si>
  <si>
    <t>PUERTO CAICEDO</t>
  </si>
  <si>
    <t>BARRIO LA ESPERANZA</t>
  </si>
  <si>
    <t>862080</t>
  </si>
  <si>
    <t>098-4274503</t>
  </si>
  <si>
    <t>williamrecalde@hotmail.com</t>
  </si>
  <si>
    <t>http://www.esehospitalalcidesjimenez.gov.co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</si>
  <si>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</si>
  <si>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</si>
  <si>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</si>
  <si>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</si>
  <si>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</si>
  <si>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</si>
  <si>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</si>
  <si>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EMPRESA DE VIVIENDA DE ANTIOQUIA</t>
  </si>
  <si>
    <t>CARRERA 43A   34 95  CC ALMACENTRO  PISO 10</t>
  </si>
  <si>
    <t>050015</t>
  </si>
  <si>
    <t>094-4448608</t>
  </si>
  <si>
    <t>viva@antioquia.gov.co</t>
  </si>
  <si>
    <t>http://www.viva.gov.co</t>
  </si>
  <si>
    <t>E.S.E. Hospital San José de Marsella</t>
  </si>
  <si>
    <t>MARSELLA</t>
  </si>
  <si>
    <t xml:space="preserve">CARRERA 14 N° 16-20 BARRIO LA PISTA MARSELLA RISARALDA </t>
  </si>
  <si>
    <t>601040</t>
  </si>
  <si>
    <t>096-3685024,3685025,</t>
  </si>
  <si>
    <t>096-3685420</t>
  </si>
  <si>
    <t>contacto@hospitalsanjosemarsella.gov.co</t>
  </si>
  <si>
    <t>http://www.hospitalsanjosemarsella.gov.co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</si>
  <si>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</si>
  <si>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</si>
  <si>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</si>
  <si>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</si>
  <si>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</si>
  <si>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</si>
  <si>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</si>
  <si>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</si>
  <si>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</si>
  <si>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</si>
  <si>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</si>
  <si>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</si>
  <si>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</si>
  <si>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Empresa Municipal de Vías - Belén de Umbría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</si>
  <si>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</si>
  <si>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</si>
  <si>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</si>
  <si>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</si>
  <si>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</si>
  <si>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</si>
  <si>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</si>
  <si>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</si>
  <si>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</si>
  <si>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</si>
  <si>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</si>
  <si>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</si>
  <si>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</si>
  <si>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</si>
  <si>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</si>
  <si>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</si>
  <si>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</si>
  <si>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</si>
  <si>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</si>
  <si>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</si>
  <si>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</si>
  <si>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</si>
  <si>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</si>
  <si>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</si>
  <si>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</si>
  <si>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</si>
  <si>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</si>
  <si>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</si>
  <si>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</si>
  <si>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</si>
  <si>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</si>
  <si>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</si>
  <si>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</si>
  <si>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</si>
  <si>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</si>
  <si>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</si>
  <si>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</si>
  <si>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</si>
  <si>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</si>
  <si>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</si>
  <si>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</si>
  <si>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</si>
  <si>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</si>
  <si>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</si>
  <si>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</si>
  <si>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</si>
  <si>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</si>
  <si>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</si>
  <si>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</si>
  <si>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</si>
  <si>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</si>
  <si>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</si>
  <si>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</si>
  <si>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</si>
  <si>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</si>
  <si>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</si>
  <si>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</si>
  <si>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</si>
  <si>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</si>
  <si>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</si>
  <si>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</si>
  <si>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</si>
  <si>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</si>
  <si>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</si>
  <si>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</si>
  <si>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</si>
  <si>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</si>
  <si>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</si>
  <si>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Instituto Departamental de Juventud y Deporte de Boyacá</t>
  </si>
  <si>
    <t>Villa Olimpica Casa del Deporte</t>
  </si>
  <si>
    <t>098-7422365,7426604,7403927</t>
  </si>
  <si>
    <t>098-7437648</t>
  </si>
  <si>
    <t>contadora@indeportesboyaca.gov.co</t>
  </si>
  <si>
    <t>http://www.indeportesboyaca.gov.co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</si>
  <si>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</si>
  <si>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</si>
  <si>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</si>
  <si>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</si>
  <si>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</si>
  <si>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</si>
  <si>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</si>
  <si>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</si>
  <si>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Coveñas</t>
  </si>
  <si>
    <t>DEPARTAMENTO DE SUCRE</t>
  </si>
  <si>
    <t>COVEÑAS</t>
  </si>
  <si>
    <t>CALLE 3B 4 - 16 URBANIZACION ALICANTE</t>
  </si>
  <si>
    <t>706050</t>
  </si>
  <si>
    <t>095-952880528</t>
  </si>
  <si>
    <t>alcaldia@covenas-sucre.gov.co</t>
  </si>
  <si>
    <t>http://www.covenas-sucre.gov.co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</si>
  <si>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</si>
  <si>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</si>
  <si>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</si>
  <si>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</si>
  <si>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</si>
  <si>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</si>
  <si>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</si>
  <si>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</si>
  <si>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</si>
  <si>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</si>
  <si>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</si>
  <si>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</si>
  <si>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</si>
  <si>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</si>
  <si>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</si>
  <si>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</si>
  <si>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</si>
  <si>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</si>
  <si>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</si>
  <si>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</si>
  <si>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</si>
  <si>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</si>
  <si>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E.S.E. Hospital Fronterizo - La Dorada</t>
  </si>
  <si>
    <t>SAN MIGUEL (PUTUMAYO)</t>
  </si>
  <si>
    <t>Cra. 7 - 1-36 Barrio El Paraiso</t>
  </si>
  <si>
    <t>098-4210138</t>
  </si>
  <si>
    <t>098-4287295</t>
  </si>
  <si>
    <t>hfronterizop@yahoo.es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</si>
  <si>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</si>
  <si>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</si>
  <si>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</si>
  <si>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</si>
  <si>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</si>
  <si>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</si>
  <si>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</si>
  <si>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</si>
  <si>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</si>
  <si>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</si>
  <si>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</si>
  <si>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</si>
  <si>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</si>
  <si>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</si>
  <si>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</si>
  <si>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</si>
  <si>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</si>
  <si>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</si>
  <si>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</si>
  <si>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</si>
  <si>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</si>
  <si>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</si>
  <si>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</si>
  <si>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</si>
  <si>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</si>
  <si>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</si>
  <si>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</si>
  <si>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</si>
  <si>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</si>
  <si>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</si>
  <si>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</si>
  <si>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</si>
  <si>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</si>
  <si>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</si>
  <si>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</si>
  <si>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</si>
  <si>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</si>
  <si>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</si>
  <si>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</si>
  <si>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</si>
  <si>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</si>
  <si>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</si>
  <si>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</si>
  <si>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</si>
  <si>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</si>
  <si>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</si>
  <si>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</si>
  <si>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</si>
  <si>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</si>
  <si>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</si>
  <si>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</si>
  <si>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</si>
  <si>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</si>
  <si>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</si>
  <si>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</si>
  <si>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</si>
  <si>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</si>
  <si>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</si>
  <si>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</si>
  <si>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</si>
  <si>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</si>
  <si>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</si>
  <si>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</si>
  <si>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</si>
  <si>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</si>
  <si>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</si>
  <si>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</si>
  <si>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</si>
  <si>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</si>
  <si>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</si>
  <si>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</si>
  <si>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</si>
  <si>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gerencia@correo.hospitalhormiga.gov.co</t>
  </si>
  <si>
    <t>http://hospitalhormiga.gov.co/</t>
  </si>
  <si>
    <t>E.S.E. Centro de Salud San Blas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</si>
  <si>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</si>
  <si>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</si>
  <si>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</si>
  <si>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</si>
  <si>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</si>
  <si>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</si>
  <si>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</si>
  <si>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</si>
  <si>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</si>
  <si>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</si>
  <si>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</si>
  <si>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</si>
  <si>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</si>
  <si>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</si>
  <si>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</si>
  <si>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</si>
  <si>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</si>
  <si>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</si>
  <si>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</si>
  <si>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</si>
  <si>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E.S.E. Centro de Salud de Sáchica</t>
  </si>
  <si>
    <t>SACHICA</t>
  </si>
  <si>
    <t>CARRERA 3 N. 6-05</t>
  </si>
  <si>
    <t>153880</t>
  </si>
  <si>
    <t>000-3203059797</t>
  </si>
  <si>
    <t>e.s.e.sachica.boy@hotmail.com</t>
  </si>
  <si>
    <t>http://www.esecentrodesaludsachica.gov.co</t>
  </si>
  <si>
    <t>Gestora Urbana de Ibagué</t>
  </si>
  <si>
    <t>CARRERAA 3  NO 15-31 PISO 7 EDIFICIO BANCO AGRARIO</t>
  </si>
  <si>
    <t>098-2614196</t>
  </si>
  <si>
    <t>098-2614832</t>
  </si>
  <si>
    <t>info@gestoraurbanaibague.gov.co</t>
  </si>
  <si>
    <t>http://www.gestoraurbanaibague.gov.co</t>
  </si>
  <si>
    <t>Centro de Salud Santo Domingo Savio</t>
  </si>
  <si>
    <t>EL PLAYON</t>
  </si>
  <si>
    <t>Carrera 5  12 - 41</t>
  </si>
  <si>
    <t>687501</t>
  </si>
  <si>
    <t>097-6292004</t>
  </si>
  <si>
    <t>pattyestri19@hotmail.com</t>
  </si>
  <si>
    <t>E.S.E. Centro de Salud - Cómbita</t>
  </si>
  <si>
    <t>COMBITA</t>
  </si>
  <si>
    <t>CARRERA 5 1 80</t>
  </si>
  <si>
    <t>150201</t>
  </si>
  <si>
    <t>098-7310017</t>
  </si>
  <si>
    <t>csaludcombita@hotmail.es</t>
  </si>
  <si>
    <t>http://www.esecombitaboyaca.gov.co/</t>
  </si>
  <si>
    <t>E.S.E. Salud del Tundama</t>
  </si>
  <si>
    <t>DUITAMA</t>
  </si>
  <si>
    <t>CALLE 28 NO. 15-120</t>
  </si>
  <si>
    <t>150461</t>
  </si>
  <si>
    <t>608-7601640</t>
  </si>
  <si>
    <t>608-7629612</t>
  </si>
  <si>
    <t>gerencia@saludtundama.gov.co</t>
  </si>
  <si>
    <t>http://www.saludtundama.gov.co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</si>
  <si>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</si>
  <si>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</si>
  <si>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</si>
  <si>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</si>
  <si>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</si>
  <si>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</si>
  <si>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</si>
  <si>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</si>
  <si>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</si>
  <si>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</si>
  <si>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</si>
  <si>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</si>
  <si>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</si>
  <si>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</si>
  <si>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</si>
  <si>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E.S.E. Prestadora de Servicios de Salud Gustavo Romero Hernández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</si>
  <si>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</si>
  <si>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</si>
  <si>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</si>
  <si>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</si>
  <si>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</si>
  <si>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</si>
  <si>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</si>
  <si>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</si>
  <si>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</si>
  <si>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</si>
  <si>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</si>
  <si>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</si>
  <si>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</si>
  <si>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</si>
  <si>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</si>
  <si>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</si>
  <si>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</si>
  <si>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</si>
  <si>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</si>
  <si>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</si>
  <si>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</si>
  <si>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</si>
  <si>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</si>
  <si>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</si>
  <si>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</si>
  <si>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U.A.E. Unidad de Licores del Meta</t>
  </si>
  <si>
    <t>CARRERA 23 N°33 -211 BARRIO EL NOGAL</t>
  </si>
  <si>
    <t>098-6849505</t>
  </si>
  <si>
    <t>contabilidadulm@meta.gov.co</t>
  </si>
  <si>
    <t>http://www.unidaddelicoresdelmeta.gov.co/2015/07/02/jhon-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</si>
  <si>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</si>
  <si>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</si>
  <si>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</si>
  <si>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</si>
  <si>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</si>
  <si>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</si>
  <si>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</si>
  <si>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E.S.P. Empresa Distribuidora del Pacífico S.A.</t>
  </si>
  <si>
    <t>CARRERAA 7 N 24 - 76</t>
  </si>
  <si>
    <t>270002</t>
  </si>
  <si>
    <t>094-6726172</t>
  </si>
  <si>
    <t>094-6724119</t>
  </si>
  <si>
    <t>contabilidad@dispacsaesp.com</t>
  </si>
  <si>
    <t>http:///dispac.com.co/</t>
  </si>
  <si>
    <t>Catedral de Sal de Zipaquirá S.A. S.E.M.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</si>
  <si>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</si>
  <si>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</si>
  <si>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</si>
  <si>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</si>
  <si>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</si>
  <si>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</si>
  <si>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</si>
  <si>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</si>
  <si>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</si>
  <si>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</si>
  <si>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</si>
  <si>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</si>
  <si>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</si>
  <si>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</si>
  <si>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</si>
  <si>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</si>
  <si>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</si>
  <si>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</si>
  <si>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</si>
  <si>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</si>
  <si>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</si>
  <si>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</si>
  <si>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</si>
  <si>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</si>
  <si>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</si>
  <si>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</si>
  <si>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</si>
  <si>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E.S.E. Hospital San Antonio de Chía</t>
  </si>
  <si>
    <t>CHIA</t>
  </si>
  <si>
    <t>CARRERA 10 8 24</t>
  </si>
  <si>
    <t>251750</t>
  </si>
  <si>
    <t>091-3012693548</t>
  </si>
  <si>
    <t>091-8633334</t>
  </si>
  <si>
    <t>hchia@esehospitalchia.gov.co</t>
  </si>
  <si>
    <t>http://www.esehospitalchia.gov.co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</si>
  <si>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</si>
  <si>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</si>
  <si>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</si>
  <si>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</si>
  <si>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</si>
  <si>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</si>
  <si>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</si>
  <si>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</si>
  <si>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</si>
  <si>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</si>
  <si>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</si>
  <si>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</si>
  <si>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</si>
  <si>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</si>
  <si>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</si>
  <si>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</si>
  <si>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</si>
  <si>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</si>
  <si>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</si>
  <si>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</si>
  <si>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</si>
  <si>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</si>
  <si>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</si>
  <si>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</si>
  <si>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</si>
  <si>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</si>
  <si>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</si>
  <si>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</si>
  <si>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</si>
  <si>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</si>
  <si>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</si>
  <si>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</si>
  <si>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</si>
  <si>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</si>
  <si>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Ministerio del Trabajo</t>
  </si>
  <si>
    <t>Carrera 14 No.  99 - 33 Piso 6</t>
  </si>
  <si>
    <t>601-3779999</t>
  </si>
  <si>
    <t>edelgado@mintrabajo.gov.co</t>
  </si>
  <si>
    <t>http://www.mintrabajo.gov.co/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</si>
  <si>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</si>
  <si>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</si>
  <si>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</si>
  <si>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</si>
  <si>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</si>
  <si>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</si>
  <si>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Ministerio de Ambiente y Desarrollo Sostenible</t>
  </si>
  <si>
    <t>CALLE 37 Nro. 8 - 40</t>
  </si>
  <si>
    <t>571-3323400</t>
  </si>
  <si>
    <t>571-3323423</t>
  </si>
  <si>
    <t>NMolano@minambiente.gov.co</t>
  </si>
  <si>
    <t>http://www.minambiente.gov.co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</si>
  <si>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</si>
  <si>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</si>
  <si>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</si>
  <si>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</si>
  <si>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</si>
  <si>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</si>
  <si>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</si>
  <si>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Instituto de Desarrollo Urbano y Rural de Yopal</t>
  </si>
  <si>
    <t>CALLE 20 #19 - 22</t>
  </si>
  <si>
    <t>098-6334445</t>
  </si>
  <si>
    <t>contactenos@indev-yopal.gov.co</t>
  </si>
  <si>
    <t>http://www.indev-yopal.gov.co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</si>
  <si>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</si>
  <si>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</si>
  <si>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</si>
  <si>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</si>
  <si>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</si>
  <si>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</si>
  <si>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</si>
  <si>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</si>
  <si>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</si>
  <si>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</si>
  <si>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</si>
  <si>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</si>
  <si>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E.S.E. Centro de Salud San Vicente Ferrer - Saboyá - Boyacá</t>
  </si>
  <si>
    <t>SABOYA</t>
  </si>
  <si>
    <t>CARRERA 11 NO. 5-20</t>
  </si>
  <si>
    <t>154601</t>
  </si>
  <si>
    <t>098-7255109</t>
  </si>
  <si>
    <t>esesaboyasanvicente@msn.com</t>
  </si>
  <si>
    <t>http://www.esesanvicenteferrer.gov.co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</si>
  <si>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</si>
  <si>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</si>
  <si>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</si>
  <si>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</si>
  <si>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</si>
  <si>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</si>
  <si>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</si>
  <si>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</si>
  <si>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</si>
  <si>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</si>
  <si>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</si>
  <si>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</si>
  <si>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</si>
  <si>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</si>
  <si>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</si>
  <si>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</si>
  <si>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</si>
  <si>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</si>
  <si>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</si>
  <si>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</si>
  <si>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</si>
  <si>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</si>
  <si>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Fondo Nacional de Vivienda</t>
  </si>
  <si>
    <t>CALLE 18 Nº 7 - 59</t>
  </si>
  <si>
    <t>091-3323434</t>
  </si>
  <si>
    <t>jmoreno@minvivienda.gov.co</t>
  </si>
  <si>
    <t>http://www.minvivienda.gov.co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</si>
  <si>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</si>
  <si>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</si>
  <si>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</si>
  <si>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</si>
  <si>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</si>
  <si>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</si>
  <si>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Departamento del Atlántico</t>
  </si>
  <si>
    <t>CALLE 40 CARRERA 45 Y 46</t>
  </si>
  <si>
    <t>080003</t>
  </si>
  <si>
    <t>095-3307000</t>
  </si>
  <si>
    <t>095-3404524</t>
  </si>
  <si>
    <t>gobernadora@atlantico.gov.co</t>
  </si>
  <si>
    <t>http://www.atlantico.gov.co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</si>
  <si>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</si>
  <si>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</si>
  <si>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</si>
  <si>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</si>
  <si>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</si>
  <si>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</si>
  <si>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</si>
  <si>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</si>
  <si>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</si>
  <si>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</si>
  <si>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</si>
  <si>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</si>
  <si>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</si>
  <si>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</si>
  <si>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Departamento de Caldas</t>
  </si>
  <si>
    <t>CARRERA 21 ENTRE CALLES 22 Y 23</t>
  </si>
  <si>
    <t>056-8982444</t>
  </si>
  <si>
    <t>atencionalciudadano@gobernaciondecaldas.gov.co</t>
  </si>
  <si>
    <t>http://www.caldas.gov.co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</si>
  <si>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</si>
  <si>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</si>
  <si>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</si>
  <si>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</si>
  <si>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</si>
  <si>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</si>
  <si>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</si>
  <si>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</si>
  <si>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</si>
  <si>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</si>
  <si>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</si>
  <si>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</si>
  <si>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Departamento del Cesar</t>
  </si>
  <si>
    <t>CALLE 16 NRO 12 - 120</t>
  </si>
  <si>
    <t>200004</t>
  </si>
  <si>
    <t>095-5748230</t>
  </si>
  <si>
    <t>contabilidad@cesar.gov.co</t>
  </si>
  <si>
    <t>http://www.cesar.gov.co</t>
  </si>
  <si>
    <t>Departamento de Córdoba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</si>
  <si>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</si>
  <si>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</si>
  <si>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</si>
  <si>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</si>
  <si>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</si>
  <si>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</si>
  <si>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Departamento de Cundinamarca</t>
  </si>
  <si>
    <t>CALLE 26  51 53</t>
  </si>
  <si>
    <t>091-7490000</t>
  </si>
  <si>
    <t>091-7491482</t>
  </si>
  <si>
    <t>raul.barriga@cundinamarca.gov.co</t>
  </si>
  <si>
    <t>http://www.cundinamarca.gov.co</t>
  </si>
  <si>
    <t>Departamento del Chocó</t>
  </si>
  <si>
    <t>CARRERA 1 CALLE 31 ESQUINA</t>
  </si>
  <si>
    <t>094-6738900,6714031,6722109,6711415</t>
  </si>
  <si>
    <t>094-6714031,6713815</t>
  </si>
  <si>
    <t>gobernacion@choco.gov.co</t>
  </si>
  <si>
    <t>http://www.gobernaciondelchoco.gov.co</t>
  </si>
  <si>
    <t>Departamento del Huila</t>
  </si>
  <si>
    <t xml:space="preserve">CARRERA 4 CALLE 9 ESQUINA EDIFICIO GOBERNACION </t>
  </si>
  <si>
    <t>098-8671300</t>
  </si>
  <si>
    <t>shacienda@huila.gov.co</t>
  </si>
  <si>
    <t>http://www.huila.gov.co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</si>
  <si>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</si>
  <si>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</si>
  <si>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</si>
  <si>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</si>
  <si>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</si>
  <si>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</si>
  <si>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</si>
  <si>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</si>
  <si>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</si>
  <si>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</si>
  <si>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</si>
  <si>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</si>
  <si>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</si>
  <si>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Departamento del Meta</t>
  </si>
  <si>
    <t>Carrera 33  No. 38 - 45 Centro</t>
  </si>
  <si>
    <t>098-6818500</t>
  </si>
  <si>
    <t>svillarealf@meta.gov.co</t>
  </si>
  <si>
    <t>http://www.meta.gov.co</t>
  </si>
  <si>
    <t>Departamento de Nariño</t>
  </si>
  <si>
    <t>CALLE 19 NO. 23-78</t>
  </si>
  <si>
    <t>520000</t>
  </si>
  <si>
    <t>092-7233506,7233600,</t>
  </si>
  <si>
    <t>092-7233744</t>
  </si>
  <si>
    <t>contactenos@narino.gov.co</t>
  </si>
  <si>
    <t>http://www.narino.gov.co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</si>
  <si>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</si>
  <si>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</si>
  <si>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</si>
  <si>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</si>
  <si>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</si>
  <si>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</si>
  <si>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Departamento del Quindío</t>
  </si>
  <si>
    <t>CALLE 20 NUMERO 13 22</t>
  </si>
  <si>
    <t>630001</t>
  </si>
  <si>
    <t>096-7417700</t>
  </si>
  <si>
    <t>096-7411902</t>
  </si>
  <si>
    <t>contabilidad@quindio.gov.co</t>
  </si>
  <si>
    <t>http://www.quindio.gov.co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</si>
  <si>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</si>
  <si>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</si>
  <si>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</si>
  <si>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</si>
  <si>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</si>
  <si>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</si>
  <si>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</si>
  <si>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</si>
  <si>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</si>
  <si>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</si>
  <si>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</si>
  <si>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</si>
  <si>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</si>
  <si>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</si>
  <si>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</si>
  <si>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</si>
  <si>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</si>
  <si>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</si>
  <si>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</si>
  <si>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</si>
  <si>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</si>
  <si>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</si>
  <si>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</si>
  <si>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</si>
  <si>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</si>
  <si>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</si>
  <si>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</si>
  <si>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Departamento del Valle del Cauca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</si>
  <si>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</si>
  <si>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</si>
  <si>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</si>
  <si>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</si>
  <si>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</si>
  <si>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</si>
  <si>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</si>
  <si>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</si>
  <si>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</si>
  <si>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</si>
  <si>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</si>
  <si>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</si>
  <si>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</si>
  <si>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</si>
  <si>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</si>
  <si>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</si>
  <si>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</si>
  <si>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</si>
  <si>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</si>
  <si>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</si>
  <si>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</si>
  <si>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</si>
  <si>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</si>
  <si>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</si>
  <si>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</si>
  <si>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</si>
  <si>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</si>
  <si>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</si>
  <si>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</si>
  <si>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</si>
  <si>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</si>
  <si>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</si>
  <si>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</si>
  <si>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Departamento del Amazonas</t>
  </si>
  <si>
    <t>DEPARTAMENTO DE AMAZONAS</t>
  </si>
  <si>
    <t>LETICIA</t>
  </si>
  <si>
    <t>CALLE 10 NO. 10-72 ESQUINA</t>
  </si>
  <si>
    <t>592570</t>
  </si>
  <si>
    <t>098-5928777</t>
  </si>
  <si>
    <t>098-5926629</t>
  </si>
  <si>
    <t>contabilidad@amazonas.gov.co</t>
  </si>
  <si>
    <t>http://amazonas</t>
  </si>
  <si>
    <t>Departamento del Guainía</t>
  </si>
  <si>
    <t>DEPARTAMENTO DE GUAINIA</t>
  </si>
  <si>
    <t>PUERTO INIRIDA</t>
  </si>
  <si>
    <t>AVDA FUNDADORES CALLE 16 # 8-35</t>
  </si>
  <si>
    <t>940001</t>
  </si>
  <si>
    <t>098-5656037,5656073,</t>
  </si>
  <si>
    <t>contadorgobernacion@guainia.gov.co</t>
  </si>
  <si>
    <t>http://www.guainia.gov.co</t>
  </si>
  <si>
    <t>Departamento del Guaviare</t>
  </si>
  <si>
    <t>DEPARTAMENTO DE GUAVIARE</t>
  </si>
  <si>
    <t>SAN JOSE DEL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</si>
  <si>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</si>
  <si>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</si>
  <si>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</si>
  <si>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</si>
  <si>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</si>
  <si>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</si>
  <si>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Departamento del Vaupés</t>
  </si>
  <si>
    <t>DEPARTAMENTO DE VAUPES</t>
  </si>
  <si>
    <t>MITU</t>
  </si>
  <si>
    <t>BARRIO EL CENTRO CALLE 14 NO 13A -43</t>
  </si>
  <si>
    <t>970001</t>
  </si>
  <si>
    <t>057-3183760625</t>
  </si>
  <si>
    <t>098-5642007</t>
  </si>
  <si>
    <t>contabilidad@vaupes.gov.co</t>
  </si>
  <si>
    <t>http://www.vaupes.gov.co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</si>
  <si>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</si>
  <si>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</si>
  <si>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</si>
  <si>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</si>
  <si>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</si>
  <si>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</si>
  <si>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</si>
  <si>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</si>
  <si>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</si>
  <si>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</si>
  <si>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</si>
  <si>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</si>
  <si>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</si>
  <si>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</si>
  <si>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</si>
  <si>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</si>
  <si>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</si>
  <si>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</si>
  <si>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</si>
  <si>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</si>
  <si>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Asociación de Entidades Públicas Casa de la Cultura - Marsella</t>
  </si>
  <si>
    <t>CALLE 9 CARRERAA 9 NO. 8-46 PLAZA PRINCIPAL</t>
  </si>
  <si>
    <t>661040</t>
  </si>
  <si>
    <t>096-3685201</t>
  </si>
  <si>
    <t>caculmuseo@hotmail.com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</si>
  <si>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</si>
  <si>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</si>
  <si>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</si>
  <si>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</si>
  <si>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</si>
  <si>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</si>
  <si>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</si>
  <si>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</si>
  <si>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</si>
  <si>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</si>
  <si>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</si>
  <si>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</si>
  <si>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</si>
  <si>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</si>
  <si>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</si>
  <si>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</si>
  <si>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</si>
  <si>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</si>
  <si>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</si>
  <si>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</si>
  <si>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</si>
  <si>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</si>
  <si>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</si>
  <si>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</si>
  <si>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</si>
  <si>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</si>
  <si>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</si>
  <si>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</si>
  <si>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</si>
  <si>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</si>
  <si>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</si>
  <si>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</si>
  <si>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</si>
  <si>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</si>
  <si>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</si>
  <si>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</si>
  <si>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</si>
  <si>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</si>
  <si>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</si>
  <si>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</si>
  <si>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</si>
  <si>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</si>
  <si>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</si>
  <si>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</si>
  <si>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</si>
  <si>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</si>
  <si>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</si>
  <si>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</si>
  <si>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</si>
  <si>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</si>
  <si>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</si>
  <si>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</si>
  <si>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</si>
  <si>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</si>
  <si>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</si>
  <si>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</si>
  <si>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</si>
  <si>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</si>
  <si>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</si>
  <si>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</si>
  <si>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</si>
  <si>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</si>
  <si>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</si>
  <si>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</si>
  <si>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</si>
  <si>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</si>
  <si>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</si>
  <si>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</si>
  <si>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</si>
  <si>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</si>
  <si>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</si>
  <si>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</si>
  <si>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</si>
  <si>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</si>
  <si>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</si>
  <si>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E.S.E. Hospital Departamental Reina Sofía de España - Lérida</t>
  </si>
  <si>
    <t>CALLE 2 13A 25 BARRIO ADRA OFASA</t>
  </si>
  <si>
    <t>038-3125621786</t>
  </si>
  <si>
    <t>ventanillaunica@hospitalreinalerida.gov.co</t>
  </si>
  <si>
    <t>http://www.hospitalreinalerida.gov.co</t>
  </si>
  <si>
    <t>Rifas y Juegos del Valle Ltda.</t>
  </si>
  <si>
    <t>760044</t>
  </si>
  <si>
    <t>092-8823249</t>
  </si>
  <si>
    <t>092-8845851</t>
  </si>
  <si>
    <t>Hospital Armando Pabón López - Manaure</t>
  </si>
  <si>
    <t>MANAURE</t>
  </si>
  <si>
    <t>Calle  1E    5 - 73</t>
  </si>
  <si>
    <t>441001</t>
  </si>
  <si>
    <t>095-3114076607</t>
  </si>
  <si>
    <t>095-7178082</t>
  </si>
  <si>
    <t>hapl@esehospitalapl-manaure-laguajira.gov.co</t>
  </si>
  <si>
    <t>http://www.esehospitalapl-manaure-laguajira.gov.co/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</si>
  <si>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</si>
  <si>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</si>
  <si>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</si>
  <si>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</si>
  <si>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</si>
  <si>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</si>
  <si>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</si>
  <si>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</si>
  <si>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</si>
  <si>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</si>
  <si>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</si>
  <si>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</si>
  <si>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</si>
  <si>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http://www.tolima.gov.co/publicaciones/20863/empresa-generadora-de-energia-del-tolima-egetsa-sa-esp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</si>
  <si>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</si>
  <si>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</si>
  <si>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</si>
  <si>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</si>
  <si>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</si>
  <si>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</si>
  <si>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</si>
  <si>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</si>
  <si>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</si>
  <si>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</si>
  <si>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</si>
  <si>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</si>
  <si>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</si>
  <si>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</si>
  <si>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</si>
  <si>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</si>
  <si>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</si>
  <si>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</si>
  <si>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</si>
  <si>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</si>
  <si>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</si>
  <si>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Tribunal Seccional de Ética Médica del Tolima</t>
  </si>
  <si>
    <t>Carrera  3   12-54 centro comercial combeima</t>
  </si>
  <si>
    <t>098-2596184</t>
  </si>
  <si>
    <t>098-2611365,2611500</t>
  </si>
  <si>
    <t>financiera@tribunaleticamedicatolima.org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</si>
  <si>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</si>
  <si>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</si>
  <si>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</si>
  <si>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</si>
  <si>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</si>
  <si>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</si>
  <si>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</si>
  <si>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E.S.E. Hospital Universitario de Santander</t>
  </si>
  <si>
    <t>KRA 33 28  126</t>
  </si>
  <si>
    <t>680002</t>
  </si>
  <si>
    <t>097-6350113</t>
  </si>
  <si>
    <t>097-6350116</t>
  </si>
  <si>
    <t>contabilidad@hus.gov.co</t>
  </si>
  <si>
    <t>http://www.hus.gov.co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</si>
  <si>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</si>
  <si>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</si>
  <si>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</si>
  <si>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</si>
  <si>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</si>
  <si>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E.S.E. Hospital Mental de Antioquia - Homo</t>
  </si>
  <si>
    <t>BELLO</t>
  </si>
  <si>
    <t>Calle 38   55 - 3-10  Autopista Norte- Bello</t>
  </si>
  <si>
    <t>051053</t>
  </si>
  <si>
    <t>094-4448330</t>
  </si>
  <si>
    <t>franciacorrrea@homo.gov.co</t>
  </si>
  <si>
    <t>http://www.homo.gov.co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</si>
  <si>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</si>
  <si>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</si>
  <si>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</si>
  <si>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</si>
  <si>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</si>
  <si>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E.S.E. Hospital Regional - Sincelejo</t>
  </si>
  <si>
    <t>Carrera 14 No. 15A 140</t>
  </si>
  <si>
    <t>700003</t>
  </si>
  <si>
    <t>095-2823869,2822413,</t>
  </si>
  <si>
    <t>095-2820305</t>
  </si>
  <si>
    <t>hrsincelejo@telecom.com.co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</si>
  <si>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</si>
  <si>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</si>
  <si>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</si>
  <si>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</si>
  <si>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</si>
  <si>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</si>
  <si>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</si>
  <si>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Instituto Departamental de Bellas Artes</t>
  </si>
  <si>
    <t>AV 2 7N 28  BARRIO CENTINARIO</t>
  </si>
  <si>
    <t>760045</t>
  </si>
  <si>
    <t>092-6203333</t>
  </si>
  <si>
    <t>contabilidad@bellasartes.edu.co</t>
  </si>
  <si>
    <t>http://bellasartes.edu.co/</t>
  </si>
  <si>
    <t>E.S.E. Hospital Regional Nuestra Señora de las Mercedes - Corozal</t>
  </si>
  <si>
    <t>COROZAL</t>
  </si>
  <si>
    <t>CALLE 32 # 31 65</t>
  </si>
  <si>
    <t>123456</t>
  </si>
  <si>
    <t>095-2840002</t>
  </si>
  <si>
    <t>095-2841488</t>
  </si>
  <si>
    <t>sistemas@esehospitalcorozal.com</t>
  </si>
  <si>
    <t>http://esehospitalcorozalsucre.gov.co</t>
  </si>
  <si>
    <t>Biblioteca Departamental Jorge Garcés Borrero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</si>
  <si>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</si>
  <si>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</si>
  <si>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</si>
  <si>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</si>
  <si>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</si>
  <si>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</si>
  <si>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E.S.E. Hospital Local - Santa Bárbara de Pinto</t>
  </si>
  <si>
    <t>SANTA BARBARA DE PINTO</t>
  </si>
  <si>
    <t>Calle los Almendros</t>
  </si>
  <si>
    <t>474001</t>
  </si>
  <si>
    <t>095-6876400</t>
  </si>
  <si>
    <t>esepinto@hotmail.com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</si>
  <si>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</si>
  <si>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</si>
  <si>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</si>
  <si>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</si>
  <si>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</si>
  <si>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</si>
  <si>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esehospitalbarbosa@gmail.com</t>
  </si>
  <si>
    <t>http://hospitalsanbernardo.barbosa-santander.gov.co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</si>
  <si>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</si>
  <si>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</si>
  <si>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</si>
  <si>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</si>
  <si>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</si>
  <si>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</si>
  <si>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</si>
  <si>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Instituto Departamental de Recreación y Deportes del Atlántico</t>
  </si>
  <si>
    <t>VIA 40 #69 - 111 Ofic 304 Torre Empresarial Terpel</t>
  </si>
  <si>
    <t>080002</t>
  </si>
  <si>
    <t>095-3795783,3443890,3794056</t>
  </si>
  <si>
    <t>095-3443890</t>
  </si>
  <si>
    <t>inderatlantico@hotmail.com</t>
  </si>
  <si>
    <t>http://www.inderatlantico.gov.co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</si>
  <si>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</si>
  <si>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</si>
  <si>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</si>
  <si>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</si>
  <si>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</si>
  <si>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</si>
  <si>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</si>
  <si>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</si>
  <si>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</si>
  <si>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</si>
  <si>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</si>
  <si>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</si>
  <si>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</si>
  <si>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</si>
  <si>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</si>
  <si>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</si>
  <si>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</si>
  <si>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</si>
  <si>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</si>
  <si>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</si>
  <si>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</si>
  <si>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Universidad del Magdalena</t>
  </si>
  <si>
    <t>CARRERA 32 NO. 22-08 SAN PEDRO ALEJANDRINO</t>
  </si>
  <si>
    <t>470004</t>
  </si>
  <si>
    <t>095-4381000</t>
  </si>
  <si>
    <t>contabilidad@unimagdalena.edu.co</t>
  </si>
  <si>
    <t>http://www.unimagdalena.edu.co</t>
  </si>
  <si>
    <t>Tecnológico de Antioquia</t>
  </si>
  <si>
    <t>CALLE 78 B 72 A 220</t>
  </si>
  <si>
    <t>094-5600017</t>
  </si>
  <si>
    <t>094-4443700</t>
  </si>
  <si>
    <t>rectoria@tdea.edu.co</t>
  </si>
  <si>
    <t>http://www.tdea.edu.co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</si>
  <si>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</si>
  <si>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</si>
  <si>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</si>
  <si>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</si>
  <si>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</si>
  <si>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</si>
  <si>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</si>
  <si>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</si>
  <si>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</si>
  <si>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</si>
  <si>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</si>
  <si>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</si>
  <si>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</si>
  <si>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</si>
  <si>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</si>
  <si>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</si>
  <si>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</si>
  <si>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</si>
  <si>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</si>
  <si>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</si>
  <si>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</si>
  <si>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</si>
  <si>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</si>
  <si>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</si>
  <si>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</si>
  <si>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</si>
  <si>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</si>
  <si>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</si>
  <si>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</si>
  <si>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</si>
  <si>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</si>
  <si>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</si>
  <si>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</si>
  <si>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Hospital San Roque - Chima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</si>
  <si>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</si>
  <si>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</si>
  <si>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</si>
  <si>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</si>
  <si>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</si>
  <si>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</si>
  <si>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</si>
  <si>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</si>
  <si>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</si>
  <si>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</si>
  <si>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</si>
  <si>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</si>
  <si>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</si>
  <si>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</si>
  <si>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</si>
  <si>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</si>
  <si>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</si>
  <si>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</si>
  <si>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</si>
  <si>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</si>
  <si>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</si>
  <si>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</si>
  <si>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</si>
  <si>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E.S.E. Hospital Departamental Mario Correa Rengifo - Cali</t>
  </si>
  <si>
    <t>Carrera  78 Oeste Calle 2A - 00</t>
  </si>
  <si>
    <t>760035</t>
  </si>
  <si>
    <t>092-3180020</t>
  </si>
  <si>
    <t>092-3230090</t>
  </si>
  <si>
    <t>hmacore@hospitalmariocorrea.gov.co</t>
  </si>
  <si>
    <t>http://www.hospitalmariocorrea.gov.co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</si>
  <si>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</si>
  <si>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</si>
  <si>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</si>
  <si>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</si>
  <si>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</si>
  <si>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</si>
  <si>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</si>
  <si>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</si>
  <si>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</si>
  <si>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</si>
  <si>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</si>
  <si>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</si>
  <si>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</si>
  <si>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</si>
  <si>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</si>
  <si>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</si>
  <si>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</si>
  <si>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</si>
  <si>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</si>
  <si>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</si>
  <si>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</si>
  <si>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</si>
  <si>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</si>
  <si>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</si>
  <si>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</si>
  <si>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</si>
  <si>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</si>
  <si>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</si>
  <si>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</si>
  <si>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</si>
  <si>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</si>
  <si>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</si>
  <si>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</si>
  <si>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</si>
  <si>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</si>
  <si>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Universidad de Cartagena</t>
  </si>
  <si>
    <t xml:space="preserve">CENTRO CARRERA 6 # 36 100 </t>
  </si>
  <si>
    <t>130001</t>
  </si>
  <si>
    <t>095-6641191,6647342,6600380,6600676</t>
  </si>
  <si>
    <t>095-6645756</t>
  </si>
  <si>
    <t>rectoria@unicartagena.edu.co</t>
  </si>
  <si>
    <t>http://unicartagena.edu.co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</si>
  <si>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</si>
  <si>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</si>
  <si>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</si>
  <si>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</si>
  <si>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</si>
  <si>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</si>
  <si>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</si>
  <si>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</si>
  <si>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E.S.E. Hospital San Martín de Porres - Chocontá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</si>
  <si>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</si>
  <si>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</si>
  <si>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</si>
  <si>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</si>
  <si>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</si>
  <si>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</si>
  <si>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</si>
  <si>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</si>
  <si>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</si>
  <si>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</si>
  <si>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</si>
  <si>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</si>
  <si>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</si>
  <si>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</si>
  <si>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</si>
  <si>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</si>
  <si>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</si>
  <si>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</si>
  <si>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</si>
  <si>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</si>
  <si>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</si>
  <si>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</si>
  <si>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</si>
  <si>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</si>
  <si>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</si>
  <si>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</si>
  <si>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</si>
  <si>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</si>
  <si>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</si>
  <si>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</si>
  <si>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</si>
  <si>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</si>
  <si>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</si>
  <si>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</si>
  <si>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</si>
  <si>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</si>
  <si>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</si>
  <si>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</si>
  <si>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</si>
  <si>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</si>
  <si>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</si>
  <si>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</si>
  <si>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</si>
  <si>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</si>
  <si>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</si>
  <si>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</si>
  <si>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</si>
  <si>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</si>
  <si>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</si>
  <si>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</si>
  <si>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</si>
  <si>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</si>
  <si>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</si>
  <si>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</si>
  <si>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</si>
  <si>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</si>
  <si>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contador@hospitalfacatativa.gov.co</t>
  </si>
  <si>
    <t>http://www.hospitalfacatativa.gov.co</t>
  </si>
  <si>
    <t>E.S.E. Hospital San Rafael - Fundación</t>
  </si>
  <si>
    <t>FUNDACION</t>
  </si>
  <si>
    <t>CALLE 16 5A  46</t>
  </si>
  <si>
    <t>472020</t>
  </si>
  <si>
    <t>095-4140124</t>
  </si>
  <si>
    <t>gerencia@hospitalsanrafaeldefundacion.gov.co</t>
  </si>
  <si>
    <t>http://hospitalsanrafaeldefundacion.gov.co/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</si>
  <si>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</si>
  <si>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</si>
  <si>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</si>
  <si>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</si>
  <si>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</si>
  <si>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</si>
  <si>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</si>
  <si>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</si>
  <si>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</si>
  <si>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</si>
  <si>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</si>
  <si>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</si>
  <si>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</si>
  <si>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</si>
  <si>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</si>
  <si>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</si>
  <si>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</si>
  <si>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</si>
  <si>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</si>
  <si>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contabilidad@hospitalsanrafaelzarzal.gov.co</t>
  </si>
  <si>
    <t>http://www.hospitalsanrafaelzarzal.gov.co</t>
  </si>
  <si>
    <t>E.S.E. Hospital de Sarare - Saravena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</si>
  <si>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</si>
  <si>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</si>
  <si>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</si>
  <si>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</si>
  <si>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</si>
  <si>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</si>
  <si>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</si>
  <si>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</si>
  <si>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</si>
  <si>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</si>
  <si>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</si>
  <si>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</si>
  <si>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</si>
  <si>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</si>
  <si>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</si>
  <si>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</si>
  <si>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</si>
  <si>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</si>
  <si>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</si>
  <si>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</si>
  <si>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</si>
  <si>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</si>
  <si>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</si>
  <si>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</si>
  <si>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</si>
  <si>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</si>
  <si>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</si>
  <si>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</si>
  <si>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</si>
  <si>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</si>
  <si>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</si>
  <si>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</si>
  <si>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</si>
  <si>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</si>
  <si>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</si>
  <si>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</si>
  <si>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</si>
  <si>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</si>
  <si>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</si>
  <si>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</si>
  <si>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</si>
  <si>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</si>
  <si>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</si>
  <si>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</si>
  <si>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</si>
  <si>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</si>
  <si>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</si>
  <si>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</si>
  <si>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</si>
  <si>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</si>
  <si>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</si>
  <si>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</si>
  <si>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</si>
  <si>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</si>
  <si>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</si>
  <si>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</si>
  <si>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</si>
  <si>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</si>
  <si>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</si>
  <si>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</si>
  <si>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</si>
  <si>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</si>
  <si>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Instituto de Tránsito y Transportes de Arauca</t>
  </si>
  <si>
    <t>Carrera  19   17 - 55</t>
  </si>
  <si>
    <t>097-8853157</t>
  </si>
  <si>
    <t>direccion@transitoarauca.gov.co</t>
  </si>
  <si>
    <t>http://www.transitoarauca.gov.co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</si>
  <si>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</si>
  <si>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</si>
  <si>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</si>
  <si>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</si>
  <si>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</si>
  <si>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</si>
  <si>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</si>
  <si>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</si>
  <si>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</si>
  <si>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</si>
  <si>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</si>
  <si>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</si>
  <si>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</si>
  <si>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</si>
  <si>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</si>
  <si>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</si>
  <si>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</si>
  <si>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</si>
  <si>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</si>
  <si>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</si>
  <si>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</si>
  <si>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</si>
  <si>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</si>
  <si>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</si>
  <si>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</si>
  <si>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</si>
  <si>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</si>
  <si>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</si>
  <si>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</si>
  <si>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</si>
  <si>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</si>
  <si>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</si>
  <si>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</si>
  <si>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</si>
  <si>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</si>
  <si>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</si>
  <si>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</si>
  <si>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</si>
  <si>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</si>
  <si>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</si>
  <si>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</si>
  <si>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</si>
  <si>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</si>
  <si>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E.S.E. Hospital Regional de Moniquirá</t>
  </si>
  <si>
    <t>CALLE 19 8 108</t>
  </si>
  <si>
    <t>098-7282630</t>
  </si>
  <si>
    <t>098-7282360</t>
  </si>
  <si>
    <t>hospitalmoniquira@yahoo.es</t>
  </si>
  <si>
    <t>http://www.hrm.gov.co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</si>
  <si>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</si>
  <si>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</si>
  <si>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</si>
  <si>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</si>
  <si>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</si>
  <si>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</si>
  <si>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</si>
  <si>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</si>
  <si>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</si>
  <si>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</si>
  <si>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</si>
  <si>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</si>
  <si>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</si>
  <si>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</si>
  <si>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</si>
  <si>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</si>
  <si>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</si>
  <si>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</si>
  <si>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</si>
  <si>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</si>
  <si>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</si>
  <si>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</si>
  <si>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</si>
  <si>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</si>
  <si>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</si>
  <si>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</si>
  <si>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</si>
  <si>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</si>
  <si>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</si>
  <si>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</si>
  <si>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</si>
  <si>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</si>
  <si>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</si>
  <si>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</si>
  <si>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</si>
  <si>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robertleytonsolercontador@gmail.com</t>
  </si>
  <si>
    <t>http://www.sanjuandediosanzoategui.gov.co/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</si>
  <si>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</si>
  <si>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</si>
  <si>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</si>
  <si>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</si>
  <si>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</si>
  <si>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</si>
  <si>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</si>
  <si>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Fondo de Transportes y Tránsito de Bolívar - En Liquidación</t>
  </si>
  <si>
    <t>CARRERA 82 Nº 24-29 BARRIO SAN FERNANDO</t>
  </si>
  <si>
    <t>095-6437465</t>
  </si>
  <si>
    <t>fttbolivar@hotmail.com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</si>
  <si>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</si>
  <si>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</si>
  <si>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</si>
  <si>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</si>
  <si>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</si>
  <si>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</si>
  <si>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Instituto Departamental de Cultura, Deporte y Turismo del Caquetá</t>
  </si>
  <si>
    <t>CARRERA 11 VILLA OLIMPICA</t>
  </si>
  <si>
    <t>177020</t>
  </si>
  <si>
    <t>098-4358097,4354052,4354052</t>
  </si>
  <si>
    <t>098-4354150</t>
  </si>
  <si>
    <t>info@icdtcaqueta.gov.co</t>
  </si>
  <si>
    <t>http://www.icdtcaqueta.gov.co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</si>
  <si>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</si>
  <si>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</si>
  <si>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</si>
  <si>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</si>
  <si>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</si>
  <si>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</si>
  <si>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</si>
  <si>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</si>
  <si>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</si>
  <si>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</si>
  <si>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</si>
  <si>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</si>
  <si>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</si>
  <si>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</si>
  <si>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</si>
  <si>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</si>
  <si>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</si>
  <si>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</si>
  <si>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</si>
  <si>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</si>
  <si>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</si>
  <si>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</si>
  <si>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</si>
  <si>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</si>
  <si>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</si>
  <si>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</si>
  <si>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</si>
  <si>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</si>
  <si>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E.S.E. Hospital Departamental María Inmaculada - Florencia Caquetá</t>
  </si>
  <si>
    <t>DG 20 7 -29 BRR CONSOLATA</t>
  </si>
  <si>
    <t>098-4366464</t>
  </si>
  <si>
    <t>contabilidadycostos@hmi.gov.co</t>
  </si>
  <si>
    <t>http://www.hmi.gov.co/2015/index.php/en/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</si>
  <si>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</si>
  <si>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</si>
  <si>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</si>
  <si>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</si>
  <si>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</si>
  <si>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</si>
  <si>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gerencia@hospilamesa.gov.co</t>
  </si>
  <si>
    <t>http://www.hospilamesa.gov.co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</si>
  <si>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</si>
  <si>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</si>
  <si>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</si>
  <si>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</si>
  <si>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</si>
  <si>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</si>
  <si>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</si>
  <si>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Instituto Departamental de Salud de Nariño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</si>
  <si>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</si>
  <si>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</si>
  <si>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</si>
  <si>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</si>
  <si>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</si>
  <si>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</si>
  <si>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</si>
  <si>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</si>
  <si>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</si>
  <si>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</si>
  <si>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</si>
  <si>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</si>
  <si>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</si>
  <si>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</si>
  <si>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E.S.E. Hospital Santa Lucía - Cajamarca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</si>
  <si>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</si>
  <si>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</si>
  <si>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</si>
  <si>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</si>
  <si>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</si>
  <si>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</si>
  <si>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</si>
  <si>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</si>
  <si>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</si>
  <si>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</si>
  <si>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</si>
  <si>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</si>
  <si>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</si>
  <si>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</si>
  <si>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E.S.E. Hospital Local - Baranoa</t>
  </si>
  <si>
    <t>BARANOA</t>
  </si>
  <si>
    <t>Calle 19  20 - 10</t>
  </si>
  <si>
    <t>082020</t>
  </si>
  <si>
    <t>095-3161199</t>
  </si>
  <si>
    <t>hospitaldebaranoa@esebaranoa.gov.co</t>
  </si>
  <si>
    <t>http://esehospitaldebaranoa.gov.co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</si>
  <si>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</si>
  <si>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</si>
  <si>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</si>
  <si>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</si>
  <si>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</si>
  <si>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</si>
  <si>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</si>
  <si>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</si>
  <si>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</si>
  <si>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</si>
  <si>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</si>
  <si>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</si>
  <si>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</si>
  <si>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</si>
  <si>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</si>
  <si>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</si>
  <si>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</si>
  <si>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</si>
  <si>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</si>
  <si>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</si>
  <si>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</si>
  <si>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</si>
  <si>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</si>
  <si>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</si>
  <si>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</si>
  <si>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</si>
  <si>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</si>
  <si>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</si>
  <si>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</si>
  <si>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</si>
  <si>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</si>
  <si>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</si>
  <si>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</si>
  <si>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</si>
  <si>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</si>
  <si>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</si>
  <si>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</si>
  <si>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Hospital San José - San Andrés</t>
  </si>
  <si>
    <t>SAN ANDRES (SANTANDER)</t>
  </si>
  <si>
    <t>CARRERA 4 NO. 10 - 71 BRR BOCHALEMA</t>
  </si>
  <si>
    <t>682001</t>
  </si>
  <si>
    <t>097-6624231</t>
  </si>
  <si>
    <t>emiro_pg@hotmail.com</t>
  </si>
  <si>
    <t>http://www.sanandres-santander.gov.co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</si>
  <si>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</si>
  <si>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</si>
  <si>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</si>
  <si>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</si>
  <si>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</si>
  <si>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</si>
  <si>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</si>
  <si>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</si>
  <si>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</si>
  <si>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</si>
  <si>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</si>
  <si>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</si>
  <si>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</si>
  <si>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</si>
  <si>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</si>
  <si>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</si>
  <si>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</si>
  <si>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</si>
  <si>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</si>
  <si>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</si>
  <si>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</si>
  <si>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</si>
  <si>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</si>
  <si>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</si>
  <si>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</si>
  <si>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</si>
  <si>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</si>
  <si>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</si>
  <si>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</si>
  <si>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</si>
  <si>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</si>
  <si>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</si>
  <si>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</si>
  <si>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</si>
  <si>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</si>
  <si>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</si>
  <si>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</si>
  <si>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</si>
  <si>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</si>
  <si>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</si>
  <si>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</si>
  <si>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</si>
  <si>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pereira.mental@risaralda.gov.co</t>
  </si>
  <si>
    <t>http://www.hospitalmentalderisaralda.gov.co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</si>
  <si>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</si>
  <si>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</si>
  <si>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</si>
  <si>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</si>
  <si>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</si>
  <si>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</si>
  <si>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</si>
  <si>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</si>
  <si>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</si>
  <si>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</si>
  <si>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</si>
  <si>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</si>
  <si>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</si>
  <si>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</si>
  <si>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</si>
  <si>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</si>
  <si>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E.S.E. Hospital de Puerto Colombia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</si>
  <si>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</si>
  <si>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</si>
  <si>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</si>
  <si>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</si>
  <si>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</si>
  <si>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</si>
  <si>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</si>
  <si>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E.S.E. Clínica de Maternidad Rafael Calvo C.</t>
  </si>
  <si>
    <t>ALCIBIA SECTOR MARIA AUXILIADORA CALLE 29 NUMERO 38 28</t>
  </si>
  <si>
    <t>095-6624060</t>
  </si>
  <si>
    <t>contabilidad@maternidadrafaelcalvo.gov.co</t>
  </si>
  <si>
    <t>http://www.maternidadrafaelcalvo.gov.co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</si>
  <si>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</si>
  <si>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</si>
  <si>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</si>
  <si>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</si>
  <si>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</si>
  <si>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</si>
  <si>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E.S.E. Hospital Departamental Hernando Moncaleano Perdomo - Neiva</t>
  </si>
  <si>
    <t>CALLE 9 15 25</t>
  </si>
  <si>
    <t>098-8715907</t>
  </si>
  <si>
    <t>098-8714415</t>
  </si>
  <si>
    <t>hospital.universitario@huhmp.gov.co</t>
  </si>
  <si>
    <t>http://hospitalneiva.gov.co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</si>
  <si>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</si>
  <si>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</si>
  <si>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</si>
  <si>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</si>
  <si>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</si>
  <si>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</si>
  <si>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</si>
  <si>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</si>
  <si>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</si>
  <si>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</si>
  <si>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</si>
  <si>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</si>
  <si>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</si>
  <si>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</si>
  <si>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</si>
  <si>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</si>
  <si>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E.S.E. Hospital San Roque - Coyaima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</si>
  <si>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</si>
  <si>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</si>
  <si>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</si>
  <si>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</si>
  <si>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</si>
  <si>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</si>
  <si>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</si>
  <si>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</si>
  <si>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</si>
  <si>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</si>
  <si>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</si>
  <si>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</si>
  <si>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</si>
  <si>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</si>
  <si>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E.S.E. Hospital Departamental de Sabanalarga - En Liquidación</t>
  </si>
  <si>
    <t>SABANALARGA (ATLANTICO)</t>
  </si>
  <si>
    <t>CALLE 25 Nº 8-25</t>
  </si>
  <si>
    <t>085101</t>
  </si>
  <si>
    <t>095-8780382,8791402,8780142</t>
  </si>
  <si>
    <t>095-8781338</t>
  </si>
  <si>
    <t>contactenos@esehds.gov.co</t>
  </si>
  <si>
    <t>http://www.esehds.gov.co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</si>
  <si>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</si>
  <si>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</si>
  <si>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</si>
  <si>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</si>
  <si>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</si>
  <si>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</si>
  <si>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</si>
  <si>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</si>
  <si>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</si>
  <si>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</si>
  <si>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</si>
  <si>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</si>
  <si>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</si>
  <si>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</si>
  <si>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</si>
  <si>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</si>
  <si>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</si>
  <si>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</si>
  <si>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</si>
  <si>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</si>
  <si>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</si>
  <si>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</si>
  <si>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</si>
  <si>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</si>
  <si>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</si>
  <si>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</si>
  <si>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</si>
  <si>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</si>
  <si>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</si>
  <si>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</si>
  <si>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</si>
  <si>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</si>
  <si>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</si>
  <si>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</si>
  <si>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</si>
  <si>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</si>
  <si>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</si>
  <si>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</si>
  <si>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</si>
  <si>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</si>
  <si>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</si>
  <si>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</si>
  <si>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</si>
  <si>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</si>
  <si>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</si>
  <si>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</si>
  <si>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</si>
  <si>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</si>
  <si>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</si>
  <si>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</si>
  <si>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</si>
  <si>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E.S.E. Hospital Departamental Juan Domínguez Romero de Soledad - En Liquidación.</t>
  </si>
  <si>
    <t>CALLE 15 NO. 21-60</t>
  </si>
  <si>
    <t>083001</t>
  </si>
  <si>
    <t>095-3435974,3437678,3435858</t>
  </si>
  <si>
    <t>095-3432617</t>
  </si>
  <si>
    <t>gerencia-2018-hdjdrs@outlook.com</t>
  </si>
  <si>
    <t>http://www.esehospitaldesoledad.gov.co</t>
  </si>
  <si>
    <t>E.S.E. Centro de Rehabilitación Integral de Boyacá -Tunja</t>
  </si>
  <si>
    <t>KILÓMETRO 1  VÍA SORACÁ</t>
  </si>
  <si>
    <t>098-7424733,7428144,7406269</t>
  </si>
  <si>
    <t>098-7428144</t>
  </si>
  <si>
    <t>info@cribsaludmental.gov.co</t>
  </si>
  <si>
    <t>http://www.cribsaludmental.gov.co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</si>
  <si>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</si>
  <si>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</si>
  <si>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</si>
  <si>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</si>
  <si>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</si>
  <si>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</si>
  <si>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</si>
  <si>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</si>
  <si>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</si>
  <si>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</si>
  <si>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</si>
  <si>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</si>
  <si>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</si>
  <si>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</si>
  <si>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</si>
  <si>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</si>
  <si>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E.S.E. Hospital Regional  - Granada</t>
  </si>
  <si>
    <t>GRANADA (META)</t>
  </si>
  <si>
    <t>CALLE 15 ENTRE CARRERA 2 Y 4</t>
  </si>
  <si>
    <t>504008</t>
  </si>
  <si>
    <t>098-6587800</t>
  </si>
  <si>
    <t>gerencia@hospitalgranda.gov.co</t>
  </si>
  <si>
    <t>http://www.hospitalgranada.gov.co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</si>
  <si>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</si>
  <si>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</si>
  <si>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</si>
  <si>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</si>
  <si>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</si>
  <si>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</si>
  <si>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</si>
  <si>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</si>
  <si>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</si>
  <si>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</si>
  <si>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</si>
  <si>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</si>
  <si>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</si>
  <si>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</si>
  <si>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</si>
  <si>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</si>
  <si>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</si>
  <si>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</si>
  <si>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</si>
  <si>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</si>
  <si>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</si>
  <si>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</si>
  <si>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</si>
  <si>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</si>
  <si>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</si>
  <si>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</si>
  <si>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</si>
  <si>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</si>
  <si>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</si>
  <si>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</si>
  <si>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</si>
  <si>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</si>
  <si>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</si>
  <si>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</si>
  <si>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</si>
  <si>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</si>
  <si>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</si>
  <si>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</si>
  <si>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</si>
  <si>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</si>
  <si>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</si>
  <si>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</si>
  <si>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</si>
  <si>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</si>
  <si>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</si>
  <si>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</si>
  <si>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</si>
  <si>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</si>
  <si>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</si>
  <si>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</si>
  <si>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</si>
  <si>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</si>
  <si>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</si>
  <si>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</si>
  <si>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</si>
  <si>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</si>
  <si>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</si>
  <si>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</si>
  <si>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</si>
  <si>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</si>
  <si>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</si>
  <si>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</si>
  <si>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</si>
  <si>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</si>
  <si>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</si>
  <si>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</si>
  <si>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</si>
  <si>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</si>
  <si>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</si>
  <si>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</si>
  <si>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</si>
  <si>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</si>
  <si>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</si>
  <si>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</si>
  <si>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</si>
  <si>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</si>
  <si>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</si>
  <si>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</si>
  <si>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</si>
  <si>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</si>
  <si>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</si>
  <si>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</si>
  <si>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E.S.E. Hospital de Orito - Orito</t>
  </si>
  <si>
    <t>ORITO</t>
  </si>
  <si>
    <t>CALLE 9 NO 3-50 BRR EL VERGEL</t>
  </si>
  <si>
    <t>862001</t>
  </si>
  <si>
    <t>098-4290761</t>
  </si>
  <si>
    <t>jime_basti@hotmail.com</t>
  </si>
  <si>
    <t>http://www.esehospitalorito.gov.co</t>
  </si>
  <si>
    <t>E.S.E. Hospital San Juan de Dios - Anorí</t>
  </si>
  <si>
    <t>ANORI</t>
  </si>
  <si>
    <t>CARRERA 29 N 15-31</t>
  </si>
  <si>
    <t>052850</t>
  </si>
  <si>
    <t>094-8350748</t>
  </si>
  <si>
    <t>094-8350749</t>
  </si>
  <si>
    <t>anorhs@hospitalanori.gov.co</t>
  </si>
  <si>
    <t>Instituto de Tránsito de Boyacá</t>
  </si>
  <si>
    <t>Carrera  2   72 - 43</t>
  </si>
  <si>
    <t>098-7451917,7450907,</t>
  </si>
  <si>
    <t>098-7450909</t>
  </si>
  <si>
    <t>info@itboy.gov.co</t>
  </si>
  <si>
    <t>http://www.itboy.gov.co</t>
  </si>
  <si>
    <t>Dirección Territorial de Salud de Caldas</t>
  </si>
  <si>
    <t>KRA 21 N° 29-29</t>
  </si>
  <si>
    <t>170003</t>
  </si>
  <si>
    <t>096-8801620</t>
  </si>
  <si>
    <t>direccion@saluddecaldas.gov.co</t>
  </si>
  <si>
    <t>http://www.saluddecaldas.gov.co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</si>
  <si>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</si>
  <si>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</si>
  <si>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</si>
  <si>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</si>
  <si>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</si>
  <si>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</si>
  <si>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</si>
  <si>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</si>
  <si>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</si>
  <si>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</si>
  <si>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</si>
  <si>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</si>
  <si>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</si>
  <si>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</si>
  <si>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</si>
  <si>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</si>
  <si>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</si>
  <si>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</si>
  <si>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</si>
  <si>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</si>
  <si>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hospital.guatica@risaralda.gov.co</t>
  </si>
  <si>
    <t>http://www.hospitalguatica.com</t>
  </si>
  <si>
    <t>E.S.E. Hospital Santa Ana - Falán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</si>
  <si>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</si>
  <si>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</si>
  <si>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</si>
  <si>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</si>
  <si>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</si>
  <si>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</si>
  <si>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</si>
  <si>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</si>
  <si>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</si>
  <si>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</si>
  <si>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</si>
  <si>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</si>
  <si>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</si>
  <si>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</si>
  <si>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</si>
  <si>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E.S.E. Hospital Mario Gaitán Yanguas - Soacha</t>
  </si>
  <si>
    <t>SOACHA</t>
  </si>
  <si>
    <t>CALLE 13 9 -85</t>
  </si>
  <si>
    <t>250051</t>
  </si>
  <si>
    <t>091-7309230</t>
  </si>
  <si>
    <t>gerencia@hmgy.gov.co</t>
  </si>
  <si>
    <t>http://www.hmgy.gov.co</t>
  </si>
  <si>
    <t>E.S.E. Hospital Nuestra Señora del Rosario - Campoalegre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</si>
  <si>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</si>
  <si>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</si>
  <si>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</si>
  <si>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</si>
  <si>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</si>
  <si>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</si>
  <si>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</si>
  <si>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</si>
  <si>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</si>
  <si>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</si>
  <si>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</si>
  <si>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</si>
  <si>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</si>
  <si>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</si>
  <si>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</si>
  <si>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</si>
  <si>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</si>
  <si>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</si>
  <si>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</si>
  <si>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</si>
  <si>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</si>
  <si>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</si>
  <si>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Unidad Central del Valle del Cauca</t>
  </si>
  <si>
    <t>CARERA 27A N° 48-144</t>
  </si>
  <si>
    <t>092-2243977,2242202,2244375</t>
  </si>
  <si>
    <t>092-2259051</t>
  </si>
  <si>
    <t>info@uceva.edu.co</t>
  </si>
  <si>
    <t>http://www.uceva.edu.co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</si>
  <si>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</si>
  <si>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</si>
  <si>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</si>
  <si>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</si>
  <si>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</si>
  <si>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</si>
  <si>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</si>
  <si>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</si>
  <si>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Tribunal de Ética Médica de Caldas</t>
  </si>
  <si>
    <t>CALLE 20 22  40 EDF. CUMANDAY OFICINA 901</t>
  </si>
  <si>
    <t>096-8842175</t>
  </si>
  <si>
    <t>temcaldas@yahoo.com.co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</si>
  <si>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</si>
  <si>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</si>
  <si>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</si>
  <si>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</si>
  <si>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</si>
  <si>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</si>
  <si>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</si>
  <si>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</si>
  <si>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</si>
  <si>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</si>
  <si>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</si>
  <si>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</si>
  <si>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</si>
  <si>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</si>
  <si>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</si>
  <si>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</si>
  <si>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</si>
  <si>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</si>
  <si>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</si>
  <si>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</si>
  <si>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</si>
  <si>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</si>
  <si>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</si>
  <si>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</si>
  <si>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</si>
  <si>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</si>
  <si>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</si>
  <si>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</si>
  <si>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</si>
  <si>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E.S.E. Hospital Universitario Cari - En Liquidación.</t>
  </si>
  <si>
    <t>CALLE 57 N.- 23-100</t>
  </si>
  <si>
    <t>095-3309000</t>
  </si>
  <si>
    <t>095-3309003</t>
  </si>
  <si>
    <t>contabilidad@esecariatlantico.gov.co</t>
  </si>
  <si>
    <t>http://www.esecariatlantico.gov.co</t>
  </si>
  <si>
    <t>Tribunal de Ética Odontológica de Caldas</t>
  </si>
  <si>
    <t>CARRERA 23  NUMERO 62 39 OFICINA 303BB</t>
  </si>
  <si>
    <t>096-8934210</t>
  </si>
  <si>
    <t>tribunaldeeticaodontologica@gmail.com</t>
  </si>
  <si>
    <t>http://www.teocaldas.org</t>
  </si>
  <si>
    <t>E.S.E. Hospital Gigante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</si>
  <si>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</si>
  <si>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</si>
  <si>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</si>
  <si>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</si>
  <si>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</si>
  <si>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</si>
  <si>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</si>
  <si>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</si>
  <si>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</si>
  <si>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</si>
  <si>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</si>
  <si>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</si>
  <si>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</si>
  <si>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</si>
  <si>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</si>
  <si>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</si>
  <si>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</si>
  <si>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</si>
  <si>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</si>
  <si>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</si>
  <si>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</si>
  <si>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</si>
  <si>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</si>
  <si>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</si>
  <si>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</si>
  <si>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</si>
  <si>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</si>
  <si>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</si>
  <si>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</si>
  <si>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arbohs01@hotmail.com</t>
  </si>
  <si>
    <t>http://esehpncarboletes-antioquia.gov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</si>
  <si>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</si>
  <si>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</si>
  <si>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</si>
  <si>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</si>
  <si>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</si>
  <si>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</si>
  <si>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</si>
  <si>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</si>
  <si>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</si>
  <si>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</si>
  <si>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</si>
  <si>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</si>
  <si>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</si>
  <si>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</si>
  <si>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</si>
  <si>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</si>
  <si>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</si>
  <si>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</si>
  <si>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</si>
  <si>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</si>
  <si>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</si>
  <si>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</si>
  <si>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</si>
  <si>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</si>
  <si>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</si>
  <si>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</si>
  <si>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</si>
  <si>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</si>
  <si>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</si>
  <si>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</si>
  <si>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</si>
  <si>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</si>
  <si>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</si>
  <si>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</si>
  <si>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</si>
  <si>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E.S.E. Hospital San Julián - Argelia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</si>
  <si>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</si>
  <si>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</si>
  <si>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</si>
  <si>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</si>
  <si>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</si>
  <si>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</si>
  <si>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</si>
  <si>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E.S.E. Hospital Agustín Codazzi</t>
  </si>
  <si>
    <t>AGUSTIN CODAZZI</t>
  </si>
  <si>
    <t>CALLE 14 # 8-64</t>
  </si>
  <si>
    <t>202050</t>
  </si>
  <si>
    <t>095-5765101</t>
  </si>
  <si>
    <t>contacto@hac.gov.co</t>
  </si>
  <si>
    <t>http://www.hospitalagustincodazzi.gov.co</t>
  </si>
  <si>
    <t>E.S.E. Hospital Departamental San Antonio de Padua - La Plata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</si>
  <si>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</si>
  <si>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</si>
  <si>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</si>
  <si>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</si>
  <si>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</si>
  <si>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</si>
  <si>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</si>
  <si>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</si>
  <si>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</si>
  <si>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</si>
  <si>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</si>
  <si>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</si>
  <si>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</si>
  <si>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</si>
  <si>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</si>
  <si>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</si>
  <si>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</si>
  <si>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</si>
  <si>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</si>
  <si>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</si>
  <si>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</si>
  <si>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</si>
  <si>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</si>
  <si>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Hospital Sumapaz - Icononzo</t>
  </si>
  <si>
    <t>ICONONZO</t>
  </si>
  <si>
    <t>CARRERA 7 8 - 87</t>
  </si>
  <si>
    <t>734020</t>
  </si>
  <si>
    <t>311-5001781</t>
  </si>
  <si>
    <t>000-0000000</t>
  </si>
  <si>
    <t>hospitalsumapaz@hotmail.com</t>
  </si>
  <si>
    <t>http://www.hospitalsumapaz.gov.co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</si>
  <si>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</si>
  <si>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</si>
  <si>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</si>
  <si>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</si>
  <si>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</si>
  <si>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</si>
  <si>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</si>
  <si>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</si>
  <si>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</si>
  <si>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</si>
  <si>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</si>
  <si>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</si>
  <si>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hsmpadmsubdirector@gmail.com</t>
  </si>
  <si>
    <t>http://www.armenia-antioquia.gov.co</t>
  </si>
  <si>
    <t>E.S.E. Hospital Niño Jesús - Barranquilla - En Liquidación.</t>
  </si>
  <si>
    <t>CARRERA 75 NO. 79B-50</t>
  </si>
  <si>
    <t>095-3555891,3553290,3559213</t>
  </si>
  <si>
    <t>095-3559213</t>
  </si>
  <si>
    <t>subgerencia@eseninojesusbq.gov.co</t>
  </si>
  <si>
    <t>http://eseninojesusbarranquilla.gov.co</t>
  </si>
  <si>
    <t>E.S.E. Hospital La Inmaculada - Chimichagua</t>
  </si>
  <si>
    <t>CARRERA 8 NO. 8-33 BARRIO CUBA</t>
  </si>
  <si>
    <t>095-5280610</t>
  </si>
  <si>
    <t>gerencia.ese.hic.@gmail.com</t>
  </si>
  <si>
    <t>http://www.esehic.gov.co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</si>
  <si>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</si>
  <si>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</si>
  <si>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</si>
  <si>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</si>
  <si>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</si>
  <si>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</si>
  <si>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</si>
  <si>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</si>
  <si>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</si>
  <si>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</si>
  <si>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</si>
  <si>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</si>
  <si>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</si>
  <si>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</si>
  <si>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</si>
  <si>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</si>
  <si>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</si>
  <si>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</si>
  <si>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</si>
  <si>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</si>
  <si>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</si>
  <si>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</si>
  <si>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E.S.E. Hospital San Rafael - Pueblorrico</t>
  </si>
  <si>
    <t>PUEBLO RICO (RISARALDA)</t>
  </si>
  <si>
    <t>CALLE 4 CARRERAA 5 ESQUINA</t>
  </si>
  <si>
    <t>096-3663307</t>
  </si>
  <si>
    <t>096-3663235</t>
  </si>
  <si>
    <t>hospital.pueblorico@risaralda.gov.co</t>
  </si>
  <si>
    <t>http://www.esehospitalsanrafael-pueblorico-risaralda.gov.co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</si>
  <si>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</si>
  <si>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</si>
  <si>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</si>
  <si>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</si>
  <si>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</si>
  <si>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</si>
  <si>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</si>
  <si>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</si>
  <si>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</si>
  <si>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</si>
  <si>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</si>
  <si>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</si>
  <si>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</si>
  <si>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</si>
  <si>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</si>
  <si>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</si>
  <si>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</si>
  <si>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</si>
  <si>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</si>
  <si>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</si>
  <si>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</si>
  <si>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E.S.E. Hospital San Roque de el Copey</t>
  </si>
  <si>
    <t>EL COPEY</t>
  </si>
  <si>
    <t>CARRERA 21 No 16 - 73</t>
  </si>
  <si>
    <t>201010</t>
  </si>
  <si>
    <t>095-5255895</t>
  </si>
  <si>
    <t>095-5255896</t>
  </si>
  <si>
    <t>gerencia@hosanroque.gov.co</t>
  </si>
  <si>
    <t>http://www.hosanroque.gov.co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</si>
  <si>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</si>
  <si>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</si>
  <si>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</si>
  <si>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</si>
  <si>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</si>
  <si>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</si>
  <si>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</si>
  <si>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</si>
  <si>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</si>
  <si>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</si>
  <si>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</si>
  <si>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</si>
  <si>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</si>
  <si>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</si>
  <si>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</si>
  <si>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</si>
  <si>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Universidad de Pamplona</t>
  </si>
  <si>
    <t>PAMPLONA</t>
  </si>
  <si>
    <t>Ciudad Universitaria</t>
  </si>
  <si>
    <t>680605</t>
  </si>
  <si>
    <t>097-5685303</t>
  </si>
  <si>
    <t>097-5684605</t>
  </si>
  <si>
    <t>seccontabi@unipamplona.edu.co</t>
  </si>
  <si>
    <t>http://www.unipamplona.edu.co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</si>
  <si>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</si>
  <si>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</si>
  <si>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</si>
  <si>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</si>
  <si>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</si>
  <si>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</si>
  <si>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</si>
  <si>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</si>
  <si>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E.S.E. Hospital Regional de San Gil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</si>
  <si>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</si>
  <si>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</si>
  <si>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</si>
  <si>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</si>
  <si>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</si>
  <si>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</si>
  <si>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</si>
  <si>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</si>
  <si>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</si>
  <si>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</si>
  <si>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</si>
  <si>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</si>
  <si>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</si>
  <si>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</si>
  <si>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</si>
  <si>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</si>
  <si>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</si>
  <si>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</si>
  <si>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</si>
  <si>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</si>
  <si>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</si>
  <si>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</si>
  <si>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E.S.E. Hospital Marco Fidel Suárez - Bello</t>
  </si>
  <si>
    <t>CALLEL 44 NO. 49B 90</t>
  </si>
  <si>
    <t>051105</t>
  </si>
  <si>
    <t>094-4549000</t>
  </si>
  <si>
    <t>094-4823646</t>
  </si>
  <si>
    <t>contadorhospitalmfs@gmail.com</t>
  </si>
  <si>
    <t>http://hmfs.com.co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</si>
  <si>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</si>
  <si>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</si>
  <si>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</si>
  <si>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</si>
  <si>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</si>
  <si>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</si>
  <si>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</si>
  <si>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</si>
  <si>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</si>
  <si>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</si>
  <si>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</si>
  <si>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</si>
  <si>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</si>
  <si>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</si>
  <si>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</si>
  <si>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</si>
  <si>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</si>
  <si>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</si>
  <si>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</si>
  <si>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</si>
  <si>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</si>
  <si>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</si>
  <si>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</si>
  <si>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</si>
  <si>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</si>
  <si>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</si>
  <si>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</si>
  <si>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</si>
  <si>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</si>
  <si>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</si>
  <si>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</si>
  <si>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</si>
  <si>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</si>
  <si>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</si>
  <si>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</si>
  <si>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</si>
  <si>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</si>
  <si>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</si>
  <si>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</si>
  <si>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</si>
  <si>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</si>
  <si>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</si>
  <si>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</si>
  <si>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</si>
  <si>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</si>
  <si>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</si>
  <si>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</si>
  <si>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</si>
  <si>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</si>
  <si>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</si>
  <si>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</si>
  <si>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</si>
  <si>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</si>
  <si>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</si>
  <si>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</si>
  <si>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</si>
  <si>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</si>
  <si>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</si>
  <si>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</si>
  <si>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</si>
  <si>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</si>
  <si>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</si>
  <si>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</si>
  <si>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</si>
  <si>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</si>
  <si>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E.S.E. Hospital Santa Ana de los Caballeros - Ansermanuevo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</si>
  <si>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</si>
  <si>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</si>
  <si>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</si>
  <si>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</si>
  <si>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</si>
  <si>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</si>
  <si>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</si>
  <si>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</si>
  <si>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</si>
  <si>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</si>
  <si>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</si>
  <si>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</si>
  <si>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</si>
  <si>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</si>
  <si>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</si>
  <si>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</si>
  <si>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</si>
  <si>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</si>
  <si>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</si>
  <si>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</si>
  <si>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</si>
  <si>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</si>
  <si>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</si>
  <si>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</si>
  <si>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</si>
  <si>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</si>
  <si>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</si>
  <si>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</si>
  <si>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</si>
  <si>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</si>
  <si>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</si>
  <si>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</si>
  <si>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</si>
  <si>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</si>
  <si>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</si>
  <si>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</si>
  <si>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</si>
  <si>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</si>
  <si>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</si>
  <si>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</si>
  <si>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</si>
  <si>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</si>
  <si>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</si>
  <si>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hospital@betulia-antioquia.gov.co</t>
  </si>
  <si>
    <t>http://www.esebetulia-antioquia.gov.co</t>
  </si>
  <si>
    <t>E.P.S. Convida</t>
  </si>
  <si>
    <t>CARRERA 58 # 9-97</t>
  </si>
  <si>
    <t>091-4269500</t>
  </si>
  <si>
    <t>091-7491165</t>
  </si>
  <si>
    <t>contabilidad.lider@convida.com.co</t>
  </si>
  <si>
    <t>http://www.convida.com.co</t>
  </si>
  <si>
    <t>E.S.E. Hospital Santa Teresa - Tesalia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</si>
  <si>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</si>
  <si>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</si>
  <si>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</si>
  <si>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</si>
  <si>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</si>
  <si>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</si>
  <si>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</si>
  <si>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</si>
  <si>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</si>
  <si>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</si>
  <si>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</si>
  <si>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</si>
  <si>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</si>
  <si>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</si>
  <si>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</si>
  <si>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</si>
  <si>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</si>
  <si>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</si>
  <si>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</si>
  <si>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</si>
  <si>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</si>
  <si>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</si>
  <si>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</si>
  <si>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</si>
  <si>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</si>
  <si>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</si>
  <si>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</si>
  <si>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</si>
  <si>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</si>
  <si>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</si>
  <si>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</si>
  <si>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</si>
  <si>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</si>
  <si>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</si>
  <si>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</si>
  <si>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</si>
  <si>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</si>
  <si>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</si>
  <si>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</si>
  <si>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</si>
  <si>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</si>
  <si>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Hospital San Antonio - Soatá</t>
  </si>
  <si>
    <t>SOATA</t>
  </si>
  <si>
    <t>CARRERA 7  6  31</t>
  </si>
  <si>
    <t>151001</t>
  </si>
  <si>
    <t>098-2795080</t>
  </si>
  <si>
    <t>correspondencia@hospisoata.gov.co</t>
  </si>
  <si>
    <t>http://www.hospisoata.gov.co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</si>
  <si>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</si>
  <si>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</si>
  <si>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</si>
  <si>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</si>
  <si>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</si>
  <si>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</si>
  <si>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</si>
  <si>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</si>
  <si>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</si>
  <si>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</si>
  <si>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</si>
  <si>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</si>
  <si>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</si>
  <si>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</si>
  <si>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http://www.elcharco-narino.gov.co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</si>
  <si>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</si>
  <si>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</si>
  <si>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</si>
  <si>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</si>
  <si>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</si>
  <si>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</si>
  <si>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</si>
  <si>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</si>
  <si>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</si>
  <si>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</si>
  <si>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</si>
  <si>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</si>
  <si>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</si>
  <si>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</si>
  <si>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</si>
  <si>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</si>
  <si>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</si>
  <si>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</si>
  <si>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</si>
  <si>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</si>
  <si>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</si>
  <si>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</si>
  <si>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</si>
  <si>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</si>
  <si>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</si>
  <si>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</si>
  <si>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</si>
  <si>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</si>
  <si>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</si>
  <si>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</si>
  <si>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</si>
  <si>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</si>
  <si>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</si>
  <si>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</si>
  <si>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</si>
  <si>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</si>
  <si>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</si>
  <si>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</si>
  <si>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</si>
  <si>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</si>
  <si>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</si>
  <si>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</si>
  <si>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</si>
  <si>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</si>
  <si>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</si>
  <si>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</si>
  <si>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</si>
  <si>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</si>
  <si>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</si>
  <si>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</si>
  <si>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</si>
  <si>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</si>
  <si>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</si>
  <si>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</si>
  <si>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</si>
  <si>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</si>
  <si>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</si>
  <si>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</si>
  <si>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</si>
  <si>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</si>
  <si>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</si>
  <si>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</si>
  <si>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</si>
  <si>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</si>
  <si>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</si>
  <si>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</si>
  <si>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</si>
  <si>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</si>
  <si>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</si>
  <si>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</si>
  <si>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</si>
  <si>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</si>
  <si>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</si>
  <si>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</si>
  <si>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</si>
  <si>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</si>
  <si>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</si>
  <si>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</si>
  <si>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</si>
  <si>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</si>
  <si>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</si>
  <si>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</si>
  <si>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</si>
  <si>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</si>
  <si>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</si>
  <si>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</si>
  <si>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</si>
  <si>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</si>
  <si>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</si>
  <si>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</si>
  <si>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</si>
  <si>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</si>
  <si>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</si>
  <si>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</si>
  <si>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</si>
  <si>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</si>
  <si>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</si>
  <si>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</si>
  <si>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</si>
  <si>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</si>
  <si>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</si>
  <si>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</si>
  <si>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</si>
  <si>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</si>
  <si>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</si>
  <si>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</si>
  <si>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</si>
  <si>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</si>
  <si>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</si>
  <si>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</si>
  <si>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</si>
  <si>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</si>
  <si>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</si>
  <si>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</si>
  <si>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</si>
  <si>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</si>
  <si>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</si>
  <si>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</si>
  <si>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</si>
  <si>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</si>
  <si>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</si>
  <si>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</si>
  <si>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E.S.E. Hospital María Inmaculada - Rioblanco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</si>
  <si>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</si>
  <si>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</si>
  <si>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</si>
  <si>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</si>
  <si>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</si>
  <si>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</si>
  <si>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</si>
  <si>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</si>
  <si>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</si>
  <si>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</si>
  <si>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</si>
  <si>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</si>
  <si>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esehlc@hotmail.com</t>
  </si>
  <si>
    <t>http://hospitalcandelaria.gov.co</t>
  </si>
  <si>
    <t>E.S.E. Hospital Guillermo Gaviria Correa - Caicedo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</si>
  <si>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</si>
  <si>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</si>
  <si>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</si>
  <si>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</si>
  <si>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</si>
  <si>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</si>
  <si>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</si>
  <si>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</si>
  <si>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</si>
  <si>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</si>
  <si>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</si>
  <si>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</si>
  <si>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</si>
  <si>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E.S.E. Hospital San Jerónimo</t>
  </si>
  <si>
    <t>CARRERA 14 NO.22-50</t>
  </si>
  <si>
    <t>094-7958135</t>
  </si>
  <si>
    <t>094-7868191</t>
  </si>
  <si>
    <t>hjeronimom@yahoo.com</t>
  </si>
  <si>
    <t>http://www.esesanjeronimo.gov.co/ese/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</si>
  <si>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</si>
  <si>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</si>
  <si>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</si>
  <si>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</si>
  <si>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</si>
  <si>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</si>
  <si>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hospital.lvs@gmail.com</t>
  </si>
  <si>
    <t>http://lorencitavdesantos.gov.co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</si>
  <si>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</si>
  <si>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</si>
  <si>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</si>
  <si>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</si>
  <si>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</si>
  <si>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</si>
  <si>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hospitalslronces@yahoo.com</t>
  </si>
  <si>
    <t>http://www.hospitalslronces.gov.co</t>
  </si>
  <si>
    <t>E.S.E. Hospital Regional San Vicente de Paul - Caldas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</si>
  <si>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</si>
  <si>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</si>
  <si>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</si>
  <si>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</si>
  <si>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</si>
  <si>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</si>
  <si>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</si>
  <si>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</si>
  <si>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</si>
  <si>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</si>
  <si>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</si>
  <si>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</si>
  <si>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</si>
  <si>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</si>
  <si>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</si>
  <si>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</si>
  <si>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</si>
  <si>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</si>
  <si>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</si>
  <si>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</si>
  <si>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</si>
  <si>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</si>
  <si>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</si>
  <si>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</si>
  <si>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</si>
  <si>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</si>
  <si>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</si>
  <si>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</si>
  <si>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</si>
  <si>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</si>
  <si>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</si>
  <si>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</si>
  <si>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</si>
  <si>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</si>
  <si>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</si>
  <si>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</si>
  <si>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</si>
  <si>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</si>
  <si>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</si>
  <si>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</si>
  <si>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</si>
  <si>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</si>
  <si>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E.S.E. Hospital José Rufino Vivas - Dagua</t>
  </si>
  <si>
    <t>DAGUA</t>
  </si>
  <si>
    <t>CALLE 10 NO. 21 - 48</t>
  </si>
  <si>
    <t>760520</t>
  </si>
  <si>
    <t>092-2450520,2450220</t>
  </si>
  <si>
    <t>092-2450605</t>
  </si>
  <si>
    <t>hospitaldagua@gmail.com</t>
  </si>
  <si>
    <t>http://www.hospitaldagua.gov.co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</si>
  <si>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</si>
  <si>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</si>
  <si>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</si>
  <si>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</si>
  <si>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</si>
  <si>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</si>
  <si>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</si>
  <si>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</si>
  <si>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</si>
  <si>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</si>
  <si>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</si>
  <si>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</si>
  <si>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</si>
  <si>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</si>
  <si>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</si>
  <si>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</si>
  <si>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</si>
  <si>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</si>
  <si>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</si>
  <si>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</si>
  <si>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</si>
  <si>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</si>
  <si>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</si>
  <si>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</si>
  <si>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</si>
  <si>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</si>
  <si>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</si>
  <si>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</si>
  <si>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misericordia@hospitalcalarca.gov.co</t>
  </si>
  <si>
    <t>http://hospitalcalarca.gov.co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</si>
  <si>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</si>
  <si>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</si>
  <si>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</si>
  <si>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</si>
  <si>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</si>
  <si>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</si>
  <si>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</si>
  <si>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</si>
  <si>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</si>
  <si>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</si>
  <si>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</si>
  <si>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</si>
  <si>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</si>
  <si>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</si>
  <si>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gerencia@hospitaldelaguila.gov.co</t>
  </si>
  <si>
    <t>http:///hospitaldelaguila.gov.co/</t>
  </si>
  <si>
    <t>Instituto Departamental de Deportes del Guaviare</t>
  </si>
  <si>
    <t>AVENIDA COLONIZADORES NO.23 56 BARRIO LA ESPERANZA</t>
  </si>
  <si>
    <t>098-5840226</t>
  </si>
  <si>
    <t>inder_guaviare@yohoo.com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</si>
  <si>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</si>
  <si>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</si>
  <si>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</si>
  <si>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</si>
  <si>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</si>
  <si>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</si>
  <si>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</si>
  <si>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</si>
  <si>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</si>
  <si>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</si>
  <si>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</si>
  <si>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</si>
  <si>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</si>
  <si>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</si>
  <si>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Universidad del Quindío</t>
  </si>
  <si>
    <t>CARRERA 15 CALLE 12 NORTE</t>
  </si>
  <si>
    <t>096-7359300</t>
  </si>
  <si>
    <t>rector@uniquindio.edu.co</t>
  </si>
  <si>
    <t>http://www.uniquindio.edu.co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</si>
  <si>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</si>
  <si>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</si>
  <si>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</si>
  <si>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</si>
  <si>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</si>
  <si>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</si>
  <si>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</si>
  <si>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</si>
  <si>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</si>
  <si>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</si>
  <si>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</si>
  <si>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</si>
  <si>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</si>
  <si>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</si>
  <si>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</si>
  <si>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</si>
  <si>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</si>
  <si>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</si>
  <si>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</si>
  <si>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</si>
  <si>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</si>
  <si>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</si>
  <si>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</si>
  <si>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</si>
  <si>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</si>
  <si>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</si>
  <si>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</si>
  <si>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</si>
  <si>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</si>
  <si>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</si>
  <si>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</si>
  <si>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</si>
  <si>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</si>
  <si>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</si>
  <si>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</si>
  <si>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</si>
  <si>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</si>
  <si>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</si>
  <si>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</si>
  <si>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</si>
  <si>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</si>
  <si>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</si>
  <si>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</si>
  <si>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</si>
  <si>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</si>
  <si>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</si>
  <si>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</si>
  <si>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</si>
  <si>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</si>
  <si>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</si>
  <si>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</si>
  <si>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</si>
  <si>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</si>
  <si>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</si>
  <si>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</si>
  <si>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</si>
  <si>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</si>
  <si>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E.S.E. Hospital Santa Bárbara - Venadillo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</si>
  <si>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</si>
  <si>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</si>
  <si>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</si>
  <si>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</si>
  <si>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</si>
  <si>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</si>
  <si>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</si>
  <si>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</si>
  <si>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</si>
  <si>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</si>
  <si>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</si>
  <si>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</si>
  <si>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</si>
  <si>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</si>
  <si>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</si>
  <si>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</si>
  <si>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</si>
  <si>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</si>
  <si>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</si>
  <si>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</si>
  <si>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</si>
  <si>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</si>
  <si>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</si>
  <si>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</si>
  <si>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</si>
  <si>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</si>
  <si>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</si>
  <si>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</si>
  <si>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</si>
  <si>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E.S.E. Hospital Ismael Perdomo - Villahermosa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</si>
  <si>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</si>
  <si>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</si>
  <si>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</si>
  <si>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</si>
  <si>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</si>
  <si>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</si>
  <si>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</si>
  <si>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</si>
  <si>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</si>
  <si>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</si>
  <si>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</si>
  <si>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</si>
  <si>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</si>
  <si>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tesoreria@hospitaleldovio.gov.co.</t>
  </si>
  <si>
    <t>http://www.hsantalucia.gov.co/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</si>
  <si>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</si>
  <si>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</si>
  <si>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</si>
  <si>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</si>
  <si>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</si>
  <si>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</si>
  <si>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</si>
  <si>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</si>
  <si>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E.P.S.I. Anas Wayuu</t>
  </si>
  <si>
    <t>MAICAO</t>
  </si>
  <si>
    <t>CARRERA 16 NO.16-31</t>
  </si>
  <si>
    <t>442001</t>
  </si>
  <si>
    <t>095-7254147</t>
  </si>
  <si>
    <t>095-7267371</t>
  </si>
  <si>
    <t>info@anaswayuuepsi.com</t>
  </si>
  <si>
    <t>http://www.epsianaswayuu.com</t>
  </si>
  <si>
    <t>E.S.E. Hospital La Milagrosa - Villarrica</t>
  </si>
  <si>
    <t>VILLARRICA</t>
  </si>
  <si>
    <t>CARRERA 4 CALLE 01 01 BARRIO CENTRO</t>
  </si>
  <si>
    <t>734060</t>
  </si>
  <si>
    <t>098-3187950568</t>
  </si>
  <si>
    <t>098-3212409696</t>
  </si>
  <si>
    <t>dimalis33@yahoo.es</t>
  </si>
  <si>
    <t>http://gerencia@esehospitallamilagrosa-villarrica-tolima.gov.co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</si>
  <si>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</si>
  <si>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</si>
  <si>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</si>
  <si>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</si>
  <si>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</si>
  <si>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</si>
  <si>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</si>
  <si>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</si>
  <si>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E.S.E. Hospital San Rafael - Leticia</t>
  </si>
  <si>
    <t>CARRERA 10  13-78</t>
  </si>
  <si>
    <t>910010</t>
  </si>
  <si>
    <t>098-5927826,5927534</t>
  </si>
  <si>
    <t>098-5927534</t>
  </si>
  <si>
    <t>gerencia@esehospitalsanrafael-leticia-amazonas.gov.co</t>
  </si>
  <si>
    <t>http://www.esehospitalsanrafael-leticia-amazonas.gov.co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</si>
  <si>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</si>
  <si>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</si>
  <si>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</si>
  <si>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</si>
  <si>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</si>
  <si>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</si>
  <si>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</si>
  <si>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</si>
  <si>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</si>
  <si>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</si>
  <si>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</si>
  <si>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</si>
  <si>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</si>
  <si>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</si>
  <si>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subgerencia.hsvp.anserma@gmail.com</t>
  </si>
  <si>
    <t>http://www.hsvpanserma.gov.co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</si>
  <si>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</si>
  <si>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</si>
  <si>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</si>
  <si>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</si>
  <si>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</si>
  <si>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</si>
  <si>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</si>
  <si>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</si>
  <si>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</si>
  <si>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</si>
  <si>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</si>
  <si>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</si>
  <si>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</si>
  <si>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</si>
  <si>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</si>
  <si>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</si>
  <si>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</si>
  <si>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</si>
  <si>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E.S.E. Hospital del Rosario - Ginebra</t>
  </si>
  <si>
    <t>Carrera. 5 calle 5 esquina</t>
  </si>
  <si>
    <t>092-2561165,2562555,</t>
  </si>
  <si>
    <t>hospitaldelrosarioginebra@gmail.com</t>
  </si>
  <si>
    <t>E.S.E. Hospital César Uribe Piedrahíta - Caucasia</t>
  </si>
  <si>
    <t>CAUCASIA</t>
  </si>
  <si>
    <t>CALLE 31 CARRERA 18 BARRIO EL PALMAR</t>
  </si>
  <si>
    <t>052418</t>
  </si>
  <si>
    <t>094-8396720</t>
  </si>
  <si>
    <t>094-8390524</t>
  </si>
  <si>
    <t>contabilidad@hcup.gov.co</t>
  </si>
  <si>
    <t>http://www.hcup.gov.co</t>
  </si>
  <si>
    <t>E.S.E. Hospital San Vicente de Paul - Paipa</t>
  </si>
  <si>
    <t>PAIPA</t>
  </si>
  <si>
    <t>CARRERA 20 # 21 37</t>
  </si>
  <si>
    <t>150440</t>
  </si>
  <si>
    <t>098-7855906</t>
  </si>
  <si>
    <t>contabilidadhospitalpaipa@gmail.com</t>
  </si>
  <si>
    <t>http://www.hospitalpaipa.gov.co</t>
  </si>
  <si>
    <t>E.S.E. Hospital Susana López de Valencia - Popayán</t>
  </si>
  <si>
    <t>CALLE 15 NO. 17 A 196 BARRIO  LA LADERA</t>
  </si>
  <si>
    <t>092-8211721</t>
  </si>
  <si>
    <t>092-8381158</t>
  </si>
  <si>
    <t>lpalechor@hosusana.gov.co</t>
  </si>
  <si>
    <t>http://www.hosusana.gov.co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</si>
  <si>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</si>
  <si>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</si>
  <si>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</si>
  <si>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</si>
  <si>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</si>
  <si>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</si>
  <si>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</si>
  <si>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</si>
  <si>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</si>
  <si>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</si>
  <si>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</si>
  <si>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</si>
  <si>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</si>
  <si>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</si>
  <si>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E.S.E. Hospital San Roque - Guacarí</t>
  </si>
  <si>
    <t>GUACARI</t>
  </si>
  <si>
    <t>CALLE 5 9-64</t>
  </si>
  <si>
    <t>763501</t>
  </si>
  <si>
    <t>092-2538820</t>
  </si>
  <si>
    <t>092-2538821</t>
  </si>
  <si>
    <t>hospitalsanroque@hotmail.com</t>
  </si>
  <si>
    <t>http://www.hospitalsanroqueguacari.gov.co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</si>
  <si>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</si>
  <si>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</si>
  <si>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</si>
  <si>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</si>
  <si>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</si>
  <si>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</si>
  <si>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</si>
  <si>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</si>
  <si>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</si>
  <si>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</si>
  <si>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</si>
  <si>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</si>
  <si>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</si>
  <si>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</si>
  <si>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</si>
  <si>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</si>
  <si>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</si>
  <si>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</si>
  <si>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</si>
  <si>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</si>
  <si>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http://www.hospitaljcv.gov.co</t>
  </si>
  <si>
    <t>E.S.E. Hospital San José - Belalcázar</t>
  </si>
  <si>
    <t>BELALCAZAR</t>
  </si>
  <si>
    <t>CARRERAA 3 NO 1-93</t>
  </si>
  <si>
    <t>177001</t>
  </si>
  <si>
    <t>096-8601024,8601014,</t>
  </si>
  <si>
    <t>096-9999999</t>
  </si>
  <si>
    <t>hospitalbelalcazar@gmail.com</t>
  </si>
  <si>
    <t>http://hospitalbelalcazar.com/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</si>
  <si>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</si>
  <si>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</si>
  <si>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</si>
  <si>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</si>
  <si>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</si>
  <si>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</si>
  <si>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</si>
  <si>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Corporación Social de Cundinamarca</t>
  </si>
  <si>
    <t>CALLE 39 A # 18-05 BARRIO LA SOLEDAD</t>
  </si>
  <si>
    <t>091-3390150</t>
  </si>
  <si>
    <t>091-3390165</t>
  </si>
  <si>
    <t>yelisabel.ospina@cundinamarca.gov.co</t>
  </si>
  <si>
    <t>http://www.csc.gov.co</t>
  </si>
  <si>
    <t>E.S.E. Hospital San Agustín - Fonseca</t>
  </si>
  <si>
    <t>FONSECA</t>
  </si>
  <si>
    <t xml:space="preserve">CALLE 15 # 21 ? 31 </t>
  </si>
  <si>
    <t>444010</t>
  </si>
  <si>
    <t>095-7756084,7756083,7756084</t>
  </si>
  <si>
    <t>095-7756084</t>
  </si>
  <si>
    <t>secretaria@hospsanagustin.gov.co</t>
  </si>
  <si>
    <t>http://www.hospsanagustin.gov.co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</si>
  <si>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</si>
  <si>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</si>
  <si>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</si>
  <si>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</si>
  <si>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</si>
  <si>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</si>
  <si>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</si>
  <si>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 xml:space="preserve">http://www.heqc.gov.co </t>
  </si>
  <si>
    <t>E.S.E. Hospital Piloto Jamundí</t>
  </si>
  <si>
    <t>JAMUNDI</t>
  </si>
  <si>
    <t>Avenida circunvalar  9 - 13</t>
  </si>
  <si>
    <t>764001</t>
  </si>
  <si>
    <t>092-4868676,,144</t>
  </si>
  <si>
    <t>092-4868676</t>
  </si>
  <si>
    <t>contabilidad@hospilotojamundi.gov.co</t>
  </si>
  <si>
    <t>http://www.hospilotojamundi.gov.co</t>
  </si>
  <si>
    <t>E.S.E. Hospital San Antonio - Cisneros</t>
  </si>
  <si>
    <t>CISNEROS</t>
  </si>
  <si>
    <t>CALLE 18 NRO 17 105</t>
  </si>
  <si>
    <t>053050</t>
  </si>
  <si>
    <t>054-8631525,8631847,</t>
  </si>
  <si>
    <t>054-8632306</t>
  </si>
  <si>
    <t>cisnh01@edatel.net.co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</si>
  <si>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</si>
  <si>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</si>
  <si>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</si>
  <si>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</si>
  <si>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</si>
  <si>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</si>
  <si>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</si>
  <si>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</si>
  <si>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</si>
  <si>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</si>
  <si>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</si>
  <si>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</si>
  <si>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</si>
  <si>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</si>
  <si>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</si>
  <si>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</si>
  <si>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</si>
  <si>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</si>
  <si>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</si>
  <si>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</si>
  <si>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</si>
  <si>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Fondo Mixto para la Promoción de la Cultura y las Artes - Guaviare</t>
  </si>
  <si>
    <t>CL 7  N. 23-07</t>
  </si>
  <si>
    <t>098-985841157</t>
  </si>
  <si>
    <t>fondomixto@hotmail.com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</si>
  <si>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</si>
  <si>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</si>
  <si>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</si>
  <si>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</si>
  <si>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</si>
  <si>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</si>
  <si>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</si>
  <si>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</si>
  <si>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</si>
  <si>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</si>
  <si>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</si>
  <si>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</si>
  <si>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</si>
  <si>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</si>
  <si>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</si>
  <si>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</si>
  <si>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</si>
  <si>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</si>
  <si>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</si>
  <si>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</si>
  <si>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</si>
  <si>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</si>
  <si>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</si>
  <si>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</si>
  <si>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</si>
  <si>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</si>
  <si>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</si>
  <si>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</si>
  <si>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</si>
  <si>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</si>
  <si>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</si>
  <si>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</si>
  <si>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</si>
  <si>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</si>
  <si>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E.S.E. Hospital San José - Belén de Umbría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</si>
  <si>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</si>
  <si>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</si>
  <si>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</si>
  <si>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</si>
  <si>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</si>
  <si>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</si>
  <si>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</si>
  <si>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</si>
  <si>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</si>
  <si>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</si>
  <si>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</si>
  <si>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</si>
  <si>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</si>
  <si>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</si>
  <si>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</si>
  <si>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</si>
  <si>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</si>
  <si>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</si>
  <si>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</si>
  <si>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</si>
  <si>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</si>
  <si>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</si>
  <si>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</si>
  <si>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</si>
  <si>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</si>
  <si>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</si>
  <si>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</si>
  <si>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</si>
  <si>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</si>
  <si>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</si>
  <si>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</si>
  <si>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</si>
  <si>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E.S.E. Hospital San Nicolás - Planeta Rica</t>
  </si>
  <si>
    <t>PLANETA RICA</t>
  </si>
  <si>
    <t>CALLE 15 CARRERA 17 ESQUINA</t>
  </si>
  <si>
    <t>234001</t>
  </si>
  <si>
    <t>604-3217903006</t>
  </si>
  <si>
    <t>094-7765833</t>
  </si>
  <si>
    <t>hospitalsannicolas@yahoo.com</t>
  </si>
  <si>
    <t>http://esehospitalsannicolas-planetarica-cordoba.gov.co</t>
  </si>
  <si>
    <t>Universidad de Cundinamarca</t>
  </si>
  <si>
    <t>DIAGONAL 18 NO. 20-29</t>
  </si>
  <si>
    <t>091-8732512</t>
  </si>
  <si>
    <t>091-8677898</t>
  </si>
  <si>
    <t>contabilidad@ucundinamarca.edu.co</t>
  </si>
  <si>
    <t>http://www.ucundinamarca.edu.co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</si>
  <si>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</si>
  <si>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</si>
  <si>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</si>
  <si>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</si>
  <si>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</si>
  <si>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</si>
  <si>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cntabilidad@hsrafaelsanjuan.gov.co</t>
  </si>
  <si>
    <t>http://webmail.hsrafaelsanjuan.gov.co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</si>
  <si>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</si>
  <si>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</si>
  <si>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</si>
  <si>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</si>
  <si>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</si>
  <si>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</si>
  <si>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</si>
  <si>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</si>
  <si>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</si>
  <si>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</si>
  <si>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</si>
  <si>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</si>
  <si>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</si>
  <si>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</si>
  <si>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</si>
  <si>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</si>
  <si>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</si>
  <si>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</si>
  <si>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</si>
  <si>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</si>
  <si>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</si>
  <si>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</si>
  <si>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</si>
  <si>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</si>
  <si>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</si>
  <si>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</si>
  <si>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</si>
  <si>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</si>
  <si>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</si>
  <si>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</si>
  <si>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E.S.E. Hospital La Merced</t>
  </si>
  <si>
    <t>LA MERCED</t>
  </si>
  <si>
    <t>Transversal   4   7 - 75</t>
  </si>
  <si>
    <t>172060</t>
  </si>
  <si>
    <t>096-8512240,8512240,</t>
  </si>
  <si>
    <t>096-8512311</t>
  </si>
  <si>
    <t>eselamerced@gmail.com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</si>
  <si>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</si>
  <si>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</si>
  <si>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</si>
  <si>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</si>
  <si>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</si>
  <si>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</si>
  <si>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hospitalolayaherrera@gmail.com</t>
  </si>
  <si>
    <t>http://www.hospitalolayaherrera.com.co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</si>
  <si>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</si>
  <si>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</si>
  <si>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</si>
  <si>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</si>
  <si>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</si>
  <si>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E.S.E. Hospital Nuestra Señora del Perpetuo Socorro de Uribia - Guajira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</si>
  <si>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</si>
  <si>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</si>
  <si>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</si>
  <si>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</si>
  <si>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</si>
  <si>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</si>
  <si>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E.S.E. Hospital Local - Obando</t>
  </si>
  <si>
    <t>OBANDO</t>
  </si>
  <si>
    <t>Calle 6  2 - 90</t>
  </si>
  <si>
    <t>762501</t>
  </si>
  <si>
    <t>092-2053111</t>
  </si>
  <si>
    <t>092-2053734</t>
  </si>
  <si>
    <t>hosloban@hotmail.com</t>
  </si>
  <si>
    <t>CALLE 14 13A 49</t>
  </si>
  <si>
    <t>098-7601302,5642410,</t>
  </si>
  <si>
    <t>098-5642410</t>
  </si>
  <si>
    <t>idder@vaupes.gov.co</t>
  </si>
  <si>
    <t>http://www.vaupes.gov.co/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</si>
  <si>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</si>
  <si>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</si>
  <si>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</si>
  <si>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</si>
  <si>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</si>
  <si>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</si>
  <si>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</si>
  <si>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</si>
  <si>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</si>
  <si>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</si>
  <si>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</si>
  <si>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</si>
  <si>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</si>
  <si>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</si>
  <si>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</si>
  <si>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</si>
  <si>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</si>
  <si>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</si>
  <si>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</si>
  <si>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</si>
  <si>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</si>
  <si>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</si>
  <si>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</si>
  <si>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</si>
  <si>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</si>
  <si>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</si>
  <si>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</si>
  <si>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</si>
  <si>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</si>
  <si>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</si>
  <si>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</si>
  <si>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</si>
  <si>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</si>
  <si>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</si>
  <si>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</si>
  <si>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</si>
  <si>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</si>
  <si>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</si>
  <si>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</si>
  <si>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</si>
  <si>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</si>
  <si>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</si>
  <si>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</si>
  <si>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</si>
  <si>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</si>
  <si>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</si>
  <si>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</si>
  <si>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</si>
  <si>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</si>
  <si>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</si>
  <si>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</si>
  <si>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</si>
  <si>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</si>
  <si>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</si>
  <si>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</si>
  <si>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</si>
  <si>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</si>
  <si>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</si>
  <si>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</si>
  <si>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</si>
  <si>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</si>
  <si>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http://www.hospitalpiox.gov.co/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</si>
  <si>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</si>
  <si>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</si>
  <si>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</si>
  <si>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</si>
  <si>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</si>
  <si>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</si>
  <si>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</si>
  <si>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</si>
  <si>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</si>
  <si>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</si>
  <si>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</si>
  <si>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</si>
  <si>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</si>
  <si>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</si>
  <si>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</si>
  <si>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</si>
  <si>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</si>
  <si>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</si>
  <si>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</si>
  <si>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</si>
  <si>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</si>
  <si>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</si>
  <si>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Unidades Tecnológicas de Santander</t>
  </si>
  <si>
    <t>CALLE DE LOS ESTUDIANTES NO.9-82</t>
  </si>
  <si>
    <t>680005</t>
  </si>
  <si>
    <t>097-6917700</t>
  </si>
  <si>
    <t>097-6917691</t>
  </si>
  <si>
    <t>contabilidad@correo.uts.edu.co</t>
  </si>
  <si>
    <t>http://www.uts.edu.co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</si>
  <si>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</si>
  <si>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</si>
  <si>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</si>
  <si>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</si>
  <si>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</si>
  <si>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</si>
  <si>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</si>
  <si>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</si>
  <si>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</si>
  <si>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</si>
  <si>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</si>
  <si>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</si>
  <si>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</si>
  <si>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</si>
  <si>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</si>
  <si>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</si>
  <si>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</si>
  <si>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</si>
  <si>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</si>
  <si>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</si>
  <si>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</si>
  <si>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</si>
  <si>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</si>
  <si>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</si>
  <si>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</si>
  <si>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</si>
  <si>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</si>
  <si>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</si>
  <si>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</si>
  <si>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</si>
  <si>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</si>
  <si>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</si>
  <si>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</si>
  <si>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</si>
  <si>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</si>
  <si>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</si>
  <si>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</si>
  <si>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</si>
  <si>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</si>
  <si>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</si>
  <si>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</si>
  <si>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</si>
  <si>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</si>
  <si>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</si>
  <si>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</si>
  <si>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E.S.E. Hospital San Diego - Cereté</t>
  </si>
  <si>
    <t>CERETE</t>
  </si>
  <si>
    <t>Calle 23 Carrera 20 Barrio Santa Teresa</t>
  </si>
  <si>
    <t>230550</t>
  </si>
  <si>
    <t>094-7746272,7746203,7747522</t>
  </si>
  <si>
    <t>094-7746203</t>
  </si>
  <si>
    <t>esehospitalsandiego@yahoo.es</t>
  </si>
  <si>
    <t>http://WWW.ESEHOSPITALSANDIEGO-CERETE.GOV.CO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</si>
  <si>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</si>
  <si>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</si>
  <si>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</si>
  <si>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</si>
  <si>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</si>
  <si>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</si>
  <si>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</si>
  <si>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</si>
  <si>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</si>
  <si>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</si>
  <si>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</si>
  <si>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</si>
  <si>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</si>
  <si>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</si>
  <si>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</si>
  <si>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</si>
  <si>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E.S.E. Hospital Santa Teresita - Pácora</t>
  </si>
  <si>
    <t>PACORA</t>
  </si>
  <si>
    <t>CARRERA 2 NO 2-49</t>
  </si>
  <si>
    <t>172040</t>
  </si>
  <si>
    <t>096-3331179</t>
  </si>
  <si>
    <t>096-8670149</t>
  </si>
  <si>
    <t>administracion@hospitaldepacora.gov.co</t>
  </si>
  <si>
    <t>http://hospitaldepacora.gov.co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</si>
  <si>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</si>
  <si>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</si>
  <si>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</si>
  <si>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</si>
  <si>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</si>
  <si>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</si>
  <si>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</si>
  <si>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</si>
  <si>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</si>
  <si>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</si>
  <si>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</si>
  <si>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</si>
  <si>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hospitoro1@hospitalsagradafamilia.gov.co</t>
  </si>
  <si>
    <t>http://www.hospitalsagradafamilia.gov.co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</si>
  <si>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</si>
  <si>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</si>
  <si>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</si>
  <si>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</si>
  <si>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</si>
  <si>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</si>
  <si>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</si>
  <si>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http://www.hospitalmua.gov.co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</si>
  <si>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</si>
  <si>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</si>
  <si>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</si>
  <si>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</si>
  <si>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</si>
  <si>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</si>
  <si>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</si>
  <si>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</si>
  <si>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</si>
  <si>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</si>
  <si>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</si>
  <si>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</si>
  <si>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</si>
  <si>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</si>
  <si>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esesanjuan@hotmail.com</t>
  </si>
  <si>
    <t>Instituto Departamental de Deportes y Recreación de Sucre</t>
  </si>
  <si>
    <t>Calle 25 35 B 25 Av. Las Peñitas Edif. Gobernación</t>
  </si>
  <si>
    <t>095-2744995</t>
  </si>
  <si>
    <t>indersucre@sucre.gov.co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</si>
  <si>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</si>
  <si>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</si>
  <si>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</si>
  <si>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</si>
  <si>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</si>
  <si>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</si>
  <si>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</si>
  <si>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</si>
  <si>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</si>
  <si>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</si>
  <si>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</si>
  <si>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</si>
  <si>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</si>
  <si>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</si>
  <si>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</si>
  <si>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</si>
  <si>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</si>
  <si>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</si>
  <si>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</si>
  <si>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contabilidad@esehospitalpensilvania.gov.co</t>
  </si>
  <si>
    <t>http://www.esehospitallocalsanjuandediospensilvaniacaldas.gov.co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</si>
  <si>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</si>
  <si>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</si>
  <si>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</si>
  <si>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</si>
  <si>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</si>
  <si>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</si>
  <si>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</si>
  <si>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E.S.E. Hospital María A. Toro Elejalde - Frontino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</si>
  <si>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</si>
  <si>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</si>
  <si>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</si>
  <si>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</si>
  <si>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</si>
  <si>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</si>
  <si>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</si>
  <si>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</si>
  <si>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</si>
  <si>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</si>
  <si>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</si>
  <si>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</si>
  <si>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</si>
  <si>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</si>
  <si>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</si>
  <si>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</si>
  <si>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</si>
  <si>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</si>
  <si>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</si>
  <si>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</si>
  <si>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</si>
  <si>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E.S.E. Hospital Local Materno Infantil - Yotoco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</si>
  <si>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</si>
  <si>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</si>
  <si>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</si>
  <si>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</si>
  <si>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</si>
  <si>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</si>
  <si>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</si>
  <si>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</si>
  <si>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</si>
  <si>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</si>
  <si>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</si>
  <si>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</si>
  <si>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</si>
  <si>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</si>
  <si>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</si>
  <si>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</si>
  <si>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</si>
  <si>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</si>
  <si>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</si>
  <si>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</si>
  <si>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</si>
  <si>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</si>
  <si>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</si>
  <si>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</si>
  <si>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</si>
  <si>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</si>
  <si>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</si>
  <si>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Universidad Industrial de Santander</t>
  </si>
  <si>
    <t>CARRERA 27 CALLE 9 CIUDAD UNIVERSITARIA</t>
  </si>
  <si>
    <t>097-6344000,6344012,6351092,6343655</t>
  </si>
  <si>
    <t>097-6451136,6350541</t>
  </si>
  <si>
    <t>rectoria@uis.edu.co</t>
  </si>
  <si>
    <t>http://www.uis.edu.co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</si>
  <si>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</si>
  <si>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</si>
  <si>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</si>
  <si>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</si>
  <si>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</si>
  <si>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</si>
  <si>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</si>
  <si>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</si>
  <si>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</si>
  <si>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</si>
  <si>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</si>
  <si>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</si>
  <si>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</si>
  <si>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</si>
  <si>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</si>
  <si>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</si>
  <si>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</si>
  <si>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</si>
  <si>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</si>
  <si>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</si>
  <si>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</si>
  <si>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</si>
  <si>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</si>
  <si>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</si>
  <si>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</si>
  <si>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</si>
  <si>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</si>
  <si>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</si>
  <si>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</si>
  <si>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</si>
  <si>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</si>
  <si>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</si>
  <si>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E.S.E. Hospital San Juan de Dios - Puerto Carreño</t>
  </si>
  <si>
    <t>CALLE 18 N° 10-43 BARRIO LA PRIMAVERA</t>
  </si>
  <si>
    <t>098-1654438,1654009,</t>
  </si>
  <si>
    <t>hsanjuandediosvichada@yahoo.com</t>
  </si>
  <si>
    <t>http://www.esesanjuandediospc.gov.co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</si>
  <si>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</si>
  <si>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</si>
  <si>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</si>
  <si>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</si>
  <si>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</si>
  <si>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</si>
  <si>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</si>
  <si>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</si>
  <si>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</si>
  <si>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</si>
  <si>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</si>
  <si>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</si>
  <si>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</si>
  <si>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</si>
  <si>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</si>
  <si>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</si>
  <si>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</si>
  <si>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</si>
  <si>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</si>
  <si>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</si>
  <si>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</si>
  <si>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</si>
  <si>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</si>
  <si>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</si>
  <si>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</si>
  <si>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</si>
  <si>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</si>
  <si>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</si>
  <si>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</si>
  <si>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</si>
  <si>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</si>
  <si>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</si>
  <si>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</si>
  <si>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</si>
  <si>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</si>
  <si>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</si>
  <si>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</si>
  <si>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</si>
  <si>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</si>
  <si>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</si>
  <si>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</si>
  <si>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</si>
  <si>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</si>
  <si>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</si>
  <si>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</si>
  <si>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</si>
  <si>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Universidad de la Guajira</t>
  </si>
  <si>
    <t>KM 5 VIA MAICAO</t>
  </si>
  <si>
    <t>095-7282729,218219</t>
  </si>
  <si>
    <t>webmaster@uniguajira.edu.co</t>
  </si>
  <si>
    <t>http://www.uniguajira.edu.co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</si>
  <si>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</si>
  <si>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</si>
  <si>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</si>
  <si>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</si>
  <si>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</si>
  <si>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</si>
  <si>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</si>
  <si>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</si>
  <si>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</si>
  <si>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</si>
  <si>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</si>
  <si>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</si>
  <si>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</si>
  <si>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</si>
  <si>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</si>
  <si>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</si>
  <si>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</si>
  <si>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</si>
  <si>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</si>
  <si>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</si>
  <si>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</si>
  <si>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javierluga95@gmail.com</t>
  </si>
  <si>
    <t>http://www.esehospitalsanjosedecondoto-condoto-choco.gov.co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</si>
  <si>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</si>
  <si>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</si>
  <si>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</si>
  <si>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</si>
  <si>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</si>
  <si>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</si>
  <si>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</si>
  <si>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</si>
  <si>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</si>
  <si>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</si>
  <si>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</si>
  <si>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</si>
  <si>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</si>
  <si>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</si>
  <si>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</si>
  <si>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</si>
  <si>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</si>
  <si>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</si>
  <si>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</si>
  <si>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</si>
  <si>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</si>
  <si>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</si>
  <si>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</si>
  <si>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</si>
  <si>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Emtelco S.A.S.</t>
  </si>
  <si>
    <t>CALLE 14 # 52A-174</t>
  </si>
  <si>
    <t>050024</t>
  </si>
  <si>
    <t>094-3897000</t>
  </si>
  <si>
    <t>094-3897070</t>
  </si>
  <si>
    <t>notificacionesccio@emtelco.com.co</t>
  </si>
  <si>
    <t>http://www.emtelco.com.co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</si>
  <si>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</si>
  <si>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</si>
  <si>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</si>
  <si>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</si>
  <si>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</si>
  <si>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</si>
  <si>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</si>
  <si>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</si>
  <si>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</si>
  <si>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</si>
  <si>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Instituto Departamental del Deporte y Recreación - Amazonas</t>
  </si>
  <si>
    <t>Carrera 9 No. 8 - 106</t>
  </si>
  <si>
    <t>098-3208991991</t>
  </si>
  <si>
    <t>098-5925124</t>
  </si>
  <si>
    <t>indeportesfinanciera@hotmail.com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</si>
  <si>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</si>
  <si>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</si>
  <si>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</si>
  <si>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</si>
  <si>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</si>
  <si>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</si>
  <si>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</si>
  <si>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</si>
  <si>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</si>
  <si>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</si>
  <si>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</si>
  <si>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</si>
  <si>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</si>
  <si>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</si>
  <si>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</si>
  <si>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</si>
  <si>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</si>
  <si>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</si>
  <si>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</si>
  <si>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</si>
  <si>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</si>
  <si>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</si>
  <si>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</si>
  <si>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</si>
  <si>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</si>
  <si>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</si>
  <si>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</si>
  <si>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</si>
  <si>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</si>
  <si>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</si>
  <si>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</si>
  <si>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</si>
  <si>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</si>
  <si>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</si>
  <si>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</si>
  <si>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</si>
  <si>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</si>
  <si>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</si>
  <si>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</si>
  <si>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</si>
  <si>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</si>
  <si>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</si>
  <si>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</si>
  <si>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</si>
  <si>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</si>
  <si>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</si>
  <si>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</si>
  <si>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</si>
  <si>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</si>
  <si>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</si>
  <si>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</si>
  <si>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</si>
  <si>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Fondo Editorial del Departamento de Risaralda - En liquidación</t>
  </si>
  <si>
    <t>Edificio Gobernación Of. S-17</t>
  </si>
  <si>
    <t>096-3254186</t>
  </si>
  <si>
    <t>fondoeditorial@risaralda.gov.co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</si>
  <si>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</si>
  <si>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</si>
  <si>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</si>
  <si>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</si>
  <si>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</si>
  <si>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</si>
  <si>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</si>
  <si>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</si>
  <si>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</si>
  <si>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</si>
  <si>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</si>
  <si>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</si>
  <si>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Sociedad Televisión del Pacífico Ltda - Telepacífico</t>
  </si>
  <si>
    <t>CALLE 5 38A14 PISO 3</t>
  </si>
  <si>
    <t>092-5184000</t>
  </si>
  <si>
    <t>092-5588281</t>
  </si>
  <si>
    <t>albamira@telepacifico.com</t>
  </si>
  <si>
    <t>http://www.telepacifico.com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</si>
  <si>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</si>
  <si>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</si>
  <si>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</si>
  <si>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</si>
  <si>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</si>
  <si>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Industria Licorera de Caldas</t>
  </si>
  <si>
    <t xml:space="preserve">ZONA INDUSTRIAL JUANCHITO </t>
  </si>
  <si>
    <t>096-8782200</t>
  </si>
  <si>
    <t>096-8782232</t>
  </si>
  <si>
    <t>esperanza.escobar@ilc.com.co</t>
  </si>
  <si>
    <t>http://www.ilc.com.co</t>
  </si>
  <si>
    <t>E.S.P. Empresa de Obras Sanitarias de Caldas Ltda.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</si>
  <si>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</si>
  <si>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</si>
  <si>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</si>
  <si>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</si>
  <si>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</si>
  <si>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</si>
  <si>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</si>
  <si>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</si>
  <si>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</si>
  <si>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</si>
  <si>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</si>
  <si>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Unidad Ejecutora de Saneamiento del Valle del Cauca</t>
  </si>
  <si>
    <t>CARRERA 37A  # 4-88  BARRIO SANTA ISABEL</t>
  </si>
  <si>
    <t>092-5580868</t>
  </si>
  <si>
    <t>092-5580727</t>
  </si>
  <si>
    <t>contabilidad@uesvalle.gov.co</t>
  </si>
  <si>
    <t>http://www.uesvalle.gov.co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</si>
  <si>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</si>
  <si>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</si>
  <si>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</si>
  <si>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</si>
  <si>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</si>
  <si>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</si>
  <si>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</si>
  <si>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</si>
  <si>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E.S.P. Empresa de Acueducto y Alcantarillado del Río Palo S.A. - En Liquidación</t>
  </si>
  <si>
    <t>VILLA RICA</t>
  </si>
  <si>
    <t>CARRERA 2 5 128</t>
  </si>
  <si>
    <t>191060</t>
  </si>
  <si>
    <t>092-8486421</t>
  </si>
  <si>
    <t>earpasaesp@yahoo.com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</si>
  <si>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</si>
  <si>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</si>
  <si>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</si>
  <si>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</si>
  <si>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</si>
  <si>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</si>
  <si>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</si>
  <si>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</si>
  <si>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</si>
  <si>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</si>
  <si>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</si>
  <si>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</si>
  <si>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</si>
  <si>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</si>
  <si>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</si>
  <si>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</si>
  <si>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</si>
  <si>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</si>
  <si>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</si>
  <si>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</si>
  <si>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</si>
  <si>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</si>
  <si>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</si>
  <si>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</si>
  <si>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E.S.P. Empresa de Recursos Tecnológicos S.A.</t>
  </si>
  <si>
    <t>AVENIDA 2BN NO. 23N -47 SAN VICENTE</t>
  </si>
  <si>
    <t>092-6202020</t>
  </si>
  <si>
    <t>092-6202222</t>
  </si>
  <si>
    <t>ertcali@ert.net.co</t>
  </si>
  <si>
    <t>http://www.ert.com.co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</si>
  <si>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</si>
  <si>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</si>
  <si>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</si>
  <si>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</si>
  <si>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</si>
  <si>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</si>
  <si>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</si>
  <si>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</si>
  <si>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</si>
  <si>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</si>
  <si>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</si>
  <si>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</si>
  <si>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</si>
  <si>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</si>
  <si>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</si>
  <si>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</si>
  <si>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</si>
  <si>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</si>
  <si>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Empresa Lotería y Juego de Apuestas Permanentes del Departamento del Huila</t>
  </si>
  <si>
    <t>CARRERA 4 # 9-25 LOCAL 5 EDIFICIO DIEGO DE OSPINA</t>
  </si>
  <si>
    <t>098-8712066</t>
  </si>
  <si>
    <t>servicios@loteriadelhuila.com</t>
  </si>
  <si>
    <t>http://www.loteriadelhuila.com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</si>
  <si>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</si>
  <si>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</si>
  <si>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</si>
  <si>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</si>
  <si>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</si>
  <si>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</si>
  <si>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</si>
  <si>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</si>
  <si>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</si>
  <si>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</si>
  <si>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</si>
  <si>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</si>
  <si>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</si>
  <si>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</si>
  <si>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</si>
  <si>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</si>
  <si>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Lotería del Meta</t>
  </si>
  <si>
    <t>CALLE 38 N 32 37</t>
  </si>
  <si>
    <t>098-6711000</t>
  </si>
  <si>
    <t>loteriadelmeta@gmail.com</t>
  </si>
  <si>
    <t>http://www.loteriadelmeta.gov.co</t>
  </si>
  <si>
    <t>Lotería de Nariño</t>
  </si>
  <si>
    <t>Carrera  25  17 - 49  / Piso 2</t>
  </si>
  <si>
    <t>092-7292505</t>
  </si>
  <si>
    <t>lotenar@gmail.com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</si>
  <si>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</si>
  <si>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</si>
  <si>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</si>
  <si>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</si>
  <si>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</si>
  <si>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</si>
  <si>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</si>
  <si>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</si>
  <si>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</si>
  <si>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</si>
  <si>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</si>
  <si>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</si>
  <si>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</si>
  <si>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</si>
  <si>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</si>
  <si>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</si>
  <si>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Instituto de Fomento y Desarrollo Económico del Guaviare</t>
  </si>
  <si>
    <t>CARRERAA 24 N 7-81</t>
  </si>
  <si>
    <t>317-2205098</t>
  </si>
  <si>
    <t>098-5840983</t>
  </si>
  <si>
    <t>ifeguaviare@gmail.com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</si>
  <si>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</si>
  <si>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</si>
  <si>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</si>
  <si>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</si>
  <si>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</si>
  <si>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</si>
  <si>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</si>
  <si>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</si>
  <si>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</si>
  <si>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</si>
  <si>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</si>
  <si>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</si>
  <si>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Fundación Casa del Menor Marco Fidel Suárez</t>
  </si>
  <si>
    <t>CARRERA 11 NO. 20-96 PISO 3</t>
  </si>
  <si>
    <t>098-7424633</t>
  </si>
  <si>
    <t>casa.menor@boyaca.gov.co</t>
  </si>
  <si>
    <t>Instituto de Financiamiento, Promoción y Desarrollo de Caldas</t>
  </si>
  <si>
    <t>CALLE 21 23-22 EDIFICIO ATLAS PISO 4</t>
  </si>
  <si>
    <t>096-8845639</t>
  </si>
  <si>
    <t>096-8845931</t>
  </si>
  <si>
    <t>prensa@inficaldas.com</t>
  </si>
  <si>
    <t>http://inficaldas.com</t>
  </si>
  <si>
    <t>Instituto Financiero del Norte de Santander</t>
  </si>
  <si>
    <t>AV 0 9-80 EDIFICIO ROSETAL</t>
  </si>
  <si>
    <t>097-5836464</t>
  </si>
  <si>
    <t>ifinorte@ifinorte.gov.co</t>
  </si>
  <si>
    <t>http://www.ifinorte.gov.co</t>
  </si>
  <si>
    <t>Instituto de Desarrollo de Arauca</t>
  </si>
  <si>
    <t>CALLE 15 NO.13-46 BARRIO LAS AMERICAS</t>
  </si>
  <si>
    <t>097-8853178</t>
  </si>
  <si>
    <t>atencionalcliente@idear.gov.co</t>
  </si>
  <si>
    <t>http://www.idear.gov.co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</si>
  <si>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</si>
  <si>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</si>
  <si>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</si>
  <si>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</si>
  <si>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</si>
  <si>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</si>
  <si>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</si>
  <si>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</si>
  <si>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</si>
  <si>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</si>
  <si>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</si>
  <si>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</si>
  <si>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</si>
  <si>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</si>
  <si>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</si>
  <si>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</si>
  <si>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</si>
  <si>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</si>
  <si>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</si>
  <si>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</si>
  <si>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</si>
  <si>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</si>
  <si>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</si>
  <si>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</si>
  <si>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</si>
  <si>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E.S.P. Empresa Sanitaria del Quindío S.A.</t>
  </si>
  <si>
    <t>CARRERAA 14 # 22-30 ARMENIA QUINDIO</t>
  </si>
  <si>
    <t>096-7441774,7441615</t>
  </si>
  <si>
    <t>096-7441683</t>
  </si>
  <si>
    <t>contabilidad@esaquin.gov.co</t>
  </si>
  <si>
    <t>http://www.epq.gov.co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</si>
  <si>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</si>
  <si>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</si>
  <si>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</si>
  <si>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</si>
  <si>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</si>
  <si>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</si>
  <si>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</si>
  <si>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</si>
  <si>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</si>
  <si>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</si>
  <si>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</si>
  <si>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</si>
  <si>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</si>
  <si>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</si>
  <si>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</si>
  <si>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</si>
  <si>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</si>
  <si>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</si>
  <si>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</si>
  <si>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</si>
  <si>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</si>
  <si>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</si>
  <si>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</si>
  <si>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</si>
  <si>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</si>
  <si>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</si>
  <si>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</si>
  <si>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</si>
  <si>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</si>
  <si>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</si>
  <si>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</si>
  <si>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Empresa Inmobiliaria de Cundinamarca</t>
  </si>
  <si>
    <t>CALLE 26 51-53 PISO 3 TO OCC</t>
  </si>
  <si>
    <t>091-7491535</t>
  </si>
  <si>
    <t>091-7491540</t>
  </si>
  <si>
    <t>wilson.camacho@cundinamarca.gov.co</t>
  </si>
  <si>
    <t>http://www.inmobiliariacundinamarquesa.gov.co</t>
  </si>
  <si>
    <t>Corporación Departamental de Recreación</t>
  </si>
  <si>
    <t>CARRERA 8 NUMERO 39-01- ACUAPARQUE DE LA CAÑA</t>
  </si>
  <si>
    <t>092-5144083,5144085,5144086</t>
  </si>
  <si>
    <t>recreavalle@gmail.com</t>
  </si>
  <si>
    <t>Instituto Financiero del Huila</t>
  </si>
  <si>
    <t>Calle 10   5 - 05  Piso 3</t>
  </si>
  <si>
    <t>098-8711168,8711234,8711194</t>
  </si>
  <si>
    <t>098-8711169</t>
  </si>
  <si>
    <t>ruby.conde@infihuila.gov.co</t>
  </si>
  <si>
    <t>http://www.infihuila.gov.co</t>
  </si>
  <si>
    <t>E.S.E. Centro de Rehabilitación de Norte de Santander</t>
  </si>
  <si>
    <t>CALLE 6 BN NO. 12E-109 LOS ACACIOS</t>
  </si>
  <si>
    <t>097-5724039</t>
  </si>
  <si>
    <t>gerencia@centrocardioneuromuscular.gov.co</t>
  </si>
  <si>
    <t>http://www.centroderehabilitacion.gov.co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</si>
  <si>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</si>
  <si>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</si>
  <si>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</si>
  <si>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</si>
  <si>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</si>
  <si>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Televisión Regional de Oriente Ltda.</t>
  </si>
  <si>
    <t>CALLE 5 NUMERO 2-38 PISO 3</t>
  </si>
  <si>
    <t>163254</t>
  </si>
  <si>
    <t>097-6484880</t>
  </si>
  <si>
    <t>contador@canaltro.com</t>
  </si>
  <si>
    <t>http://www.canaltro.com</t>
  </si>
  <si>
    <t>Piscícola San Silvestre</t>
  </si>
  <si>
    <t>KILOMETRO 7 VIA CORREGIMIENTO EL LLANITO</t>
  </si>
  <si>
    <t>097-3124554246</t>
  </si>
  <si>
    <t>shirleyjgm@hotmail.com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</si>
  <si>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</si>
  <si>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</si>
  <si>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</si>
  <si>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</si>
  <si>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</si>
  <si>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</si>
  <si>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</si>
  <si>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</si>
  <si>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</si>
  <si>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</si>
  <si>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</si>
  <si>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</si>
  <si>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</si>
  <si>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</si>
  <si>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</si>
  <si>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</si>
  <si>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</si>
  <si>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</si>
  <si>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</si>
  <si>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E.S.E. Hospital de la Ceja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</si>
  <si>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</si>
  <si>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</si>
  <si>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</si>
  <si>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</si>
  <si>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</si>
  <si>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</si>
  <si>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</si>
  <si>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Fondo Mixto para la Promoción de la Cultura y las Artes del Valle del Cauca</t>
  </si>
  <si>
    <t>Calle 8 5 70</t>
  </si>
  <si>
    <t>760020</t>
  </si>
  <si>
    <t>092-8812868</t>
  </si>
  <si>
    <t>-</t>
  </si>
  <si>
    <t>fmculturavalle@gmail.com</t>
  </si>
  <si>
    <t>http://www.fondomixtoculturayartevalledelcauca.org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</si>
  <si>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</si>
  <si>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</si>
  <si>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</si>
  <si>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</si>
  <si>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</si>
  <si>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</si>
  <si>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</si>
  <si>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</si>
  <si>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</si>
  <si>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</si>
  <si>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</si>
  <si>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</si>
  <si>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</si>
  <si>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</si>
  <si>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</si>
  <si>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E.S.E. Hospital San Lorenzo - Liborina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</si>
  <si>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</si>
  <si>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</si>
  <si>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</si>
  <si>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</si>
  <si>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</si>
  <si>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</si>
  <si>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</si>
  <si>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</si>
  <si>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</si>
  <si>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</si>
  <si>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</si>
  <si>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</si>
  <si>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</si>
  <si>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</si>
  <si>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</si>
  <si>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</si>
  <si>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</si>
  <si>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</si>
  <si>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</si>
  <si>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</si>
  <si>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</si>
  <si>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</si>
  <si>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E.S.E. Hospital San Antonio - Montebello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</si>
  <si>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</si>
  <si>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</si>
  <si>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</si>
  <si>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</si>
  <si>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</si>
  <si>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</si>
  <si>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E.S.E. Hospital San Bartolomé - Murindó</t>
  </si>
  <si>
    <t>MURINDO</t>
  </si>
  <si>
    <t>CALLE 2 14 20</t>
  </si>
  <si>
    <t>094-8575093</t>
  </si>
  <si>
    <t>hospitalmurindo@hotmail.com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</si>
  <si>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</si>
  <si>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</si>
  <si>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</si>
  <si>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</si>
  <si>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</si>
  <si>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</si>
  <si>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</si>
  <si>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</si>
  <si>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</si>
  <si>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</si>
  <si>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</si>
  <si>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</si>
  <si>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</si>
  <si>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</si>
  <si>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</si>
  <si>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</si>
  <si>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</si>
  <si>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</si>
  <si>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</si>
  <si>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</si>
  <si>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</si>
  <si>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</si>
  <si>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E.S.E. Hospital San Sebastián de Urabá - Necoclí</t>
  </si>
  <si>
    <t>NECOCLI</t>
  </si>
  <si>
    <t>CALE 36 NO 50 56</t>
  </si>
  <si>
    <t>057870</t>
  </si>
  <si>
    <t>094-8214562,8214546</t>
  </si>
  <si>
    <t>094-8214562</t>
  </si>
  <si>
    <t>cad@hospitalnecocli.gov.co</t>
  </si>
  <si>
    <t>http://www.hospitalnecocli.gov.co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</si>
  <si>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</si>
  <si>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</si>
  <si>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</si>
  <si>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</si>
  <si>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</si>
  <si>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</si>
  <si>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E.S.E. Hospital San Francisco - Peque</t>
  </si>
  <si>
    <t>PEQUE</t>
  </si>
  <si>
    <t>CARRERA 9 BOLÍVAR - SECTOR EL CIELITO</t>
  </si>
  <si>
    <t>057010</t>
  </si>
  <si>
    <t>094-8552132</t>
  </si>
  <si>
    <t>hospipeque@gmail.com</t>
  </si>
  <si>
    <t>http://www.hospitalpeque.gov.co/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</si>
  <si>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</si>
  <si>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</si>
  <si>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</si>
  <si>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</si>
  <si>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</si>
  <si>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</si>
  <si>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</si>
  <si>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</si>
  <si>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</si>
  <si>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</si>
  <si>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</si>
  <si>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</si>
  <si>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</si>
  <si>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</si>
  <si>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E.S.E. Hospital Regional San Juan de Dios - Rionegro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</si>
  <si>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</si>
  <si>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</si>
  <si>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</si>
  <si>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</si>
  <si>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</si>
  <si>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</si>
  <si>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</si>
  <si>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</si>
  <si>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</si>
  <si>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</si>
  <si>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</si>
  <si>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</si>
  <si>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</si>
  <si>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</si>
  <si>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</si>
  <si>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</si>
  <si>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</si>
  <si>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</si>
  <si>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</si>
  <si>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</si>
  <si>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</si>
  <si>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</si>
  <si>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</si>
  <si>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</si>
  <si>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</si>
  <si>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</si>
  <si>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</si>
  <si>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</si>
  <si>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</si>
  <si>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</si>
  <si>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</si>
  <si>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</si>
  <si>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</si>
  <si>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</si>
  <si>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</si>
  <si>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</si>
  <si>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</si>
  <si>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</si>
  <si>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</si>
  <si>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</si>
  <si>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</si>
  <si>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</si>
  <si>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</si>
  <si>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</si>
  <si>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</si>
  <si>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</si>
  <si>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</si>
  <si>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</si>
  <si>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</si>
  <si>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</si>
  <si>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</si>
  <si>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</si>
  <si>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</si>
  <si>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</si>
  <si>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</si>
  <si>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</si>
  <si>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</si>
  <si>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</si>
  <si>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</si>
  <si>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</si>
  <si>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</si>
  <si>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</si>
  <si>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</si>
  <si>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</si>
  <si>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</si>
  <si>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</si>
  <si>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</si>
  <si>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</si>
  <si>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</si>
  <si>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</si>
  <si>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</si>
  <si>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</si>
  <si>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</si>
  <si>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</si>
  <si>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</si>
  <si>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</si>
  <si>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</si>
  <si>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</si>
  <si>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</si>
  <si>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</si>
  <si>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</si>
  <si>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</si>
  <si>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</si>
  <si>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</si>
  <si>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</si>
  <si>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</si>
  <si>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</si>
  <si>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</si>
  <si>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</si>
  <si>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</si>
  <si>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</si>
  <si>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</si>
  <si>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</si>
  <si>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</si>
  <si>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</si>
  <si>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</si>
  <si>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</si>
  <si>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</si>
  <si>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</si>
  <si>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</si>
  <si>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</si>
  <si>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</si>
  <si>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</si>
  <si>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</si>
  <si>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</si>
  <si>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</si>
  <si>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</si>
  <si>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</si>
  <si>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</si>
  <si>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</si>
  <si>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</si>
  <si>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</si>
  <si>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</si>
  <si>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</si>
  <si>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</si>
  <si>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</si>
  <si>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</si>
  <si>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</si>
  <si>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</si>
  <si>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</si>
  <si>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</si>
  <si>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</si>
  <si>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</si>
  <si>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</si>
  <si>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</si>
  <si>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</si>
  <si>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</si>
  <si>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</si>
  <si>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</si>
  <si>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</si>
  <si>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</si>
  <si>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</si>
  <si>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</si>
  <si>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</si>
  <si>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</si>
  <si>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</si>
  <si>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</si>
  <si>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E.S.E. Hospital Horacio Muñoz Suescún - Sopetrán</t>
  </si>
  <si>
    <t>SOPETRAN</t>
  </si>
  <si>
    <t>CALLE 13 11 53 BENJAMIN HERRERA</t>
  </si>
  <si>
    <t>051440</t>
  </si>
  <si>
    <t>094-8542798</t>
  </si>
  <si>
    <t>gerenciasopeh@hotmail.com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</si>
  <si>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</si>
  <si>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</si>
  <si>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</si>
  <si>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</si>
  <si>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</si>
  <si>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</si>
  <si>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</si>
  <si>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</si>
  <si>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</si>
  <si>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</si>
  <si>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</si>
  <si>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</si>
  <si>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</si>
  <si>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</si>
  <si>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</si>
  <si>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</si>
  <si>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</si>
  <si>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</si>
  <si>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</si>
  <si>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</si>
  <si>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</si>
  <si>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</si>
  <si>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</si>
  <si>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</si>
  <si>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</si>
  <si>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</si>
  <si>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</si>
  <si>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</si>
  <si>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</si>
  <si>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</si>
  <si>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</si>
  <si>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</si>
  <si>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</si>
  <si>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</si>
  <si>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</si>
  <si>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</si>
  <si>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</si>
  <si>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hospitoledo@edatel.net.co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</si>
  <si>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</si>
  <si>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</si>
  <si>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</si>
  <si>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</si>
  <si>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</si>
  <si>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</si>
  <si>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</si>
  <si>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</si>
  <si>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</si>
  <si>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</si>
  <si>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</si>
  <si>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</si>
  <si>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</si>
  <si>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</si>
  <si>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</si>
  <si>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</si>
  <si>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</si>
  <si>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</si>
  <si>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</si>
  <si>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</si>
  <si>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</si>
  <si>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</si>
  <si>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</si>
  <si>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</si>
  <si>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</si>
  <si>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</si>
  <si>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</si>
  <si>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</si>
  <si>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</si>
  <si>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</si>
  <si>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</si>
  <si>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</si>
  <si>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</si>
  <si>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</si>
  <si>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</si>
  <si>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</si>
  <si>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</si>
  <si>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</si>
  <si>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</si>
  <si>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</si>
  <si>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</si>
  <si>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</si>
  <si>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</si>
  <si>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E.S.E. Hospital San Rafael - Venecia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</si>
  <si>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</si>
  <si>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</si>
  <si>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</si>
  <si>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</si>
  <si>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</si>
  <si>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</si>
  <si>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</si>
  <si>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</si>
  <si>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</si>
  <si>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</si>
  <si>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</si>
  <si>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</si>
  <si>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</si>
  <si>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</si>
  <si>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</si>
  <si>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</si>
  <si>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</si>
  <si>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</si>
  <si>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</si>
  <si>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</si>
  <si>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</si>
  <si>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</si>
  <si>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</si>
  <si>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</si>
  <si>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</si>
  <si>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</si>
  <si>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</si>
  <si>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</si>
  <si>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</si>
  <si>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</si>
  <si>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</si>
  <si>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</si>
  <si>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</si>
  <si>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</si>
  <si>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</si>
  <si>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</si>
  <si>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</si>
  <si>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</si>
  <si>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</si>
  <si>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</si>
  <si>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</si>
  <si>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</si>
  <si>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</si>
  <si>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</si>
  <si>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</si>
  <si>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</si>
  <si>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</si>
  <si>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E.S.E. Hospital Octavio Olivares - Puerto Nare</t>
  </si>
  <si>
    <t>PUERTO  NARE (LA MAGDALENA)</t>
  </si>
  <si>
    <t>CARRERAA 5 NO. 45 - 103</t>
  </si>
  <si>
    <t>053430</t>
  </si>
  <si>
    <t>604-8347037</t>
  </si>
  <si>
    <t>estebancontable2021@gmail.com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</si>
  <si>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</si>
  <si>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</si>
  <si>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</si>
  <si>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</si>
  <si>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</si>
  <si>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</si>
  <si>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</si>
  <si>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</si>
  <si>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</si>
  <si>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</si>
  <si>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</si>
  <si>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</si>
  <si>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</si>
  <si>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</si>
  <si>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</si>
  <si>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</si>
  <si>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</si>
  <si>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</si>
  <si>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</si>
  <si>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</si>
  <si>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Rioviejo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</si>
  <si>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</si>
  <si>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</si>
  <si>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</si>
  <si>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</si>
  <si>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</si>
  <si>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</si>
  <si>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</si>
  <si>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</si>
  <si>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</si>
  <si>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</si>
  <si>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</si>
  <si>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</si>
  <si>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</si>
  <si>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</si>
  <si>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</si>
  <si>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</si>
  <si>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</si>
  <si>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</si>
  <si>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</si>
  <si>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</si>
  <si>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</si>
  <si>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</si>
  <si>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</si>
  <si>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</si>
  <si>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</si>
  <si>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</si>
  <si>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</si>
  <si>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</si>
  <si>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</si>
  <si>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http://www.bolivar-cauca.gov.co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</si>
  <si>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</si>
  <si>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</si>
  <si>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</si>
  <si>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</si>
  <si>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</si>
  <si>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</si>
  <si>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</si>
  <si>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</si>
  <si>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</si>
  <si>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</si>
  <si>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</si>
  <si>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</si>
  <si>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</si>
  <si>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</si>
  <si>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</si>
  <si>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</si>
  <si>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</si>
  <si>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</si>
  <si>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</si>
  <si>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</si>
  <si>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</si>
  <si>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</si>
  <si>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</si>
  <si>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</si>
  <si>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Cogua</t>
  </si>
  <si>
    <t>COGUA</t>
  </si>
  <si>
    <t>CALLE 3 N. 3-34</t>
  </si>
  <si>
    <t>250401</t>
  </si>
  <si>
    <t>091-8548121,8548130,8548121</t>
  </si>
  <si>
    <t>091-8548394</t>
  </si>
  <si>
    <t>alcaldia@cogua-cundinamarca.gov.co</t>
  </si>
  <si>
    <t>http://www.cogua-cundinamarca.gov.co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</si>
  <si>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</si>
  <si>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</si>
  <si>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</si>
  <si>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</si>
  <si>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</si>
  <si>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</si>
  <si>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</si>
  <si>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</si>
  <si>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Unguía</t>
  </si>
  <si>
    <t>UNGUIA</t>
  </si>
  <si>
    <t>CALLE PRINCIPAL UNFUIA</t>
  </si>
  <si>
    <t>278030</t>
  </si>
  <si>
    <t>094-8243176,6515052,6815051</t>
  </si>
  <si>
    <t>094-8243176</t>
  </si>
  <si>
    <t>alcaldia@unguia-choco.gov.co</t>
  </si>
  <si>
    <t>http://www.unguia-choco.gov.co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</si>
  <si>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</si>
  <si>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</si>
  <si>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</si>
  <si>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</si>
  <si>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</si>
  <si>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</si>
  <si>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</si>
  <si>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</si>
  <si>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</si>
  <si>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</si>
  <si>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</si>
  <si>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</si>
  <si>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</si>
  <si>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</si>
  <si>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</si>
  <si>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</si>
  <si>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La Virginia</t>
  </si>
  <si>
    <t>CARRERA 8 N° 5 35</t>
  </si>
  <si>
    <t>662001</t>
  </si>
  <si>
    <t>096-3674661</t>
  </si>
  <si>
    <t>096-3684543</t>
  </si>
  <si>
    <t>despachoI@lavirginia-risaralda.gov.co</t>
  </si>
  <si>
    <t>http://www.lavirginia-risaralda.gov.co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</si>
  <si>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</si>
  <si>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</si>
  <si>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</si>
  <si>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</si>
  <si>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</si>
  <si>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</si>
  <si>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La Unión de Sucre</t>
  </si>
  <si>
    <t>LA UNION DE SUCRE</t>
  </si>
  <si>
    <t>Avenida Nuñez</t>
  </si>
  <si>
    <t>704050</t>
  </si>
  <si>
    <t>035-3215989156</t>
  </si>
  <si>
    <t>095-2917080</t>
  </si>
  <si>
    <t>luisangel180787@hotmail.com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</si>
  <si>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</si>
  <si>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</si>
  <si>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</si>
  <si>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</si>
  <si>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</si>
  <si>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</si>
  <si>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</si>
  <si>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</si>
  <si>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Bolívar - Valle del Cauca</t>
  </si>
  <si>
    <t>CARRERAA 4 NO 4-44</t>
  </si>
  <si>
    <t>092-2224166</t>
  </si>
  <si>
    <t>alcaldia@bolivar-valle.gov.co</t>
  </si>
  <si>
    <t>http://www.bolivar-valle.gov.co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</si>
  <si>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</si>
  <si>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</si>
  <si>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</si>
  <si>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</si>
  <si>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</si>
  <si>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</si>
  <si>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</si>
  <si>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</si>
  <si>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</si>
  <si>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</si>
  <si>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</si>
  <si>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</si>
  <si>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</si>
  <si>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</si>
  <si>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</si>
  <si>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</si>
  <si>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</si>
  <si>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</si>
  <si>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</si>
  <si>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</si>
  <si>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</si>
  <si>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Támara</t>
  </si>
  <si>
    <t>TAMARA</t>
  </si>
  <si>
    <t>CARRERA 11  5 33 UNIDAD</t>
  </si>
  <si>
    <t>851050</t>
  </si>
  <si>
    <t>098-6361179</t>
  </si>
  <si>
    <t>tesoreria@tamara-casanare.gov.co</t>
  </si>
  <si>
    <t>http://www.tamara-casanare.gov.co/</t>
  </si>
  <si>
    <t>Miraflores - Guaviare</t>
  </si>
  <si>
    <t>MIRAFLORES (GUAVIARE)</t>
  </si>
  <si>
    <t>Miraflores Guaviare</t>
  </si>
  <si>
    <t>952001</t>
  </si>
  <si>
    <t>311-4910338</t>
  </si>
  <si>
    <t>malagon516@gmail.com</t>
  </si>
  <si>
    <t>http://miraflores-guaviare.gov.co</t>
  </si>
  <si>
    <t>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</si>
  <si>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</si>
  <si>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</si>
  <si>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</si>
  <si>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</si>
  <si>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</si>
  <si>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</si>
  <si>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</si>
  <si>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</si>
  <si>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</si>
  <si>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</si>
  <si>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</si>
  <si>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</si>
  <si>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</si>
  <si>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</si>
  <si>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</si>
  <si>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</si>
  <si>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</si>
  <si>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</si>
  <si>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</si>
  <si>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</si>
  <si>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</si>
  <si>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</si>
  <si>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</si>
  <si>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</si>
  <si>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</si>
  <si>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</si>
  <si>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</si>
  <si>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</si>
  <si>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</si>
  <si>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Cartagena de Indias, Distrito Turístico y Cultural</t>
  </si>
  <si>
    <t>PLAZA DE LA ADUANA DAG 30 30 78</t>
  </si>
  <si>
    <t>095-6501092</t>
  </si>
  <si>
    <t>095-6501095</t>
  </si>
  <si>
    <t>nromeroc@cartagena.gov.co</t>
  </si>
  <si>
    <t>http://www.cartagena.gov.co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</si>
  <si>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</si>
  <si>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</si>
  <si>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</si>
  <si>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</si>
  <si>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</si>
  <si>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</si>
  <si>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</si>
  <si>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</si>
  <si>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</si>
  <si>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</si>
  <si>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</si>
  <si>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</si>
  <si>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</si>
  <si>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</si>
  <si>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</si>
  <si>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</si>
  <si>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</si>
  <si>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</si>
  <si>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</si>
  <si>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</si>
  <si>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Florencia - Caquetá</t>
  </si>
  <si>
    <t>CARRERA 12 CON CALLE 15 ESQUINA</t>
  </si>
  <si>
    <t>098-4358115,4358112,4358100</t>
  </si>
  <si>
    <t>098-4353333</t>
  </si>
  <si>
    <t>despacho@florencia-caqueta.gov.co</t>
  </si>
  <si>
    <t>http://www.alcaldiadeflorencia.gov.co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</si>
  <si>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</si>
  <si>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</si>
  <si>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</si>
  <si>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</si>
  <si>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</si>
  <si>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</si>
  <si>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</si>
  <si>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</si>
  <si>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</si>
  <si>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</si>
  <si>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</si>
  <si>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</si>
  <si>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</si>
  <si>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</si>
  <si>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</si>
  <si>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</si>
  <si>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</si>
  <si>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</si>
  <si>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</si>
  <si>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</si>
  <si>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</si>
  <si>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</si>
  <si>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</si>
  <si>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</si>
  <si>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</si>
  <si>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</si>
  <si>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</si>
  <si>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</si>
  <si>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</si>
  <si>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</si>
  <si>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</si>
  <si>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</si>
  <si>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</si>
  <si>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</si>
  <si>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</si>
  <si>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</si>
  <si>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</si>
  <si>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</si>
  <si>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</si>
  <si>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</si>
  <si>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</si>
  <si>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</si>
  <si>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</si>
  <si>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</si>
  <si>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</si>
  <si>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</si>
  <si>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</si>
  <si>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</si>
  <si>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</si>
  <si>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</si>
  <si>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</si>
  <si>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</si>
  <si>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</si>
  <si>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</si>
  <si>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</si>
  <si>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</si>
  <si>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</si>
  <si>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</si>
  <si>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</si>
  <si>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Santa Marta, Distrito Turístico, Cultural e Histórico</t>
  </si>
  <si>
    <t>CALLE 14 # 2-49</t>
  </si>
  <si>
    <t>095-4209600</t>
  </si>
  <si>
    <t>095-4382993</t>
  </si>
  <si>
    <t>alcaldia@santamarta.gov.co</t>
  </si>
  <si>
    <t>http://www.santamarta.gov.co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</si>
  <si>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</si>
  <si>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</si>
  <si>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</si>
  <si>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</si>
  <si>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</si>
  <si>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</si>
  <si>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</si>
  <si>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</si>
  <si>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</si>
  <si>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</si>
  <si>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</si>
  <si>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</si>
  <si>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</si>
  <si>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</si>
  <si>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</si>
  <si>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</si>
  <si>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</si>
  <si>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</si>
  <si>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</si>
  <si>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</si>
  <si>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</si>
  <si>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</si>
  <si>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</si>
  <si>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</si>
  <si>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</si>
  <si>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</si>
  <si>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La Tebaida</t>
  </si>
  <si>
    <t>CARRERA 6 Nº 12-27</t>
  </si>
  <si>
    <t>096-7542444</t>
  </si>
  <si>
    <t>096-7542512</t>
  </si>
  <si>
    <t>contabilidad@latebaida-quindio.gov.co</t>
  </si>
  <si>
    <t>http://www.latebaida-quindio.gov.co</t>
  </si>
  <si>
    <t>Pereira</t>
  </si>
  <si>
    <t>CARRERA 7 NO 18 55</t>
  </si>
  <si>
    <t>096-3382072,3248230,3248231</t>
  </si>
  <si>
    <t>096-3332044</t>
  </si>
  <si>
    <t>hector.castro@pereira.gov.co</t>
  </si>
  <si>
    <t>http://www.pereira.gov.co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</si>
  <si>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</si>
  <si>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</si>
  <si>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</si>
  <si>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</si>
  <si>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</si>
  <si>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</si>
  <si>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</si>
  <si>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</si>
  <si>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</si>
  <si>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</si>
  <si>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</si>
  <si>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</si>
  <si>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</si>
  <si>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</si>
  <si>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Sincelejo</t>
  </si>
  <si>
    <t>CALLE 28 NO.25A-246</t>
  </si>
  <si>
    <t>095-2740250</t>
  </si>
  <si>
    <t>contabilidad@sincelejo.gov.co</t>
  </si>
  <si>
    <t>http://www.alcaldiasincelejo.gov.co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</si>
  <si>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</si>
  <si>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</si>
  <si>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</si>
  <si>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</si>
  <si>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</si>
  <si>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</si>
  <si>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Santiago de Cali</t>
  </si>
  <si>
    <t>AVENIDA 2 NORTE #10 - 70. CALI - VALLE</t>
  </si>
  <si>
    <t>092-6680277,6531063</t>
  </si>
  <si>
    <t>092-6680277</t>
  </si>
  <si>
    <t>diana.trejos.mena@cali.gov.co</t>
  </si>
  <si>
    <t>http://www.cali.gov.co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</si>
  <si>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</si>
  <si>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</si>
  <si>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</si>
  <si>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</si>
  <si>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</si>
  <si>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</si>
  <si>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Yopal</t>
  </si>
  <si>
    <t>DIAGONAL 15  15-21</t>
  </si>
  <si>
    <t>098-6323117</t>
  </si>
  <si>
    <t>contabilidad@yopal-casanare.gov.co</t>
  </si>
  <si>
    <t>http://www.yopal-casanare.gov.co</t>
  </si>
  <si>
    <t>San Miguel de Mocoa</t>
  </si>
  <si>
    <t>CALLE 7 NO 6-42</t>
  </si>
  <si>
    <t>098-4295974</t>
  </si>
  <si>
    <t>098-4295967</t>
  </si>
  <si>
    <t>contactenos@mocoa-putumayo.gov.co</t>
  </si>
  <si>
    <t>http://www.mocoa-putumayo.gov.co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</si>
  <si>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</si>
  <si>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</si>
  <si>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</si>
  <si>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</si>
  <si>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</si>
  <si>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</si>
  <si>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</si>
  <si>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</si>
  <si>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</si>
  <si>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</si>
  <si>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</si>
  <si>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</si>
  <si>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</si>
  <si>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</si>
  <si>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</si>
  <si>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</si>
  <si>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</si>
  <si>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</si>
  <si>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</si>
  <si>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</si>
  <si>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</si>
  <si>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</si>
  <si>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</si>
  <si>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</si>
  <si>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</si>
  <si>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</si>
  <si>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</si>
  <si>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</si>
  <si>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</si>
  <si>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</si>
  <si>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</si>
  <si>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Abejorral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</si>
  <si>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</si>
  <si>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</si>
  <si>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</si>
  <si>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</si>
  <si>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</si>
  <si>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</si>
  <si>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</si>
  <si>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</si>
  <si>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</si>
  <si>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</si>
  <si>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</si>
  <si>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</si>
  <si>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</si>
  <si>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</si>
  <si>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</si>
  <si>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</si>
  <si>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</si>
  <si>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</si>
  <si>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</si>
  <si>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</si>
  <si>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Onzaga</t>
  </si>
  <si>
    <t>Alcaldía Municipal</t>
  </si>
  <si>
    <t>097-7217779</t>
  </si>
  <si>
    <t>geoporrasmejia.gpm@gmail.com</t>
  </si>
  <si>
    <t>http://www.onzaga-santander.gov.co/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</si>
  <si>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</si>
  <si>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</si>
  <si>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</si>
  <si>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</si>
  <si>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</si>
  <si>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</si>
  <si>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</si>
  <si>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</si>
  <si>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</si>
  <si>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</si>
  <si>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</si>
  <si>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</si>
  <si>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</si>
  <si>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</si>
  <si>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</si>
  <si>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</si>
  <si>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</si>
  <si>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</si>
  <si>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</si>
  <si>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</si>
  <si>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</si>
  <si>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</si>
  <si>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</si>
  <si>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</si>
  <si>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</si>
  <si>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</si>
  <si>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</si>
  <si>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</si>
  <si>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</si>
  <si>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</si>
  <si>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</si>
  <si>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</si>
  <si>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</si>
  <si>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</si>
  <si>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</si>
  <si>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</si>
  <si>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</si>
  <si>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</si>
  <si>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</si>
  <si>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</si>
  <si>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</si>
  <si>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</si>
  <si>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</si>
  <si>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</si>
  <si>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</si>
  <si>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La Victoria - Valle del Cauca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</si>
  <si>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</si>
  <si>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</si>
  <si>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</si>
  <si>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</si>
  <si>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</si>
  <si>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</si>
  <si>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</si>
  <si>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</si>
  <si>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</si>
  <si>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</si>
  <si>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</si>
  <si>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</si>
  <si>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</si>
  <si>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</si>
  <si>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Remedios</t>
  </si>
  <si>
    <t>CALLE 10 NO 10-02</t>
  </si>
  <si>
    <t>094-8534791,8534744,8303734</t>
  </si>
  <si>
    <t>094-8303734</t>
  </si>
  <si>
    <t>haciendarem@gmail.com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</si>
  <si>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</si>
  <si>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</si>
  <si>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</si>
  <si>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</si>
  <si>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</si>
  <si>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</si>
  <si>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</si>
  <si>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</si>
  <si>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</si>
  <si>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</si>
  <si>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</si>
  <si>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</si>
  <si>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</si>
  <si>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</si>
  <si>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</si>
  <si>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</si>
  <si>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</si>
  <si>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</si>
  <si>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</si>
  <si>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</si>
  <si>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</si>
  <si>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</si>
  <si>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</si>
  <si>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</si>
  <si>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</si>
  <si>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</si>
  <si>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Ortega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</si>
  <si>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</si>
  <si>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</si>
  <si>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</si>
  <si>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</si>
  <si>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</si>
  <si>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</si>
  <si>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</si>
  <si>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</si>
  <si>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</si>
  <si>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</si>
  <si>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</si>
  <si>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</si>
  <si>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</si>
  <si>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</si>
  <si>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</si>
  <si>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</si>
  <si>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</si>
  <si>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</si>
  <si>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</si>
  <si>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</si>
  <si>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</si>
  <si>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</si>
  <si>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</si>
  <si>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</si>
  <si>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</si>
  <si>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</si>
  <si>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</si>
  <si>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</si>
  <si>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Concordia - Magdalena</t>
  </si>
  <si>
    <t>322-3106877</t>
  </si>
  <si>
    <t>318-3484591</t>
  </si>
  <si>
    <t>hacienda@concordia-magdalena.gov.co</t>
  </si>
  <si>
    <t>http://www.concordia-magdalena.gov.co</t>
  </si>
  <si>
    <t>Remolino</t>
  </si>
  <si>
    <t>REMOLINO</t>
  </si>
  <si>
    <t>CALLE 10 CARRERA 2 ESQUINA</t>
  </si>
  <si>
    <t>477020</t>
  </si>
  <si>
    <t>095-4178100</t>
  </si>
  <si>
    <t>ticontar@hotmail.com</t>
  </si>
  <si>
    <t>Leiva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</si>
  <si>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</si>
  <si>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</si>
  <si>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</si>
  <si>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</si>
  <si>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</si>
  <si>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</si>
  <si>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Los Patios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</si>
  <si>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</si>
  <si>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</si>
  <si>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</si>
  <si>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</si>
  <si>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</si>
  <si>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</si>
  <si>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</si>
  <si>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</si>
  <si>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</si>
  <si>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</si>
  <si>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</si>
  <si>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Concepción - Antioquia</t>
  </si>
  <si>
    <t>Carrera 21  19 - 23</t>
  </si>
  <si>
    <t>094-8567084,8567106,8567083</t>
  </si>
  <si>
    <t>094-8567085</t>
  </si>
  <si>
    <t>concal01@edatel.net.co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</si>
  <si>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</si>
  <si>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</si>
  <si>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</si>
  <si>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</si>
  <si>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</si>
  <si>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</si>
  <si>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Repelón</t>
  </si>
  <si>
    <t>Calle 8 No 7 - 09 Esquina</t>
  </si>
  <si>
    <t>095-8709631,8709641</t>
  </si>
  <si>
    <t>095-8709641</t>
  </si>
  <si>
    <t>contactenos@repelon-atlantico.gov.co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</si>
  <si>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</si>
  <si>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</si>
  <si>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</si>
  <si>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</si>
  <si>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</si>
  <si>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</si>
  <si>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</si>
  <si>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</si>
  <si>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</si>
  <si>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</si>
  <si>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</si>
  <si>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</si>
  <si>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</si>
  <si>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</si>
  <si>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</si>
  <si>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</si>
  <si>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</si>
  <si>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</si>
  <si>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</si>
  <si>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</si>
  <si>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</si>
  <si>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</si>
  <si>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</si>
  <si>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</si>
  <si>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</si>
  <si>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</si>
  <si>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</si>
  <si>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</si>
  <si>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</si>
  <si>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</si>
  <si>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</si>
  <si>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</si>
  <si>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</si>
  <si>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</si>
  <si>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Acevedo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</si>
  <si>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</si>
  <si>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</si>
  <si>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</si>
  <si>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</si>
  <si>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</si>
  <si>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</si>
  <si>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</si>
  <si>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</si>
  <si>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</si>
  <si>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</si>
  <si>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</si>
  <si>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</si>
  <si>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</si>
  <si>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</si>
  <si>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</si>
  <si>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</si>
  <si>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</si>
  <si>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</si>
  <si>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</si>
  <si>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</si>
  <si>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Acacías</t>
  </si>
  <si>
    <t>CARRERA 14 N. 13-30</t>
  </si>
  <si>
    <t>098-6469049,6569997</t>
  </si>
  <si>
    <t>098-6469049</t>
  </si>
  <si>
    <t>alcaldia@acacias.gov.co</t>
  </si>
  <si>
    <t>http://www.acacias.gov.co</t>
  </si>
  <si>
    <t>Restrepo - Meta</t>
  </si>
  <si>
    <t>CALLE 7 NO. 8-01 BARRIO EL CENTRO</t>
  </si>
  <si>
    <t>098-6550026</t>
  </si>
  <si>
    <t>alcaldia@restrepo-meta.gov.co</t>
  </si>
  <si>
    <t>http://www.restrepo-meta.gov.co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</si>
  <si>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</si>
  <si>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</si>
  <si>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</si>
  <si>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</si>
  <si>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</si>
  <si>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</si>
  <si>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</si>
  <si>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</si>
  <si>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</si>
  <si>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</si>
  <si>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</si>
  <si>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</si>
  <si>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</si>
  <si>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</si>
  <si>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</si>
  <si>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</si>
  <si>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</si>
  <si>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</si>
  <si>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</si>
  <si>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</si>
  <si>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Ginebra</t>
  </si>
  <si>
    <t>092-2563170</t>
  </si>
  <si>
    <t>092-2561019</t>
  </si>
  <si>
    <t>tesoreria@ginebra-valle-gov.co</t>
  </si>
  <si>
    <t>http://www.ginebra-valle.gov.co/</t>
  </si>
  <si>
    <t>Restrepo - Valle del Cauca</t>
  </si>
  <si>
    <t>MUNICIPIO DE RESTREPO VALLE DEL CAUCA</t>
  </si>
  <si>
    <t>092-2521198,2522760</t>
  </si>
  <si>
    <t>hacienda@restrepovalle.gov.co</t>
  </si>
  <si>
    <t>http://www.retrepo-valle.gov.co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</si>
  <si>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</si>
  <si>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</si>
  <si>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</si>
  <si>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</si>
  <si>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</si>
  <si>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El Retiro</t>
  </si>
  <si>
    <t>CALLE 20 20 40</t>
  </si>
  <si>
    <t>094-4025450</t>
  </si>
  <si>
    <t>hacienda@elretiro.gov.co</t>
  </si>
  <si>
    <t>http://www.elretiro-antioquia.gov.co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</si>
  <si>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</si>
  <si>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</si>
  <si>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</si>
  <si>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</si>
  <si>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</si>
  <si>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</si>
  <si>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</si>
  <si>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</si>
  <si>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</si>
  <si>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</si>
  <si>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</si>
  <si>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</si>
  <si>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</si>
  <si>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</si>
  <si>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</si>
  <si>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Timbío</t>
  </si>
  <si>
    <t>TIMBIO</t>
  </si>
  <si>
    <t>Calle 15 Carrera  17 ESQUINA</t>
  </si>
  <si>
    <t>193520</t>
  </si>
  <si>
    <t>092-3145915539</t>
  </si>
  <si>
    <t>092-8278014</t>
  </si>
  <si>
    <t>armandogomezo@hotmail.com</t>
  </si>
  <si>
    <t>http://www.timbio-cauca.gov.co</t>
  </si>
  <si>
    <t>Tierralta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</si>
  <si>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</si>
  <si>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</si>
  <si>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</si>
  <si>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</si>
  <si>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</si>
  <si>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</si>
  <si>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</si>
  <si>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</si>
  <si>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</si>
  <si>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</si>
  <si>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</si>
  <si>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</si>
  <si>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</si>
  <si>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</si>
  <si>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</si>
  <si>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</si>
  <si>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</si>
  <si>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</si>
  <si>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</si>
  <si>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</si>
  <si>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</si>
  <si>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</si>
  <si>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</si>
  <si>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</si>
  <si>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</si>
  <si>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</si>
  <si>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</si>
  <si>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</si>
  <si>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</si>
  <si>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</si>
  <si>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</si>
  <si>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</si>
  <si>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</si>
  <si>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</si>
  <si>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</si>
  <si>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</si>
  <si>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</si>
  <si>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</si>
  <si>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</si>
  <si>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Consacá</t>
  </si>
  <si>
    <t>CONSACA</t>
  </si>
  <si>
    <t>CALLE 2 PARQUE PRINCIPAL</t>
  </si>
  <si>
    <t>522540</t>
  </si>
  <si>
    <t>092-7423294,</t>
  </si>
  <si>
    <t>092-7423155</t>
  </si>
  <si>
    <t>alcaldia@consaca.narino.gov.co</t>
  </si>
  <si>
    <t>http://www.consaca-narino.gov.co</t>
  </si>
  <si>
    <t>Concepción - Santander</t>
  </si>
  <si>
    <t>CALLE 7 3 16</t>
  </si>
  <si>
    <t>097-6603219,608265,603219</t>
  </si>
  <si>
    <t>097-603219</t>
  </si>
  <si>
    <t>alcaldia@concepcion-santander.gov.co</t>
  </si>
  <si>
    <t>http://www.concepcion-santander.gov.co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</si>
  <si>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</si>
  <si>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</si>
  <si>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</si>
  <si>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</si>
  <si>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</si>
  <si>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</si>
  <si>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</si>
  <si>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</si>
  <si>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</si>
  <si>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</si>
  <si>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</si>
  <si>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</si>
  <si>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</si>
  <si>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Tinjacá</t>
  </si>
  <si>
    <t>098-7355588,7401839</t>
  </si>
  <si>
    <t>secretariahacienda@tinjaca-boyaca.gov.co</t>
  </si>
  <si>
    <t>Ovejas</t>
  </si>
  <si>
    <t>OVEJAS</t>
  </si>
  <si>
    <t>CALLE 21  CARRERA 15 - 41 B. CENTRO</t>
  </si>
  <si>
    <t>701030</t>
  </si>
  <si>
    <t>095-952869151,2869086</t>
  </si>
  <si>
    <t>095-869086</t>
  </si>
  <si>
    <t>alcaldia@ovejas-sucre.gov.co</t>
  </si>
  <si>
    <t>http://www.ovejas-sucre.gov.co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</si>
  <si>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</si>
  <si>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</si>
  <si>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</si>
  <si>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</si>
  <si>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</si>
  <si>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</si>
  <si>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</si>
  <si>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</si>
  <si>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</si>
  <si>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</si>
  <si>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</si>
  <si>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</si>
  <si>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</si>
  <si>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</si>
  <si>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</si>
  <si>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</si>
  <si>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</si>
  <si>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</si>
  <si>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</si>
  <si>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</si>
  <si>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</si>
  <si>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</si>
  <si>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</si>
  <si>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</si>
  <si>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</si>
  <si>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</si>
  <si>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</si>
  <si>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</si>
  <si>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</si>
  <si>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</si>
  <si>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</si>
  <si>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Timbiquí</t>
  </si>
  <si>
    <t>TIMBIQUI</t>
  </si>
  <si>
    <t>EDIFICIO MUNICIPAL Cra2 3 - 16</t>
  </si>
  <si>
    <t>057000</t>
  </si>
  <si>
    <t>092-8403005</t>
  </si>
  <si>
    <t>092-8307404</t>
  </si>
  <si>
    <t>djimenez70@gmail.com</t>
  </si>
  <si>
    <t>http://www.timbiqui-cauca.gov.co</t>
  </si>
  <si>
    <t>Bucarasica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</si>
  <si>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</si>
  <si>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</si>
  <si>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</si>
  <si>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</si>
  <si>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</si>
  <si>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</si>
  <si>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</si>
  <si>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</si>
  <si>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</si>
  <si>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</si>
  <si>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</si>
  <si>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</si>
  <si>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</si>
  <si>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</si>
  <si>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</si>
  <si>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</si>
  <si>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</si>
  <si>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</si>
  <si>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</si>
  <si>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</si>
  <si>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</si>
  <si>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</si>
  <si>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Gómez Plata</t>
  </si>
  <si>
    <t>CARRERA 50 49 49 BRR CENTRO</t>
  </si>
  <si>
    <t>094-8627522,8627704,8624542</t>
  </si>
  <si>
    <t>094-9999999</t>
  </si>
  <si>
    <t>hacienda@gomezplata-antioquia.gov.co</t>
  </si>
  <si>
    <t>Tiquisio</t>
  </si>
  <si>
    <t>134040</t>
  </si>
  <si>
    <t>095-876165,2879243,2879291</t>
  </si>
  <si>
    <t>095-2879291</t>
  </si>
  <si>
    <t>contactenos@tiquisio-bolivar.gov.co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</si>
  <si>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</si>
  <si>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</si>
  <si>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</si>
  <si>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</si>
  <si>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</si>
  <si>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</si>
  <si>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</si>
  <si>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</si>
  <si>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</si>
  <si>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</si>
  <si>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</si>
  <si>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</si>
  <si>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</si>
  <si>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</si>
  <si>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</si>
  <si>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</si>
  <si>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</si>
  <si>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</si>
  <si>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</si>
  <si>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</si>
  <si>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</si>
  <si>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</si>
  <si>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Buenos Aires</t>
  </si>
  <si>
    <t>BUENOS AIRES</t>
  </si>
  <si>
    <t>Carrera 1 Calle 6 Alcaldia municipal</t>
  </si>
  <si>
    <t>191001</t>
  </si>
  <si>
    <t>092-8466709,8466705,8466701</t>
  </si>
  <si>
    <t>092-8466709</t>
  </si>
  <si>
    <t>hacienda@buenosaires-cauca.gov.co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</si>
  <si>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</si>
  <si>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</si>
  <si>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</si>
  <si>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</si>
  <si>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</si>
  <si>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</si>
  <si>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</si>
  <si>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</si>
  <si>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</si>
  <si>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</si>
  <si>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</si>
  <si>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</si>
  <si>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</si>
  <si>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</si>
  <si>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carlosrios81@hotmail.com</t>
  </si>
  <si>
    <t>http://www.sanalberto-cesar.gov.co</t>
  </si>
  <si>
    <t>Unión Panamericana</t>
  </si>
  <si>
    <t>UNION PANAMERICANA</t>
  </si>
  <si>
    <t xml:space="preserve">BRR CALLE NUEVA ANIMAS 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</si>
  <si>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</si>
  <si>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</si>
  <si>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</si>
  <si>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</si>
  <si>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</si>
  <si>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El Molino</t>
  </si>
  <si>
    <t>CARRERA 2 # 5-72</t>
  </si>
  <si>
    <t>095-09577888020</t>
  </si>
  <si>
    <t>alcaldia@elmolino-laguajira.gov.co</t>
  </si>
  <si>
    <t>http://www.elmolino-laguajira.gov.co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</si>
  <si>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</si>
  <si>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</si>
  <si>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</si>
  <si>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</si>
  <si>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</si>
  <si>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</si>
  <si>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</si>
  <si>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</si>
  <si>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</si>
  <si>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</si>
  <si>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</si>
  <si>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</si>
  <si>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</si>
  <si>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</si>
  <si>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</si>
  <si>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</si>
  <si>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Contadero</t>
  </si>
  <si>
    <t>CONTADERO</t>
  </si>
  <si>
    <t>CALLE 4 NO. 1-16 BARRIO EL CENTRO</t>
  </si>
  <si>
    <t>523080</t>
  </si>
  <si>
    <t>057-3186539526</t>
  </si>
  <si>
    <t>092-0752820</t>
  </si>
  <si>
    <t>dariofernandoguerrero@gmail.com</t>
  </si>
  <si>
    <t>http://www.contadero-narino.gov.co</t>
  </si>
  <si>
    <t>Tibú</t>
  </si>
  <si>
    <t>Carrera 5 Calle 5 Palacio Municipal</t>
  </si>
  <si>
    <t>097-5663314,663320,663366</t>
  </si>
  <si>
    <t>097-5663805</t>
  </si>
  <si>
    <t>TESOTIBU@HOTMAIL.COM</t>
  </si>
  <si>
    <t>http://WWW.TIBU-NORTEDESANTANDER.GOV.CO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</si>
  <si>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</si>
  <si>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</si>
  <si>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</si>
  <si>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</si>
  <si>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</si>
  <si>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</si>
  <si>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</si>
  <si>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</si>
  <si>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</si>
  <si>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</si>
  <si>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</si>
  <si>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</si>
  <si>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</si>
  <si>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Tauramena.</t>
  </si>
  <si>
    <t>TAURAMENA</t>
  </si>
  <si>
    <t>CALLE 5  14-34</t>
  </si>
  <si>
    <t>854030</t>
  </si>
  <si>
    <t>098-6247113,6247114,6247115</t>
  </si>
  <si>
    <t>098-6247347</t>
  </si>
  <si>
    <t>alcaldíatauramena@gmail.com</t>
  </si>
  <si>
    <t>http://www.tauramena-casanare.gov.co</t>
  </si>
  <si>
    <t>Liborina</t>
  </si>
  <si>
    <t>CARRERA 10 NUMERO 7-71</t>
  </si>
  <si>
    <t>094-8561940</t>
  </si>
  <si>
    <t>alcaldia@liborina-antioquia.gov.co</t>
  </si>
  <si>
    <t>http://www.liborina-antioquia.gov.co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</si>
  <si>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</si>
  <si>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</si>
  <si>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</si>
  <si>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</si>
  <si>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</si>
  <si>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</si>
  <si>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</si>
  <si>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</si>
  <si>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</si>
  <si>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</si>
  <si>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</si>
  <si>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</si>
  <si>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</si>
  <si>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</si>
  <si>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</si>
  <si>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</si>
  <si>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</si>
  <si>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</si>
  <si>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</si>
  <si>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</si>
  <si>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</si>
  <si>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</si>
  <si>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</si>
  <si>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</si>
  <si>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</si>
  <si>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</si>
  <si>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</si>
  <si>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</si>
  <si>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</si>
  <si>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</si>
  <si>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</si>
  <si>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</si>
  <si>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</si>
  <si>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</si>
  <si>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</si>
  <si>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</si>
  <si>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</si>
  <si>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</si>
  <si>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</si>
  <si>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</si>
  <si>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</si>
  <si>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</si>
  <si>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Líbano</t>
  </si>
  <si>
    <t>CALLE 5 N 10 48</t>
  </si>
  <si>
    <t>057-82564220</t>
  </si>
  <si>
    <t>secretaria_hacienda@libano-tolima.gov.co</t>
  </si>
  <si>
    <t>http://www.libano-tolima.gov.co/</t>
  </si>
  <si>
    <t>Guadalajara de Buga</t>
  </si>
  <si>
    <t>GUADALAJARA DE BUGA</t>
  </si>
  <si>
    <t>CARRERA 13 # 6-50</t>
  </si>
  <si>
    <t>763042</t>
  </si>
  <si>
    <t>092-2377000</t>
  </si>
  <si>
    <t>contabilidad@guadalajaradebuga-valle.gov.co</t>
  </si>
  <si>
    <t>http://www.guadalajaradebuga-valle.gov.co/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</si>
  <si>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</si>
  <si>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</si>
  <si>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</si>
  <si>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</si>
  <si>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</si>
  <si>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</si>
  <si>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</si>
  <si>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</si>
  <si>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</si>
  <si>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</si>
  <si>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</si>
  <si>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</si>
  <si>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</si>
  <si>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</si>
  <si>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</si>
  <si>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</si>
  <si>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</si>
  <si>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</si>
  <si>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</si>
  <si>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</si>
  <si>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</si>
  <si>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</si>
  <si>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</si>
  <si>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</si>
  <si>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</si>
  <si>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</si>
  <si>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</si>
  <si>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</si>
  <si>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</si>
  <si>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Granada - Cundinamarca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</si>
  <si>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</si>
  <si>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</si>
  <si>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</si>
  <si>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</si>
  <si>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</si>
  <si>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</si>
  <si>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Ricaurte - Cundinamarca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</si>
  <si>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</si>
  <si>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</si>
  <si>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</si>
  <si>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</si>
  <si>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</si>
  <si>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</si>
  <si>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</si>
  <si>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</si>
  <si>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</si>
  <si>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</si>
  <si>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</si>
  <si>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</si>
  <si>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</si>
  <si>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</si>
  <si>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</si>
  <si>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</si>
  <si>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</si>
  <si>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</si>
  <si>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</si>
  <si>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</si>
  <si>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</si>
  <si>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</si>
  <si>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Buriticá</t>
  </si>
  <si>
    <t>094-8527015</t>
  </si>
  <si>
    <t>alcaldia@buritica-antioquia.gov.co</t>
  </si>
  <si>
    <t>http://www.buritca-antioquia.gov.co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</si>
  <si>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</si>
  <si>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</si>
  <si>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</si>
  <si>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</si>
  <si>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</si>
  <si>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</si>
  <si>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</si>
  <si>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</si>
  <si>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</si>
  <si>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</si>
  <si>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</si>
  <si>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</si>
  <si>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</si>
  <si>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</si>
  <si>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Pácora</t>
  </si>
  <si>
    <t>CARRERA 4 NRO 5-76</t>
  </si>
  <si>
    <t>096-8670457</t>
  </si>
  <si>
    <t>096-8670075</t>
  </si>
  <si>
    <t>tesoreria@pacora-caldas.gov.co</t>
  </si>
  <si>
    <t>http://www.pacora-caldas.gov.co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</si>
  <si>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</si>
  <si>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</si>
  <si>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</si>
  <si>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</si>
  <si>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</si>
  <si>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</si>
  <si>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</si>
  <si>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</si>
  <si>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</si>
  <si>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</si>
  <si>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</si>
  <si>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</si>
  <si>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</si>
  <si>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</si>
  <si>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</si>
  <si>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</si>
  <si>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</si>
  <si>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</si>
  <si>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</si>
  <si>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</si>
  <si>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</si>
  <si>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</si>
  <si>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</si>
  <si>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</si>
  <si>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</si>
  <si>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</si>
  <si>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</si>
  <si>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</si>
  <si>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</si>
  <si>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</si>
  <si>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</si>
  <si>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Granada - Meta</t>
  </si>
  <si>
    <t>CALLE 15 # 14 07</t>
  </si>
  <si>
    <t>504001</t>
  </si>
  <si>
    <t>098-6588177</t>
  </si>
  <si>
    <t>998-6588158</t>
  </si>
  <si>
    <t>alcaldia@granada-meta.gov.co</t>
  </si>
  <si>
    <t>http://www.granada-meta.gov.co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</si>
  <si>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</si>
  <si>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</si>
  <si>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</si>
  <si>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</si>
  <si>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</si>
  <si>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</si>
  <si>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</si>
  <si>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</si>
  <si>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</si>
  <si>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</si>
  <si>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</si>
  <si>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</si>
  <si>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</si>
  <si>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</si>
  <si>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</si>
  <si>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</si>
  <si>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</si>
  <si>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</si>
  <si>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</si>
  <si>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</si>
  <si>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</si>
  <si>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</si>
  <si>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</si>
  <si>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</si>
  <si>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</si>
  <si>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</si>
  <si>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</si>
  <si>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</si>
  <si>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</si>
  <si>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</si>
  <si>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</si>
  <si>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</si>
  <si>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</si>
  <si>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</si>
  <si>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</si>
  <si>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</si>
  <si>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</si>
  <si>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Páez - Boyacá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</si>
  <si>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</si>
  <si>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</si>
  <si>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</si>
  <si>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</si>
  <si>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</si>
  <si>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</si>
  <si>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</si>
  <si>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</si>
  <si>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</si>
  <si>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</si>
  <si>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</si>
  <si>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</si>
  <si>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</si>
  <si>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</si>
  <si>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</si>
  <si>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</si>
  <si>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</si>
  <si>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</si>
  <si>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</si>
  <si>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</si>
  <si>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</si>
  <si>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</si>
  <si>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</si>
  <si>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</si>
  <si>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</si>
  <si>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</si>
  <si>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</si>
  <si>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http://www.alcaldiaderiodeoro.gov.co</t>
  </si>
  <si>
    <t>Cota</t>
  </si>
  <si>
    <t>CARRERA  4  12  63</t>
  </si>
  <si>
    <t>091-8641936</t>
  </si>
  <si>
    <t>hacienda@alcaldiacota.gov.co</t>
  </si>
  <si>
    <t>http://www.cota-cundinamarca.gov.co</t>
  </si>
  <si>
    <t>Guadalupe - Antioquia</t>
  </si>
  <si>
    <t>CARRERA 50 50 27</t>
  </si>
  <si>
    <t>094-8616065,416005,616005</t>
  </si>
  <si>
    <t>094-8616205</t>
  </si>
  <si>
    <t>alcaldia@guadalupe-antioquia.gov.co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</si>
  <si>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</si>
  <si>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</si>
  <si>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</si>
  <si>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</si>
  <si>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</si>
  <si>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</si>
  <si>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</si>
  <si>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</si>
  <si>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</si>
  <si>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</si>
  <si>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</si>
  <si>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</si>
  <si>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</si>
  <si>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</si>
  <si>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</si>
  <si>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</si>
  <si>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</si>
  <si>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</si>
  <si>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</si>
  <si>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</si>
  <si>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</si>
  <si>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</si>
  <si>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</si>
  <si>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</si>
  <si>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</si>
  <si>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</si>
  <si>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</si>
  <si>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</si>
  <si>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</si>
  <si>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</si>
  <si>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</si>
  <si>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</si>
  <si>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</si>
  <si>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</si>
  <si>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</si>
  <si>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</si>
  <si>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</si>
  <si>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</si>
  <si>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</si>
  <si>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</si>
  <si>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</si>
  <si>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</si>
  <si>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</si>
  <si>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</si>
  <si>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</si>
  <si>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</si>
  <si>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Corozal</t>
  </si>
  <si>
    <t>CARRERA 28 NO,31 A-08 2 PISO</t>
  </si>
  <si>
    <t>705030</t>
  </si>
  <si>
    <t>095-2858659</t>
  </si>
  <si>
    <t>contactenos@corozal-sucre.gov.co</t>
  </si>
  <si>
    <t>http://www.corozal-sucre.gov.co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</si>
  <si>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</si>
  <si>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</si>
  <si>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</si>
  <si>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</si>
  <si>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</si>
  <si>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</si>
  <si>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</si>
  <si>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</si>
  <si>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Sácama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</si>
  <si>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</si>
  <si>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</si>
  <si>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</si>
  <si>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</si>
  <si>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</si>
  <si>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</si>
  <si>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</si>
  <si>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</si>
  <si>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</si>
  <si>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</si>
  <si>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</si>
  <si>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</si>
  <si>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</si>
  <si>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</si>
  <si>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</si>
  <si>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</si>
  <si>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</si>
  <si>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</si>
  <si>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</si>
  <si>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</si>
  <si>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</si>
  <si>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</si>
  <si>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</si>
  <si>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</si>
  <si>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</si>
  <si>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</si>
  <si>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</si>
  <si>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</si>
  <si>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</si>
  <si>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</si>
  <si>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</si>
  <si>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</si>
  <si>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</si>
  <si>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</si>
  <si>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</si>
  <si>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</si>
  <si>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</si>
  <si>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</si>
  <si>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</si>
  <si>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</si>
  <si>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</si>
  <si>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Rioblanco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</si>
  <si>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</si>
  <si>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</si>
  <si>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</si>
  <si>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</si>
  <si>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</si>
  <si>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</si>
  <si>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</si>
  <si>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</si>
  <si>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</si>
  <si>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</si>
  <si>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</si>
  <si>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</si>
  <si>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</si>
  <si>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</si>
  <si>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</si>
  <si>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</si>
  <si>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</si>
  <si>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</si>
  <si>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</si>
  <si>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</si>
  <si>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</si>
  <si>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</si>
  <si>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</si>
  <si>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</si>
  <si>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</si>
  <si>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</si>
  <si>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</si>
  <si>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Pailitas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</si>
  <si>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</si>
  <si>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</si>
  <si>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</si>
  <si>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</si>
  <si>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</si>
  <si>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</si>
  <si>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</si>
  <si>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</si>
  <si>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</si>
  <si>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</si>
  <si>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</si>
  <si>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</si>
  <si>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</si>
  <si>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</si>
  <si>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</si>
  <si>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</si>
  <si>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</si>
  <si>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</si>
  <si>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</si>
  <si>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</si>
  <si>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</si>
  <si>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</si>
  <si>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</si>
  <si>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</si>
  <si>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</si>
  <si>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</si>
  <si>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</si>
  <si>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</si>
  <si>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</si>
  <si>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</si>
  <si>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</si>
  <si>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</si>
  <si>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</si>
  <si>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</si>
  <si>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</si>
  <si>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</si>
  <si>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</si>
  <si>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</si>
  <si>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</si>
  <si>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</si>
  <si>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</si>
  <si>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</si>
  <si>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</si>
  <si>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San Pedro - Sucre</t>
  </si>
  <si>
    <t>SAN PEDRO (SUCRE)</t>
  </si>
  <si>
    <t>CARRERA 9 NO. 13-10</t>
  </si>
  <si>
    <t>702010</t>
  </si>
  <si>
    <t>095-3103614283</t>
  </si>
  <si>
    <t>095-2992189</t>
  </si>
  <si>
    <t>alcaldia@sanpedro-sucre.gov.co</t>
  </si>
  <si>
    <t>http://http://www.sanpedro-sucre.gov.co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</si>
  <si>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</si>
  <si>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</si>
  <si>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</si>
  <si>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</si>
  <si>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</si>
  <si>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</si>
  <si>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</si>
  <si>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</si>
  <si>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</si>
  <si>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</si>
  <si>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</si>
  <si>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</si>
  <si>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</si>
  <si>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</si>
  <si>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</si>
  <si>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</si>
  <si>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</si>
  <si>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</si>
  <si>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</si>
  <si>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</si>
  <si>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</si>
  <si>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</si>
  <si>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</si>
  <si>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</si>
  <si>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</si>
  <si>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</si>
  <si>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Guapí</t>
  </si>
  <si>
    <t>GUAPI</t>
  </si>
  <si>
    <t>GUAPI-CAUCA</t>
  </si>
  <si>
    <t>196001</t>
  </si>
  <si>
    <t>092-8400625</t>
  </si>
  <si>
    <t>092-8400148</t>
  </si>
  <si>
    <t>carlos.ocoro@hotmail.com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</si>
  <si>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</si>
  <si>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</si>
  <si>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</si>
  <si>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</si>
  <si>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</si>
  <si>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</si>
  <si>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</si>
  <si>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</si>
  <si>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</si>
  <si>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</si>
  <si>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</si>
  <si>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</si>
  <si>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</si>
  <si>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</si>
  <si>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Sasaima</t>
  </si>
  <si>
    <t>SASAIMA</t>
  </si>
  <si>
    <t>CALLE 7 3 -13</t>
  </si>
  <si>
    <t>253401</t>
  </si>
  <si>
    <t>091-8468022</t>
  </si>
  <si>
    <t>alcaldia@sasaima-cundinamarca.gov.co</t>
  </si>
  <si>
    <t>http://www.sasaima-cundinamarca.gov.co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</si>
  <si>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</si>
  <si>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</si>
  <si>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</si>
  <si>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</si>
  <si>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</si>
  <si>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</si>
  <si>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</si>
  <si>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</si>
  <si>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</si>
  <si>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</si>
  <si>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</si>
  <si>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</si>
  <si>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</si>
  <si>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</si>
  <si>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</si>
  <si>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</si>
  <si>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</si>
  <si>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</si>
  <si>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</si>
  <si>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</si>
  <si>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</si>
  <si>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</si>
  <si>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</si>
  <si>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</si>
  <si>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</si>
  <si>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</si>
  <si>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</si>
  <si>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Lourdes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</si>
  <si>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</si>
  <si>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</si>
  <si>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</si>
  <si>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</si>
  <si>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</si>
  <si>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</si>
  <si>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</si>
  <si>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</si>
  <si>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</si>
  <si>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</si>
  <si>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</si>
  <si>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</si>
  <si>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</si>
  <si>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Guática</t>
  </si>
  <si>
    <t>CALLE 8 NUMERO 6 20</t>
  </si>
  <si>
    <t>096-3539068,3539010</t>
  </si>
  <si>
    <t>096-3539676</t>
  </si>
  <si>
    <t>hacienda@guatica-risaralda.gov.co</t>
  </si>
  <si>
    <t>Guaca</t>
  </si>
  <si>
    <t>Carrera 6 No. 4 - 28 palacio municipal</t>
  </si>
  <si>
    <t>097-6632511</t>
  </si>
  <si>
    <t>alcaldiaguaca@hotmail.com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</si>
  <si>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</si>
  <si>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</si>
  <si>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</si>
  <si>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</si>
  <si>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</si>
  <si>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</si>
  <si>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</si>
  <si>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</si>
  <si>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</si>
  <si>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</si>
  <si>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</si>
  <si>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</si>
  <si>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</si>
  <si>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</si>
  <si>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</si>
  <si>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</si>
  <si>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</si>
  <si>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</si>
  <si>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</si>
  <si>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</si>
  <si>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</si>
  <si>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</si>
  <si>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</si>
  <si>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</si>
  <si>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</si>
  <si>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</si>
  <si>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</si>
  <si>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</si>
  <si>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</si>
  <si>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</si>
  <si>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</si>
  <si>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</si>
  <si>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</si>
  <si>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</si>
  <si>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Albán</t>
  </si>
  <si>
    <t>ALBAN</t>
  </si>
  <si>
    <t>CALLEL 1 CARRERA 13</t>
  </si>
  <si>
    <t>253201</t>
  </si>
  <si>
    <t>091-8469213,8469160,8469160</t>
  </si>
  <si>
    <t>091-8469213</t>
  </si>
  <si>
    <t>gobierno@albancundinamarca.gov.co</t>
  </si>
  <si>
    <t>http://www.alban-cundinamarca.gov.co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</si>
  <si>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</si>
  <si>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</si>
  <si>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</si>
  <si>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</si>
  <si>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</si>
  <si>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</si>
  <si>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</si>
  <si>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</si>
  <si>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</si>
  <si>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</si>
  <si>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</si>
  <si>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</si>
  <si>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</si>
  <si>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</si>
  <si>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</si>
  <si>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</si>
  <si>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</si>
  <si>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</si>
  <si>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</si>
  <si>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</si>
  <si>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Colón - Putumayo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</si>
  <si>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</si>
  <si>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</si>
  <si>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</si>
  <si>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</si>
  <si>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</si>
  <si>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</si>
  <si>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</si>
  <si>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</si>
  <si>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</si>
  <si>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</si>
  <si>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</si>
  <si>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</si>
  <si>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</si>
  <si>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</si>
  <si>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</si>
  <si>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</si>
  <si>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</si>
  <si>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</si>
  <si>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</si>
  <si>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</si>
  <si>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</si>
  <si>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</si>
  <si>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</si>
  <si>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</si>
  <si>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</si>
  <si>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</si>
  <si>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</si>
  <si>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</si>
  <si>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</si>
  <si>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</si>
  <si>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</si>
  <si>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</si>
  <si>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</si>
  <si>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Tópaga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</si>
  <si>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</si>
  <si>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</si>
  <si>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</si>
  <si>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</si>
  <si>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</si>
  <si>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</si>
  <si>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</si>
  <si>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</si>
  <si>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</si>
  <si>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</si>
  <si>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</si>
  <si>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</si>
  <si>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</si>
  <si>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</si>
  <si>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</si>
  <si>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</si>
  <si>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</si>
  <si>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</si>
  <si>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</si>
  <si>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</si>
  <si>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</si>
  <si>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</si>
  <si>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</si>
  <si>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</si>
  <si>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</si>
  <si>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</si>
  <si>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</si>
  <si>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</si>
  <si>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</si>
  <si>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</si>
  <si>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</si>
  <si>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</si>
  <si>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</si>
  <si>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</si>
  <si>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</si>
  <si>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</si>
  <si>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</si>
  <si>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</si>
  <si>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</si>
  <si>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</si>
  <si>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</si>
  <si>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</si>
  <si>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</si>
  <si>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</si>
  <si>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</si>
  <si>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</si>
  <si>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</si>
  <si>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</si>
  <si>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</si>
  <si>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</si>
  <si>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</si>
  <si>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</si>
  <si>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</si>
  <si>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</si>
  <si>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</si>
  <si>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</si>
  <si>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</si>
  <si>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</si>
  <si>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</si>
  <si>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</si>
  <si>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</si>
  <si>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</si>
  <si>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</si>
  <si>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</si>
  <si>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</si>
  <si>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</si>
  <si>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</si>
  <si>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</si>
  <si>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Sardinata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</si>
  <si>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</si>
  <si>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</si>
  <si>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</si>
  <si>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</si>
  <si>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</si>
  <si>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</si>
  <si>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</si>
  <si>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</si>
  <si>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</si>
  <si>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</si>
  <si>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</si>
  <si>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</si>
  <si>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</si>
  <si>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</si>
  <si>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</si>
  <si>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</si>
  <si>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</si>
  <si>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</si>
  <si>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</si>
  <si>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</si>
  <si>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</si>
  <si>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</si>
  <si>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</si>
  <si>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</si>
  <si>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</si>
  <si>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</si>
  <si>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</si>
  <si>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</si>
  <si>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</si>
  <si>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</si>
  <si>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</si>
  <si>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</si>
  <si>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</si>
  <si>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</si>
  <si>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</si>
  <si>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</si>
  <si>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</si>
  <si>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</si>
  <si>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</si>
  <si>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</si>
  <si>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</si>
  <si>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</si>
  <si>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</si>
  <si>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</si>
  <si>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</si>
  <si>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Santiago de Tolú</t>
  </si>
  <si>
    <t>SANTIAGO DE TOLU</t>
  </si>
  <si>
    <t>CARRERA 2A. N° 15-43</t>
  </si>
  <si>
    <t>707050</t>
  </si>
  <si>
    <t>095-2860599</t>
  </si>
  <si>
    <t>095-2860075</t>
  </si>
  <si>
    <t>alcaldia@santiagodetolu_sucre.gov.co</t>
  </si>
  <si>
    <t>http://www.santiagodetolu_sucre.gov.co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</si>
  <si>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</si>
  <si>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</si>
  <si>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</si>
  <si>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</si>
  <si>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</si>
  <si>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</si>
  <si>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</si>
  <si>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</si>
  <si>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</si>
  <si>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</si>
  <si>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</si>
  <si>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</si>
  <si>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</si>
  <si>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</si>
  <si>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</si>
  <si>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</si>
  <si>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</si>
  <si>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</si>
  <si>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</si>
  <si>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</si>
  <si>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</si>
  <si>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</si>
  <si>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</si>
  <si>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</si>
  <si>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</si>
  <si>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</si>
  <si>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</si>
  <si>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</si>
  <si>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</si>
  <si>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</si>
  <si>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</si>
  <si>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</si>
  <si>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</si>
  <si>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Alejandría</t>
  </si>
  <si>
    <t>CALLE 20 19 36</t>
  </si>
  <si>
    <t>094-5805021</t>
  </si>
  <si>
    <t>hacienda@alejandria-antioquia.gov.co</t>
  </si>
  <si>
    <t>http://www.alejandria-antioquia.gov.co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</si>
  <si>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</si>
  <si>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</si>
  <si>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</si>
  <si>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</si>
  <si>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</si>
  <si>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</si>
  <si>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Luruaco</t>
  </si>
  <si>
    <t>CALLE 17 NO 20-27</t>
  </si>
  <si>
    <t>095-8749047</t>
  </si>
  <si>
    <t>alcaldia@luruaco-atlantico.gov.co</t>
  </si>
  <si>
    <t>http://www.luruaco_atlantico.gov.co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</si>
  <si>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</si>
  <si>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</si>
  <si>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</si>
  <si>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</si>
  <si>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</si>
  <si>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</si>
  <si>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</si>
  <si>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</si>
  <si>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</si>
  <si>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</si>
  <si>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</si>
  <si>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</si>
  <si>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</si>
  <si>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</si>
  <si>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</si>
  <si>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La Paz (Robles) - Cesar</t>
  </si>
  <si>
    <t>LA PAZ (ROBLES)</t>
  </si>
  <si>
    <t>CARRERAA 7 CALLE 8A N 09</t>
  </si>
  <si>
    <t>202010</t>
  </si>
  <si>
    <t>095-5771240</t>
  </si>
  <si>
    <t>alcaldia@lapazrobles-cesar.gov.co</t>
  </si>
  <si>
    <t>http://www.lapazrobles-cesar.gov.co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</si>
  <si>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</si>
  <si>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</si>
  <si>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</si>
  <si>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</si>
  <si>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</si>
  <si>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</si>
  <si>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</si>
  <si>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</si>
  <si>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</si>
  <si>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</si>
  <si>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</si>
  <si>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</si>
  <si>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</si>
  <si>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</si>
  <si>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</si>
  <si>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</si>
  <si>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</si>
  <si>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</si>
  <si>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</si>
  <si>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</si>
  <si>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</si>
  <si>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</si>
  <si>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</si>
  <si>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</si>
  <si>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</si>
  <si>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</si>
  <si>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</si>
  <si>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</si>
  <si>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</si>
  <si>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</si>
  <si>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</si>
  <si>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</si>
  <si>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</si>
  <si>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</si>
  <si>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</si>
  <si>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</si>
  <si>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</si>
  <si>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</si>
  <si>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</si>
  <si>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</si>
  <si>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</si>
  <si>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</si>
  <si>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</si>
  <si>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</si>
  <si>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</si>
  <si>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Tota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</si>
  <si>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</si>
  <si>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</si>
  <si>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</si>
  <si>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</si>
  <si>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</si>
  <si>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</si>
  <si>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</si>
  <si>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</si>
  <si>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</si>
  <si>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</si>
  <si>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</si>
  <si>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</si>
  <si>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</si>
  <si>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</si>
  <si>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</si>
  <si>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</si>
  <si>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</si>
  <si>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</si>
  <si>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</si>
  <si>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</si>
  <si>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</si>
  <si>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</si>
  <si>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</si>
  <si>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</si>
  <si>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</si>
  <si>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</si>
  <si>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</si>
  <si>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</si>
  <si>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</si>
  <si>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</si>
  <si>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</si>
  <si>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</si>
  <si>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</si>
  <si>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</si>
  <si>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</si>
  <si>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</si>
  <si>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</si>
  <si>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</si>
  <si>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</si>
  <si>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</si>
  <si>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</si>
  <si>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</si>
  <si>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Palmar</t>
  </si>
  <si>
    <t>PALMAR</t>
  </si>
  <si>
    <t>CALLE 5 N° 3 - 21</t>
  </si>
  <si>
    <t>683581</t>
  </si>
  <si>
    <t>097-7248531</t>
  </si>
  <si>
    <t>tesoreria@palmar-santander.gov.co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</si>
  <si>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</si>
  <si>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</si>
  <si>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</si>
  <si>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</si>
  <si>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</si>
  <si>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</si>
  <si>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</si>
  <si>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</si>
  <si>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</si>
  <si>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</si>
  <si>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</si>
  <si>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</si>
  <si>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</si>
  <si>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</si>
  <si>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</si>
  <si>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</si>
  <si>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</si>
  <si>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</si>
  <si>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</si>
  <si>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</si>
  <si>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</si>
  <si>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</si>
  <si>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</si>
  <si>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</si>
  <si>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</si>
  <si>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</si>
  <si>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</si>
  <si>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</si>
  <si>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</si>
  <si>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</si>
  <si>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</si>
  <si>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</si>
  <si>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</si>
  <si>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</si>
  <si>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</si>
  <si>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</si>
  <si>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</si>
  <si>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</si>
  <si>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Topaipí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</si>
  <si>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</si>
  <si>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</si>
  <si>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</si>
  <si>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</si>
  <si>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</si>
  <si>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</si>
  <si>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</si>
  <si>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</si>
  <si>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</si>
  <si>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</si>
  <si>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</si>
  <si>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</si>
  <si>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</si>
  <si>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</si>
  <si>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</si>
  <si>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</si>
  <si>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</si>
  <si>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</si>
  <si>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</si>
  <si>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</si>
  <si>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</si>
  <si>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</si>
  <si>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</si>
  <si>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</si>
  <si>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</si>
  <si>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</si>
  <si>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</si>
  <si>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</si>
  <si>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</si>
  <si>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</si>
  <si>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</si>
  <si>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</si>
  <si>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</si>
  <si>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</si>
  <si>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</si>
  <si>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</si>
  <si>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alcaldiapalmitosucre@yahoo.es</t>
  </si>
  <si>
    <t>Toluviejo</t>
  </si>
  <si>
    <t>TOLUVIEJO</t>
  </si>
  <si>
    <t>DIAG 2 # 6-12</t>
  </si>
  <si>
    <t>095-2948242</t>
  </si>
  <si>
    <t>095-2894003</t>
  </si>
  <si>
    <t>rajocar@hotmail.com</t>
  </si>
  <si>
    <t>http://www.toluviejo-sucre.gov.co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</si>
  <si>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</si>
  <si>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</si>
  <si>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</si>
  <si>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</si>
  <si>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</si>
  <si>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</si>
  <si>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</si>
  <si>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</si>
  <si>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</si>
  <si>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</si>
  <si>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</si>
  <si>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</si>
  <si>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</si>
  <si>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</si>
  <si>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</si>
  <si>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</si>
  <si>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</si>
  <si>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</si>
  <si>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</si>
  <si>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</si>
  <si>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</si>
  <si>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</si>
  <si>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Totoró</t>
  </si>
  <si>
    <t>TOTORO</t>
  </si>
  <si>
    <t>CALLE PRINCIPAL ED CAM BARRIO CENTRAL</t>
  </si>
  <si>
    <t>192570</t>
  </si>
  <si>
    <t>092-8275023,8275130</t>
  </si>
  <si>
    <t>092-8275023</t>
  </si>
  <si>
    <t>totorocauca@gmail.com</t>
  </si>
  <si>
    <t>http://www.totorocauca.gov.co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</si>
  <si>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</si>
  <si>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</si>
  <si>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</si>
  <si>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</si>
  <si>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</si>
  <si>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</si>
  <si>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</si>
  <si>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</si>
  <si>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Guataquí</t>
  </si>
  <si>
    <t>GUATAQUI</t>
  </si>
  <si>
    <t>CARRERA 2 NO. 6 - 10 URBANIZACION ESPERANZA 1</t>
  </si>
  <si>
    <t>252820</t>
  </si>
  <si>
    <t>031-3108749875</t>
  </si>
  <si>
    <t>031-3107769678</t>
  </si>
  <si>
    <t>tesoreria@guataqui-cundinamarca.gov.co</t>
  </si>
  <si>
    <t>http://www.guataqui.cundinamarca.gov.co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</si>
  <si>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</si>
  <si>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</si>
  <si>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</si>
  <si>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</si>
  <si>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</si>
  <si>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</si>
  <si>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</si>
  <si>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</si>
  <si>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</si>
  <si>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</si>
  <si>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</si>
  <si>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</si>
  <si>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</si>
  <si>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</si>
  <si>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</si>
  <si>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</si>
  <si>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</si>
  <si>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</si>
  <si>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</si>
  <si>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</si>
  <si>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</si>
  <si>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</si>
  <si>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</si>
  <si>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</si>
  <si>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</si>
  <si>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</si>
  <si>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</si>
  <si>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</si>
  <si>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</si>
  <si>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</si>
  <si>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</si>
  <si>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</si>
  <si>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</si>
  <si>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</si>
  <si>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</si>
  <si>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</si>
  <si>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</si>
  <si>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</si>
  <si>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</si>
  <si>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</si>
  <si>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</si>
  <si>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</si>
  <si>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</si>
  <si>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</si>
  <si>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</si>
  <si>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</si>
  <si>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</si>
  <si>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</si>
  <si>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</si>
  <si>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</si>
  <si>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</si>
  <si>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</si>
  <si>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Alpujarra</t>
  </si>
  <si>
    <t>CARRERA 6 CON CALLE 5 ESQUINA B/CENTRO</t>
  </si>
  <si>
    <t>730240</t>
  </si>
  <si>
    <t>098-2261011,2261033</t>
  </si>
  <si>
    <t>098-2261011</t>
  </si>
  <si>
    <t>alcaldia@alpujarra-tolima.gov.co</t>
  </si>
  <si>
    <t>http://www.alpujarra-tolima.gov.co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</si>
  <si>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</si>
  <si>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</si>
  <si>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</si>
  <si>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</si>
  <si>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</si>
  <si>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</si>
  <si>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</si>
  <si>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</si>
  <si>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</si>
  <si>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</si>
  <si>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</si>
  <si>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</si>
  <si>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</si>
  <si>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La Primavera</t>
  </si>
  <si>
    <t>LA PRIMAVERA</t>
  </si>
  <si>
    <t>CALLE 4 Nº 8-89 PALACIO MUNICIPAL</t>
  </si>
  <si>
    <t>992001</t>
  </si>
  <si>
    <t>313-3937240,3125217615</t>
  </si>
  <si>
    <t>098-5662739,5662738</t>
  </si>
  <si>
    <t>alcaldia@laprimavera-vichada.gov.co</t>
  </si>
  <si>
    <t>http://www.laprimavera-vichada.gov.co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</si>
  <si>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</si>
  <si>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</si>
  <si>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</si>
  <si>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</si>
  <si>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</si>
  <si>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</si>
  <si>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</si>
  <si>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</si>
  <si>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</si>
  <si>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</si>
  <si>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</si>
  <si>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</si>
  <si>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</si>
  <si>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</si>
  <si>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</si>
  <si>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</si>
  <si>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</si>
  <si>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</si>
  <si>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</si>
  <si>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</si>
  <si>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</si>
  <si>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</si>
  <si>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</si>
  <si>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</si>
  <si>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</si>
  <si>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</si>
  <si>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</si>
  <si>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</si>
  <si>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</si>
  <si>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</si>
  <si>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</si>
  <si>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</si>
  <si>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</si>
  <si>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</si>
  <si>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</si>
  <si>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</si>
  <si>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</si>
  <si>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</si>
  <si>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</si>
  <si>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</si>
  <si>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</si>
  <si>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</si>
  <si>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</si>
  <si>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</si>
  <si>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</si>
  <si>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</si>
  <si>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</si>
  <si>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</si>
  <si>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</si>
  <si>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</si>
  <si>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</si>
  <si>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</si>
  <si>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</si>
  <si>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</si>
  <si>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</si>
  <si>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</si>
  <si>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</si>
  <si>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</si>
  <si>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</si>
  <si>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</si>
  <si>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</si>
  <si>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</si>
  <si>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</si>
  <si>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</si>
  <si>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</si>
  <si>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</si>
  <si>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</si>
  <si>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</si>
  <si>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</si>
  <si>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</si>
  <si>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</si>
  <si>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</si>
  <si>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Hato Corozal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</si>
  <si>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</si>
  <si>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</si>
  <si>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</si>
  <si>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</si>
  <si>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</si>
  <si>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</si>
  <si>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</si>
  <si>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</si>
  <si>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</si>
  <si>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</si>
  <si>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</si>
  <si>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</si>
  <si>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</si>
  <si>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</si>
  <si>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</si>
  <si>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</si>
  <si>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</si>
  <si>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</si>
  <si>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</si>
  <si>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</si>
  <si>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</si>
  <si>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El Retorno</t>
  </si>
  <si>
    <t>EL RETORNO</t>
  </si>
  <si>
    <t>Calle 13 7 13</t>
  </si>
  <si>
    <t>951001</t>
  </si>
  <si>
    <t>098-6840771,6621542,6625782</t>
  </si>
  <si>
    <t>098-5840771</t>
  </si>
  <si>
    <t>alcaldia@elretorno-guaviare.gov.co</t>
  </si>
  <si>
    <t>http://elretorno-guviare.gov.co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</si>
  <si>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</si>
  <si>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</si>
  <si>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</si>
  <si>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</si>
  <si>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</si>
  <si>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</si>
  <si>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</si>
  <si>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</si>
  <si>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</si>
  <si>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</si>
  <si>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</si>
  <si>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</si>
  <si>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</si>
  <si>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</si>
  <si>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</si>
  <si>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Guatavita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</si>
  <si>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</si>
  <si>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</si>
  <si>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</si>
  <si>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</si>
  <si>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</si>
  <si>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</si>
  <si>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</si>
  <si>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</si>
  <si>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</si>
  <si>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</si>
  <si>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</si>
  <si>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</si>
  <si>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</si>
  <si>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</si>
  <si>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</si>
  <si>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</si>
  <si>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</si>
  <si>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</si>
  <si>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</si>
  <si>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</si>
  <si>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</si>
  <si>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</si>
  <si>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</si>
  <si>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</si>
  <si>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</si>
  <si>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</si>
  <si>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</si>
  <si>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</si>
  <si>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</si>
  <si>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Alvarado</t>
  </si>
  <si>
    <t>ALVARADO</t>
  </si>
  <si>
    <t>CARRERA 3 CALLE 4 EZQUINA</t>
  </si>
  <si>
    <t>730520</t>
  </si>
  <si>
    <t>098-2820108</t>
  </si>
  <si>
    <t>hacienda@alvarado-tolima.gov.co</t>
  </si>
  <si>
    <t>http://www.alvarado-tolima.gov.co</t>
  </si>
  <si>
    <t>Cunday</t>
  </si>
  <si>
    <t>CARRERA 5 CON CALLE 5 ESQUINA</t>
  </si>
  <si>
    <t>098-477090,477019,477090</t>
  </si>
  <si>
    <t>098-8477090</t>
  </si>
  <si>
    <t>alcaldia@cunday-tolima.gov.co</t>
  </si>
  <si>
    <t>http://www.cunday-tolima.gov.co</t>
  </si>
  <si>
    <t>Calima del Darién</t>
  </si>
  <si>
    <t>CALLE 10 6 25</t>
  </si>
  <si>
    <t>276126</t>
  </si>
  <si>
    <t>092-2533117,2533137,</t>
  </si>
  <si>
    <t>092-2533137,2533470</t>
  </si>
  <si>
    <t>tesoreriacalima@hotmail.com</t>
  </si>
  <si>
    <t>http://www.calimaeldarien-valle.gov.co/</t>
  </si>
  <si>
    <t>Cumbal</t>
  </si>
  <si>
    <t>CUMBAL</t>
  </si>
  <si>
    <t>CARRERA 10 19 40 BRR BOLIVAR</t>
  </si>
  <si>
    <t>525001</t>
  </si>
  <si>
    <t>092-7798061</t>
  </si>
  <si>
    <t>alcaldia@cumbal-narino.gov.co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</si>
  <si>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</si>
  <si>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</si>
  <si>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</si>
  <si>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</si>
  <si>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</si>
  <si>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</si>
  <si>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Güepsa</t>
  </si>
  <si>
    <t>GUEPSA</t>
  </si>
  <si>
    <t>CALLE 3 CON CARRERA 5 ESQUINA</t>
  </si>
  <si>
    <t>685541</t>
  </si>
  <si>
    <t>097-7583284</t>
  </si>
  <si>
    <t>097-7583227</t>
  </si>
  <si>
    <t>alcaldia@guepsa-santander.gov.co</t>
  </si>
  <si>
    <t>http://www.guepsa-santander.gov.co</t>
  </si>
  <si>
    <t>Sabanalarga - Antioquia</t>
  </si>
  <si>
    <t>CALLE 20 # 19-30</t>
  </si>
  <si>
    <t>094-8554201</t>
  </si>
  <si>
    <t>alcaldia@sabanalraga-antioquia.gov.co</t>
  </si>
  <si>
    <t>http://www.sabanalraga.gov.co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</si>
  <si>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</si>
  <si>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</si>
  <si>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</si>
  <si>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</si>
  <si>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</si>
  <si>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</si>
  <si>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</si>
  <si>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</si>
  <si>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</si>
  <si>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</si>
  <si>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</si>
  <si>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</si>
  <si>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</si>
  <si>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</si>
  <si>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</si>
  <si>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</si>
  <si>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</si>
  <si>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</si>
  <si>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</si>
  <si>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</si>
  <si>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</si>
  <si>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</si>
  <si>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</si>
  <si>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Calle 21 Carrera 19 Esquina</t>
  </si>
  <si>
    <t>092-2266292</t>
  </si>
  <si>
    <t>hacienda@trujillo-valle.gov.co</t>
  </si>
  <si>
    <t>http://www.trujillo-valle.gov.co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</si>
  <si>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</si>
  <si>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</si>
  <si>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</si>
  <si>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</si>
  <si>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</si>
  <si>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</si>
  <si>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</si>
  <si>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</si>
  <si>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</si>
  <si>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</si>
  <si>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</si>
  <si>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</si>
  <si>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</si>
  <si>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</si>
  <si>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</si>
  <si>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</si>
  <si>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</si>
  <si>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</si>
  <si>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</si>
  <si>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</si>
  <si>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</si>
  <si>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Majagual</t>
  </si>
  <si>
    <t>MAJAGUAL</t>
  </si>
  <si>
    <t>Calle 5   22 - 07</t>
  </si>
  <si>
    <t>703050</t>
  </si>
  <si>
    <t>095-2871045</t>
  </si>
  <si>
    <t>rcguevarap@gmail.com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</si>
  <si>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</si>
  <si>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</si>
  <si>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</si>
  <si>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</si>
  <si>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</si>
  <si>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</si>
  <si>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</si>
  <si>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</si>
  <si>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</si>
  <si>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</si>
  <si>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</si>
  <si>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</si>
  <si>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</si>
  <si>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</si>
  <si>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</si>
  <si>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</si>
  <si>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</si>
  <si>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</si>
  <si>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</si>
  <si>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</si>
  <si>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</si>
  <si>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</si>
  <si>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</si>
  <si>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</si>
  <si>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</si>
  <si>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</si>
  <si>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</si>
  <si>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</si>
  <si>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Madrid - Cundinamarca</t>
  </si>
  <si>
    <t>MADRID</t>
  </si>
  <si>
    <t>CALLE 5 4-74</t>
  </si>
  <si>
    <t>250030</t>
  </si>
  <si>
    <t>091-8250028,8250414,8250042</t>
  </si>
  <si>
    <t>091-8250028</t>
  </si>
  <si>
    <t>contabilidad@madrid-cundinamarca.gov.co</t>
  </si>
  <si>
    <t>http://www.madrid-cundinamarca.gov.co</t>
  </si>
  <si>
    <t>Paratebueno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</si>
  <si>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</si>
  <si>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</si>
  <si>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</si>
  <si>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</si>
  <si>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</si>
  <si>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</si>
  <si>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</si>
  <si>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</si>
  <si>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</si>
  <si>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</si>
  <si>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</si>
  <si>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</si>
  <si>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</si>
  <si>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</si>
  <si>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</si>
  <si>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</si>
  <si>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</si>
  <si>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</si>
  <si>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</si>
  <si>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</si>
  <si>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</si>
  <si>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</si>
  <si>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</si>
  <si>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</si>
  <si>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</si>
  <si>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</si>
  <si>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</si>
  <si>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</si>
  <si>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</si>
  <si>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</si>
  <si>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</si>
  <si>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</si>
  <si>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</si>
  <si>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</si>
  <si>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</si>
  <si>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</si>
  <si>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</si>
  <si>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</si>
  <si>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</si>
  <si>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</si>
  <si>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</si>
  <si>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</si>
  <si>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</si>
  <si>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</si>
  <si>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</si>
  <si>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</si>
  <si>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</si>
  <si>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</si>
  <si>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</si>
  <si>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</si>
  <si>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</si>
  <si>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</si>
  <si>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</si>
  <si>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</si>
  <si>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Ambalema</t>
  </si>
  <si>
    <t>CALLE 9 NO.2-59</t>
  </si>
  <si>
    <t>098-2856662</t>
  </si>
  <si>
    <t>hacienda@ambalema-tolima.gov.co</t>
  </si>
  <si>
    <t>http://www.ambalema-tolima.gov.co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</si>
  <si>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</si>
  <si>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</si>
  <si>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</si>
  <si>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</si>
  <si>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</si>
  <si>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</si>
  <si>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</si>
  <si>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</si>
  <si>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</si>
  <si>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</si>
  <si>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</si>
  <si>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</si>
  <si>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</si>
  <si>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</si>
  <si>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</si>
  <si>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</si>
  <si>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</si>
  <si>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</si>
  <si>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Amalfi</t>
  </si>
  <si>
    <t>CALLE 20 BOLIVAR 20 52</t>
  </si>
  <si>
    <t>094-8301805</t>
  </si>
  <si>
    <t>contactenos@amalfi-antioquia.gov.co</t>
  </si>
  <si>
    <t>http://www.amalfi-antioquia.gov.co</t>
  </si>
  <si>
    <t>Sabaneta</t>
  </si>
  <si>
    <t>CARRERA 45 NUMERO 71 SUR 24</t>
  </si>
  <si>
    <t>094-2880098</t>
  </si>
  <si>
    <t>094-2889252</t>
  </si>
  <si>
    <t>contabilidad@sabaneta.gov.co</t>
  </si>
  <si>
    <t>http://www.sabaneta.gov.co</t>
  </si>
  <si>
    <t>Caldas - Boyacá</t>
  </si>
  <si>
    <t>CARRERA 3 2 09</t>
  </si>
  <si>
    <t>098-7265831</t>
  </si>
  <si>
    <t>alcaldia@caldas-boyaca.gov.co</t>
  </si>
  <si>
    <t>http://www.caldas-boyaca.gov.co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</si>
  <si>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</si>
  <si>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</si>
  <si>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</si>
  <si>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</si>
  <si>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</si>
  <si>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</si>
  <si>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</si>
  <si>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</si>
  <si>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</si>
  <si>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</si>
  <si>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</si>
  <si>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</si>
  <si>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</si>
  <si>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</si>
  <si>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</si>
  <si>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</si>
  <si>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Chíquiza (San Pedro de Iguaque)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</si>
  <si>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</si>
  <si>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</si>
  <si>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</si>
  <si>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</si>
  <si>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</si>
  <si>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</si>
  <si>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</si>
  <si>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</si>
  <si>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</si>
  <si>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</si>
  <si>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</si>
  <si>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</si>
  <si>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</si>
  <si>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</si>
  <si>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</si>
  <si>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</si>
  <si>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</si>
  <si>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</si>
  <si>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</si>
  <si>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</si>
  <si>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</si>
  <si>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</si>
  <si>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</si>
  <si>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</si>
  <si>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</si>
  <si>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</si>
  <si>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</si>
  <si>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</si>
  <si>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</si>
  <si>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</si>
  <si>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</si>
  <si>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</si>
  <si>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</si>
  <si>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</si>
  <si>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</si>
  <si>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</si>
  <si>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</si>
  <si>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</si>
  <si>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</si>
  <si>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</si>
  <si>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</si>
  <si>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</si>
  <si>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</si>
  <si>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</si>
  <si>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</si>
  <si>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</si>
  <si>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</si>
  <si>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</si>
  <si>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</si>
  <si>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</si>
  <si>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</si>
  <si>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</si>
  <si>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</si>
  <si>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</si>
  <si>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</si>
  <si>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</si>
  <si>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</si>
  <si>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</si>
  <si>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</si>
  <si>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</si>
  <si>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</si>
  <si>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</si>
  <si>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</si>
  <si>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Malambo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</si>
  <si>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</si>
  <si>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</si>
  <si>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</si>
  <si>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</si>
  <si>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</si>
  <si>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</si>
  <si>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</si>
  <si>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</si>
  <si>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</si>
  <si>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</si>
  <si>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</si>
  <si>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</si>
  <si>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</si>
  <si>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</si>
  <si>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</si>
  <si>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Paya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</si>
  <si>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</si>
  <si>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</si>
  <si>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</si>
  <si>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</si>
  <si>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</si>
  <si>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</si>
  <si>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</si>
  <si>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</si>
  <si>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</si>
  <si>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</si>
  <si>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</si>
  <si>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</si>
  <si>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</si>
  <si>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</si>
  <si>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Piamonte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</si>
  <si>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</si>
  <si>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</si>
  <si>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</si>
  <si>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</si>
  <si>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</si>
  <si>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</si>
  <si>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http://municipiopiamonte.com</t>
  </si>
  <si>
    <t>Cumbitara</t>
  </si>
  <si>
    <t>CUMBITARA</t>
  </si>
  <si>
    <t>CARRERAA 5 3-66 BARRIO BELEN CUMBITARA</t>
  </si>
  <si>
    <t>526560</t>
  </si>
  <si>
    <t>000-3148324913</t>
  </si>
  <si>
    <t>092-7265543</t>
  </si>
  <si>
    <t>alcaldia@cumbitara-narino.gov.co</t>
  </si>
  <si>
    <t>http://www.cumbitara-narino.gov.co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</si>
  <si>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</si>
  <si>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</si>
  <si>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</si>
  <si>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</si>
  <si>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</si>
  <si>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</si>
  <si>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</si>
  <si>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</si>
  <si>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El Roble</t>
  </si>
  <si>
    <t>EL ROBLE</t>
  </si>
  <si>
    <t>705050</t>
  </si>
  <si>
    <t>095-2801230</t>
  </si>
  <si>
    <t>095-2810721</t>
  </si>
  <si>
    <t>feveor3@hotmail.com</t>
  </si>
  <si>
    <t>http://alcaldiadelroble.gov.co</t>
  </si>
  <si>
    <t>Dagua</t>
  </si>
  <si>
    <t>CARRERAA 10 NO. 9-30</t>
  </si>
  <si>
    <t>092-2450276</t>
  </si>
  <si>
    <t>informatica@dagua-valle.gov.co</t>
  </si>
  <si>
    <t>http://dagua-valle.gov.co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</si>
  <si>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</si>
  <si>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</si>
  <si>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</si>
  <si>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</si>
  <si>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</si>
  <si>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</si>
  <si>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</si>
  <si>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</si>
  <si>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</si>
  <si>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</si>
  <si>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</si>
  <si>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</si>
  <si>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</si>
  <si>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</si>
  <si>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</si>
  <si>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</si>
  <si>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</si>
  <si>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</si>
  <si>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</si>
  <si>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</si>
  <si>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</si>
  <si>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</si>
  <si>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</si>
  <si>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</si>
  <si>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</si>
  <si>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</si>
  <si>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</si>
  <si>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</si>
  <si>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</si>
  <si>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</si>
  <si>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</si>
  <si>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</si>
  <si>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</si>
  <si>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</si>
  <si>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</si>
  <si>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</si>
  <si>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</si>
  <si>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</si>
  <si>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</si>
  <si>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Turmequé</t>
  </si>
  <si>
    <t>CALLE N° 4 -65</t>
  </si>
  <si>
    <t>153630</t>
  </si>
  <si>
    <t>098-7326380,7326025</t>
  </si>
  <si>
    <t>098-7326380</t>
  </si>
  <si>
    <t>yannir.puentes@gmail.com</t>
  </si>
  <si>
    <t>http://www.turmeque-boyaca.gov.co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</si>
  <si>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</si>
  <si>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</si>
  <si>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</si>
  <si>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</si>
  <si>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</si>
  <si>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</si>
  <si>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</si>
  <si>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</si>
  <si>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</si>
  <si>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</si>
  <si>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</si>
  <si>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</si>
  <si>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</si>
  <si>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</si>
  <si>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</si>
  <si>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</si>
  <si>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</si>
  <si>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</si>
  <si>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</si>
  <si>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</si>
  <si>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</si>
  <si>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</si>
  <si>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</si>
  <si>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</si>
  <si>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</si>
  <si>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</si>
  <si>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</si>
  <si>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</si>
  <si>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</si>
  <si>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contactenos@elcantondesanpablo-choco.gov.co</t>
  </si>
  <si>
    <t>http://www.elcantondesanpablo-choco.gov.co/</t>
  </si>
  <si>
    <t>Albania - Guajira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</si>
  <si>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</si>
  <si>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</si>
  <si>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</si>
  <si>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</si>
  <si>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</si>
  <si>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</si>
  <si>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</si>
  <si>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</si>
  <si>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</si>
  <si>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</si>
  <si>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</si>
  <si>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</si>
  <si>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</si>
  <si>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</si>
  <si>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Tumaco</t>
  </si>
  <si>
    <t>calle mosquera esquina edf alcaldia</t>
  </si>
  <si>
    <t>528502</t>
  </si>
  <si>
    <t>602-7271201</t>
  </si>
  <si>
    <t>contactenos@tumaco-narino.gov.co</t>
  </si>
  <si>
    <t>http://tumaco-narino.gov.co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</si>
  <si>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</si>
  <si>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</si>
  <si>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</si>
  <si>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</si>
  <si>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</si>
  <si>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</si>
  <si>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</si>
  <si>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</si>
  <si>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</si>
  <si>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</si>
  <si>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</si>
  <si>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</si>
  <si>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</si>
  <si>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</si>
  <si>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</si>
  <si>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</si>
  <si>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</si>
  <si>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</si>
  <si>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</si>
  <si>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</si>
  <si>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Segovia</t>
  </si>
  <si>
    <t>Palacio Municipal Parque Principal</t>
  </si>
  <si>
    <t>094-8314031,8315493,</t>
  </si>
  <si>
    <t>094-8316670</t>
  </si>
  <si>
    <t>alcaldesegovia@hotmail.com</t>
  </si>
  <si>
    <t>http://www.segovia.gov.co</t>
  </si>
  <si>
    <t>Manatí</t>
  </si>
  <si>
    <t>MANATI</t>
  </si>
  <si>
    <t>CALLE 7A NO. 4B-17</t>
  </si>
  <si>
    <t>085020</t>
  </si>
  <si>
    <t>095-8719017</t>
  </si>
  <si>
    <t>alcaldia@manati-atlantico.gov.co</t>
  </si>
  <si>
    <t>http://www.manati-atlantico.gov.co</t>
  </si>
  <si>
    <t>Turbaco</t>
  </si>
  <si>
    <t>TURBACO</t>
  </si>
  <si>
    <t>131001</t>
  </si>
  <si>
    <t>005-3205670442</t>
  </si>
  <si>
    <t>095-6555289</t>
  </si>
  <si>
    <t>CONTABILIDAD.TURBACO@HOTMAIL.COM</t>
  </si>
  <si>
    <t>http://www.turbaco-bolivar.gov.co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</si>
  <si>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</si>
  <si>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</si>
  <si>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</si>
  <si>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</si>
  <si>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</si>
  <si>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</si>
  <si>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</si>
  <si>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</si>
  <si>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Manta</t>
  </si>
  <si>
    <t>MANTA</t>
  </si>
  <si>
    <t>CARRERA 6 NO. 2 - 27</t>
  </si>
  <si>
    <t>250830</t>
  </si>
  <si>
    <t>091-1000000</t>
  </si>
  <si>
    <t>alcaldia@manta-cundinamarca.gov.co</t>
  </si>
  <si>
    <t>http://www.manta-cundinamarca.gov.co/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</si>
  <si>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</si>
  <si>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</si>
  <si>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</si>
  <si>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</si>
  <si>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</si>
  <si>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</si>
  <si>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</si>
  <si>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</si>
  <si>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</si>
  <si>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</si>
  <si>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</si>
  <si>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</si>
  <si>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</si>
  <si>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Dolores</t>
  </si>
  <si>
    <t>Parque principal</t>
  </si>
  <si>
    <t>734540</t>
  </si>
  <si>
    <t>098-2268131</t>
  </si>
  <si>
    <t>hacienda@dolores-tolima.gov.co</t>
  </si>
  <si>
    <t>http://www.dolores-tolima.gov.co</t>
  </si>
  <si>
    <t>Andalucía</t>
  </si>
  <si>
    <t>CARRERA 4 CALLE 12 ESQUINA</t>
  </si>
  <si>
    <t>763017</t>
  </si>
  <si>
    <t>092-2235176,2235195</t>
  </si>
  <si>
    <t>092-2235205</t>
  </si>
  <si>
    <t>contactenos@andalucia-valle.gov.co</t>
  </si>
  <si>
    <t>http://andalucia-valle.gov.co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</si>
  <si>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</si>
  <si>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</si>
  <si>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</si>
  <si>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</si>
  <si>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</si>
  <si>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</si>
  <si>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</si>
  <si>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</si>
  <si>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</si>
  <si>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</si>
  <si>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</si>
  <si>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</si>
  <si>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</si>
  <si>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</si>
  <si>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</si>
  <si>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</si>
  <si>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</si>
  <si>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</si>
  <si>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</si>
  <si>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</si>
  <si>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</si>
  <si>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Don Matías</t>
  </si>
  <si>
    <t>CARRERA 30 29 59</t>
  </si>
  <si>
    <t>054-8663243</t>
  </si>
  <si>
    <t>054-8663707</t>
  </si>
  <si>
    <t>alcaldia@donmatias-antioquia.gov.co</t>
  </si>
  <si>
    <t>Turbo</t>
  </si>
  <si>
    <t>KM 1 VIA HACIA APARTADO</t>
  </si>
  <si>
    <t>057860</t>
  </si>
  <si>
    <t>094-8273273</t>
  </si>
  <si>
    <t>094-3872373</t>
  </si>
  <si>
    <t>alcalde@turbo.gov.co</t>
  </si>
  <si>
    <t>http://www.turbo.gov.co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</si>
  <si>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</si>
  <si>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</si>
  <si>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</si>
  <si>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</si>
  <si>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</si>
  <si>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</si>
  <si>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</si>
  <si>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</si>
  <si>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</si>
  <si>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</si>
  <si>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</si>
  <si>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</si>
  <si>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</si>
  <si>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</si>
  <si>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</si>
  <si>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</si>
  <si>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</si>
  <si>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</si>
  <si>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</si>
  <si>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</si>
  <si>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</si>
  <si>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Caldono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</si>
  <si>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</si>
  <si>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</si>
  <si>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</si>
  <si>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</si>
  <si>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</si>
  <si>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</si>
  <si>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</si>
  <si>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</si>
  <si>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</si>
  <si>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</si>
  <si>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</si>
  <si>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</si>
  <si>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</si>
  <si>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</si>
  <si>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</si>
  <si>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</si>
  <si>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</si>
  <si>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Sabanalarga - Atlántico</t>
  </si>
  <si>
    <t>Calle 21  18 - 46</t>
  </si>
  <si>
    <t>085001</t>
  </si>
  <si>
    <t>095-8782171</t>
  </si>
  <si>
    <t>contabilidad@sabanalarga-atlantico.gov.co</t>
  </si>
  <si>
    <t>http://www.sabanalarga-atlantico.gov.co/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</si>
  <si>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</si>
  <si>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</si>
  <si>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</si>
  <si>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</si>
  <si>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</si>
  <si>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</si>
  <si>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</si>
  <si>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</si>
  <si>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</si>
  <si>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</si>
  <si>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</si>
  <si>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</si>
  <si>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</si>
  <si>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</si>
  <si>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</si>
  <si>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</si>
  <si>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</si>
  <si>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</si>
  <si>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</si>
  <si>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El Copey</t>
  </si>
  <si>
    <t>KRA 16 9 10 B CENTRO</t>
  </si>
  <si>
    <t>316-6635577</t>
  </si>
  <si>
    <t>desdespachomunicipal@elcopey-cesar.gov.co</t>
  </si>
  <si>
    <t>http://www.elcopey-cesar.gov.co</t>
  </si>
  <si>
    <t>Medina</t>
  </si>
  <si>
    <t>CALLE 13 NO 6-55</t>
  </si>
  <si>
    <t>091-038768064</t>
  </si>
  <si>
    <t>contabilidadmedina2020@gmail.com</t>
  </si>
  <si>
    <t>http://www.medina-cundinamarca.gov.co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</si>
  <si>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</si>
  <si>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</si>
  <si>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</si>
  <si>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</si>
  <si>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</si>
  <si>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</si>
  <si>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</si>
  <si>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</si>
  <si>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Tutasá</t>
  </si>
  <si>
    <t>TUTASA</t>
  </si>
  <si>
    <t>CARRER 3 NO 3-17</t>
  </si>
  <si>
    <t>150660</t>
  </si>
  <si>
    <t>098-7708045</t>
  </si>
  <si>
    <t>drcontadorp@gmail.com</t>
  </si>
  <si>
    <t>http://www.tutaza-boyaca.gov.co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</si>
  <si>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</si>
  <si>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</si>
  <si>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</si>
  <si>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</si>
  <si>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</si>
  <si>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</si>
  <si>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</si>
  <si>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</si>
  <si>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</si>
  <si>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</si>
  <si>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</si>
  <si>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</si>
  <si>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</si>
  <si>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</si>
  <si>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</si>
  <si>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Durania</t>
  </si>
  <si>
    <t>DURANIA</t>
  </si>
  <si>
    <t>AV 2 NO. 8-57 EDIFICIO PALACIO MUNICIPAL</t>
  </si>
  <si>
    <t>544510</t>
  </si>
  <si>
    <t>097-5664254,5664257</t>
  </si>
  <si>
    <t>097-5664254</t>
  </si>
  <si>
    <t>marlon_duran_a@hotmail.com</t>
  </si>
  <si>
    <t>http://www.durania-nortedesantander.gov.co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</si>
  <si>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</si>
  <si>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</si>
  <si>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</si>
  <si>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</si>
  <si>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</si>
  <si>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</si>
  <si>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</si>
  <si>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</si>
  <si>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</si>
  <si>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</si>
  <si>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</si>
  <si>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</si>
  <si>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</si>
  <si>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</si>
  <si>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</si>
  <si>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</si>
  <si>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</si>
  <si>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</si>
  <si>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</si>
  <si>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</si>
  <si>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</si>
  <si>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</si>
  <si>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</si>
  <si>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</si>
  <si>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</si>
  <si>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</si>
  <si>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</si>
  <si>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</si>
  <si>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</si>
  <si>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</si>
  <si>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</si>
  <si>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</si>
  <si>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</si>
  <si>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</si>
  <si>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</si>
  <si>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</si>
  <si>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</si>
  <si>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</si>
  <si>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</si>
  <si>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</si>
  <si>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Siachoque</t>
  </si>
  <si>
    <t>SIACHOQUE</t>
  </si>
  <si>
    <t>CARRERAA 6 N 3-41</t>
  </si>
  <si>
    <t>153460</t>
  </si>
  <si>
    <t>098-7319168</t>
  </si>
  <si>
    <t>edilsonsosa@gmail.com</t>
  </si>
  <si>
    <t>http://www.siachoque-boyaca.gov.co/</t>
  </si>
  <si>
    <t>Anolaima</t>
  </si>
  <si>
    <t>091-8454001,8454000,454001</t>
  </si>
  <si>
    <t>091-8454101</t>
  </si>
  <si>
    <t>zabaleta28@hotmail.com</t>
  </si>
  <si>
    <t>http://www.anolaima-cundinamarca.gov.co/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</si>
  <si>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</si>
  <si>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</si>
  <si>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</si>
  <si>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</si>
  <si>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</si>
  <si>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</si>
  <si>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</si>
  <si>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</si>
  <si>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</si>
  <si>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</si>
  <si>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</si>
  <si>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</si>
  <si>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</si>
  <si>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</si>
  <si>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</si>
  <si>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</si>
  <si>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</si>
  <si>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</si>
  <si>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</si>
  <si>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</si>
  <si>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Marsella</t>
  </si>
  <si>
    <t>CALLE 9 NO 9 - 12</t>
  </si>
  <si>
    <t>096-3685178</t>
  </si>
  <si>
    <t>alcaldia@marsella-risaralda.gov.co</t>
  </si>
  <si>
    <t>http://www.marsella-risaralda.gov.co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</si>
  <si>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</si>
  <si>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</si>
  <si>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</si>
  <si>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</si>
  <si>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</si>
  <si>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</si>
  <si>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</si>
  <si>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</si>
  <si>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Puerto Nariño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</si>
  <si>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</si>
  <si>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</si>
  <si>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</si>
  <si>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</si>
  <si>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</si>
  <si>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</si>
  <si>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</si>
  <si>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</si>
  <si>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</si>
  <si>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</si>
  <si>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</si>
  <si>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</si>
  <si>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</si>
  <si>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</si>
  <si>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</si>
  <si>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</si>
  <si>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</si>
  <si>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</si>
  <si>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</si>
  <si>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</si>
  <si>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</si>
  <si>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</si>
  <si>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</si>
  <si>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</si>
  <si>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</si>
  <si>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</si>
  <si>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</si>
  <si>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</si>
  <si>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</si>
  <si>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</si>
  <si>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</si>
  <si>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</si>
  <si>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</si>
  <si>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</si>
  <si>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</si>
  <si>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</si>
  <si>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</si>
  <si>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</si>
  <si>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</si>
  <si>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</si>
  <si>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</si>
  <si>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</si>
  <si>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</si>
  <si>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</si>
  <si>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</si>
  <si>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</si>
  <si>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</si>
  <si>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</si>
  <si>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</si>
  <si>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</si>
  <si>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</si>
  <si>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Caracolí</t>
  </si>
  <si>
    <t>094-8336026</t>
  </si>
  <si>
    <t>alcalda@caracoli-antioquia.gov.co</t>
  </si>
  <si>
    <t>http://www.caracoli-antioquia.gov.co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</si>
  <si>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</si>
  <si>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</si>
  <si>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</si>
  <si>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</si>
  <si>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</si>
  <si>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</si>
  <si>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</si>
  <si>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</si>
  <si>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</si>
  <si>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</si>
  <si>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</si>
  <si>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</si>
  <si>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</si>
  <si>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</si>
  <si>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</si>
  <si>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</si>
  <si>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</si>
  <si>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</si>
  <si>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</si>
  <si>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</si>
  <si>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</si>
  <si>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</si>
  <si>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</si>
  <si>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</si>
  <si>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</si>
  <si>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</si>
  <si>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Maripí</t>
  </si>
  <si>
    <t>CARRERA 5 3 30 BRR ALCALDIA</t>
  </si>
  <si>
    <t>154820</t>
  </si>
  <si>
    <t>098-3125296934</t>
  </si>
  <si>
    <t>tesoreria@maripi-boyaca.gov.co</t>
  </si>
  <si>
    <t>Pesca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</si>
  <si>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</si>
  <si>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</si>
  <si>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</si>
  <si>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</si>
  <si>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</si>
  <si>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</si>
  <si>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</si>
  <si>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</si>
  <si>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</si>
  <si>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</si>
  <si>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</si>
  <si>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</si>
  <si>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</si>
  <si>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</si>
  <si>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</si>
  <si>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</si>
  <si>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</si>
  <si>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</si>
  <si>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</si>
  <si>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</si>
  <si>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</si>
  <si>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</si>
  <si>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</si>
  <si>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</si>
  <si>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</si>
  <si>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</si>
  <si>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</si>
  <si>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</si>
  <si>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Caloto</t>
  </si>
  <si>
    <t>CALOTO</t>
  </si>
  <si>
    <t>CALLE 12 4 67</t>
  </si>
  <si>
    <t>191070</t>
  </si>
  <si>
    <t>092-8258336</t>
  </si>
  <si>
    <t>092-8258337</t>
  </si>
  <si>
    <t>despachoalcalde@caloto-cauca.gov.co</t>
  </si>
  <si>
    <t>http://www.caloto-cauca.gov.co</t>
  </si>
  <si>
    <t>Sincé</t>
  </si>
  <si>
    <t>Carrera  11   8-10</t>
  </si>
  <si>
    <t>095-2895207</t>
  </si>
  <si>
    <t>alcaldia@since-sucre.gov.co</t>
  </si>
  <si>
    <t>http://www.since-sucre.gov.co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</si>
  <si>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</si>
  <si>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</si>
  <si>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</si>
  <si>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</si>
  <si>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</si>
  <si>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</si>
  <si>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</si>
  <si>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</si>
  <si>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</si>
  <si>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</si>
  <si>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</si>
  <si>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</si>
  <si>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</si>
  <si>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</si>
  <si>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</si>
  <si>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</si>
  <si>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</si>
  <si>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</si>
  <si>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</si>
  <si>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</si>
  <si>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</si>
  <si>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</si>
  <si>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</si>
  <si>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</si>
  <si>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</si>
  <si>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</si>
  <si>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</si>
  <si>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</si>
  <si>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</si>
  <si>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</si>
  <si>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</si>
  <si>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</si>
  <si>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</si>
  <si>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</si>
  <si>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</si>
  <si>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</si>
  <si>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</si>
  <si>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</si>
  <si>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</si>
  <si>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</si>
  <si>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</si>
  <si>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</si>
  <si>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</si>
  <si>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</si>
  <si>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</si>
  <si>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</si>
  <si>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</si>
  <si>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</si>
  <si>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</si>
  <si>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</si>
  <si>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</si>
  <si>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</si>
  <si>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</si>
  <si>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</si>
  <si>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</si>
  <si>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El Águila</t>
  </si>
  <si>
    <t>CARRERAA 3 NO. 9 02 ESQUINA</t>
  </si>
  <si>
    <t>092-2066140</t>
  </si>
  <si>
    <t>alcaldia@elaguila-valle.gov.co</t>
  </si>
  <si>
    <t>http://www.elaguila-valle.gov.co/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</si>
  <si>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</si>
  <si>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</si>
  <si>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</si>
  <si>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</si>
  <si>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</si>
  <si>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</si>
  <si>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</si>
  <si>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</si>
  <si>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</si>
  <si>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</si>
  <si>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</si>
  <si>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</si>
  <si>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</si>
  <si>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Simití</t>
  </si>
  <si>
    <t>SIMITI</t>
  </si>
  <si>
    <t>Calle Tres Cruces</t>
  </si>
  <si>
    <t>135020</t>
  </si>
  <si>
    <t>095-6798740,6659076,6659337</t>
  </si>
  <si>
    <t>095-5699001</t>
  </si>
  <si>
    <t>oscar4orr1151@hotmail.com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</si>
  <si>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</si>
  <si>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</si>
  <si>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</si>
  <si>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</si>
  <si>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</si>
  <si>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</si>
  <si>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</si>
  <si>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</si>
  <si>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</si>
  <si>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</si>
  <si>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</si>
  <si>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</si>
  <si>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</si>
  <si>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</si>
  <si>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Elías</t>
  </si>
  <si>
    <t>ELIAS</t>
  </si>
  <si>
    <t>CALLE 2 N 4 28</t>
  </si>
  <si>
    <t>417001</t>
  </si>
  <si>
    <t>098-8305610</t>
  </si>
  <si>
    <t>lcatalina.diaz@gmail.com</t>
  </si>
  <si>
    <t>http://www.elias-huila.gov.co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</si>
  <si>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</si>
  <si>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</si>
  <si>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</si>
  <si>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</si>
  <si>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</si>
  <si>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</si>
  <si>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</si>
  <si>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</si>
  <si>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</si>
  <si>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</si>
  <si>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</si>
  <si>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</si>
  <si>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</si>
  <si>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</si>
  <si>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</si>
  <si>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</si>
  <si>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</si>
  <si>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</si>
  <si>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</si>
  <si>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</si>
  <si>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</si>
  <si>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</si>
  <si>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</si>
  <si>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</si>
  <si>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</si>
  <si>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</si>
  <si>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</si>
  <si>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</si>
  <si>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</si>
  <si>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</si>
  <si>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</si>
  <si>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</si>
  <si>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</si>
  <si>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</si>
  <si>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</si>
  <si>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Villa Rica - Cauca</t>
  </si>
  <si>
    <t>CALLE 2 1 187</t>
  </si>
  <si>
    <t>092-8486212</t>
  </si>
  <si>
    <t>alcaldia@villarica-cauca.gov.co</t>
  </si>
  <si>
    <t>http://www.villarica-cauca.gov.co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</si>
  <si>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</si>
  <si>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</si>
  <si>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</si>
  <si>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</si>
  <si>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</si>
  <si>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</si>
  <si>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</si>
  <si>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</si>
  <si>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</si>
  <si>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</si>
  <si>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</si>
  <si>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</si>
  <si>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</si>
  <si>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</si>
  <si>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</si>
  <si>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</si>
  <si>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San Antonio del Tequendama</t>
  </si>
  <si>
    <t>SAN ANTONIO DEL TEQUENDAMA</t>
  </si>
  <si>
    <t>CARRERAA 5  4 16</t>
  </si>
  <si>
    <t>252620</t>
  </si>
  <si>
    <t>091-8450226</t>
  </si>
  <si>
    <t>091-8450055</t>
  </si>
  <si>
    <t>correspondencia@sanantoniodeltequendama-cundinamarca.gov.co</t>
  </si>
  <si>
    <t>http://www.sanantoniodeltequendama-cundinamarca.gov.co/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</si>
  <si>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</si>
  <si>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</si>
  <si>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</si>
  <si>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</si>
  <si>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</si>
  <si>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</si>
  <si>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</si>
  <si>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</si>
  <si>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</si>
  <si>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</si>
  <si>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</si>
  <si>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</si>
  <si>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</si>
  <si>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</si>
  <si>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</si>
  <si>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</si>
  <si>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</si>
  <si>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</si>
  <si>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</si>
  <si>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</si>
  <si>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</si>
  <si>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</si>
  <si>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</si>
  <si>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Sipí</t>
  </si>
  <si>
    <t>SIPI</t>
  </si>
  <si>
    <t>CARRERA 8º No. 24 - 56 Segundo piso Istmina</t>
  </si>
  <si>
    <t>274050</t>
  </si>
  <si>
    <t>094-6701154</t>
  </si>
  <si>
    <t>eulisescabrera444@hotmail.com</t>
  </si>
  <si>
    <t>http://www.sipi.gov.co</t>
  </si>
  <si>
    <t>El Banco</t>
  </si>
  <si>
    <t>CARRERA 4 N°4-31</t>
  </si>
  <si>
    <t>095-4292283,54291508,</t>
  </si>
  <si>
    <t>095-4292797</t>
  </si>
  <si>
    <t>tesoreria@elbanco-magdalena.gov.co</t>
  </si>
  <si>
    <t>http://www.elbanco-magdlanez.gov.co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</si>
  <si>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</si>
  <si>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</si>
  <si>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</si>
  <si>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</si>
  <si>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</si>
  <si>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</si>
  <si>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</si>
  <si>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</si>
  <si>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</si>
  <si>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</si>
  <si>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</si>
  <si>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</si>
  <si>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</si>
  <si>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</si>
  <si>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</si>
  <si>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</si>
  <si>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</si>
  <si>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</si>
  <si>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</si>
  <si>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</si>
  <si>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</si>
  <si>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</si>
  <si>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</si>
  <si>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</si>
  <si>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</si>
  <si>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</si>
  <si>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</si>
  <si>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</si>
  <si>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</si>
  <si>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</si>
  <si>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</si>
  <si>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</si>
  <si>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</si>
  <si>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</si>
  <si>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</si>
  <si>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</si>
  <si>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</si>
  <si>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</si>
  <si>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</si>
  <si>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</si>
  <si>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</si>
  <si>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</si>
  <si>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</si>
  <si>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</si>
  <si>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Simacota</t>
  </si>
  <si>
    <t>CARERA 6 NO 3-33</t>
  </si>
  <si>
    <t>097-7261501,7261507</t>
  </si>
  <si>
    <t>097-7261507</t>
  </si>
  <si>
    <t>tesoreria@simacota-santander.gov.co</t>
  </si>
  <si>
    <t>http://www.simacota-santander.gov.co</t>
  </si>
  <si>
    <t>Ulloa</t>
  </si>
  <si>
    <t>CALLE 5 2 07</t>
  </si>
  <si>
    <t>092-2075150,5230</t>
  </si>
  <si>
    <t>092-2075150</t>
  </si>
  <si>
    <t>contactenos@ulloa-valle.gov.co</t>
  </si>
  <si>
    <t>http://www.ullo-valle.gov.co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</si>
  <si>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</si>
  <si>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</si>
  <si>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</si>
  <si>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</si>
  <si>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</si>
  <si>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</si>
  <si>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</si>
  <si>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</si>
  <si>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Marulanda</t>
  </si>
  <si>
    <t>MARULANDA</t>
  </si>
  <si>
    <t>CARRERA 6 NO. 5 02</t>
  </si>
  <si>
    <t>173001</t>
  </si>
  <si>
    <t>096-498560,598570,598550</t>
  </si>
  <si>
    <t>096-6498550</t>
  </si>
  <si>
    <t>contactenos@marulanda-caldas.gov.co</t>
  </si>
  <si>
    <t>http://www.marulanda-caldas.gov.co</t>
  </si>
  <si>
    <t>El Cairo</t>
  </si>
  <si>
    <t>CARRERA 5 CALLE 9 ESQ</t>
  </si>
  <si>
    <t>092-2077268</t>
  </si>
  <si>
    <t>alcaldia@elcairo-valle.gov.co</t>
  </si>
  <si>
    <t>http://www.elcairo-valle.gov.co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</si>
  <si>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</si>
  <si>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</si>
  <si>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</si>
  <si>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</si>
  <si>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</si>
  <si>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</si>
  <si>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</si>
  <si>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</si>
  <si>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</si>
  <si>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</si>
  <si>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</si>
  <si>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</si>
  <si>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</si>
  <si>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</si>
  <si>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</si>
  <si>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</si>
  <si>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</si>
  <si>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</si>
  <si>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Urrao</t>
  </si>
  <si>
    <t>CALLEL 34 NO. 27-10</t>
  </si>
  <si>
    <t>056830</t>
  </si>
  <si>
    <t>094-8502300</t>
  </si>
  <si>
    <t>094-8502443</t>
  </si>
  <si>
    <t>belestra12@gmail.com</t>
  </si>
  <si>
    <t>http://www.urrao-antioquia.gov.co/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</si>
  <si>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</si>
  <si>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</si>
  <si>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</si>
  <si>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</si>
  <si>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</si>
  <si>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</si>
  <si>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</si>
  <si>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</si>
  <si>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</si>
  <si>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</si>
  <si>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</si>
  <si>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</si>
  <si>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</si>
  <si>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</si>
  <si>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</si>
  <si>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</si>
  <si>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</si>
  <si>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</si>
  <si>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</si>
  <si>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</si>
  <si>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</si>
  <si>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</si>
  <si>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</si>
  <si>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</si>
  <si>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</si>
  <si>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</si>
  <si>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</si>
  <si>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</si>
  <si>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</si>
  <si>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</si>
  <si>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</si>
  <si>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</si>
  <si>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</si>
  <si>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</si>
  <si>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</si>
  <si>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</si>
  <si>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</si>
  <si>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</si>
  <si>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</si>
  <si>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</si>
  <si>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</si>
  <si>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</si>
  <si>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</si>
  <si>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</si>
  <si>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</si>
  <si>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</si>
  <si>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</si>
  <si>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</si>
  <si>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</si>
  <si>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</si>
  <si>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</si>
  <si>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</si>
  <si>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</si>
  <si>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</si>
  <si>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</si>
  <si>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</si>
  <si>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</si>
  <si>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</si>
  <si>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</si>
  <si>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</si>
  <si>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</si>
  <si>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</si>
  <si>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</si>
  <si>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</si>
  <si>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</si>
  <si>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</si>
  <si>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</si>
  <si>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</si>
  <si>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</si>
  <si>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</si>
  <si>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</si>
  <si>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</si>
  <si>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</si>
  <si>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</si>
  <si>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</si>
  <si>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</si>
  <si>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</si>
  <si>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</si>
  <si>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</si>
  <si>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</si>
  <si>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</si>
  <si>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</si>
  <si>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</si>
  <si>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</si>
  <si>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</si>
  <si>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</si>
  <si>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</si>
  <si>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</si>
  <si>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</si>
  <si>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</si>
  <si>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</si>
  <si>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</si>
  <si>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</si>
  <si>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</si>
  <si>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</si>
  <si>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</si>
  <si>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</si>
  <si>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</si>
  <si>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</si>
  <si>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</si>
  <si>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</si>
  <si>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</si>
  <si>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</si>
  <si>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</si>
  <si>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</si>
  <si>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</si>
  <si>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</si>
  <si>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</si>
  <si>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El Pital</t>
  </si>
  <si>
    <t>PITAL</t>
  </si>
  <si>
    <t>Calle 6 10 - 15</t>
  </si>
  <si>
    <t>414060</t>
  </si>
  <si>
    <t>098-8327009,8327066</t>
  </si>
  <si>
    <t>098-8327066</t>
  </si>
  <si>
    <t>celloazul1@gmail.com</t>
  </si>
  <si>
    <t>http://www.elpital-huila.gov.co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</si>
  <si>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</si>
  <si>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</si>
  <si>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</si>
  <si>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</si>
  <si>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</si>
  <si>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</si>
  <si>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</si>
  <si>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</si>
  <si>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</si>
  <si>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</si>
  <si>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</si>
  <si>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</si>
  <si>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</si>
  <si>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</si>
  <si>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</si>
  <si>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</si>
  <si>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</si>
  <si>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</si>
  <si>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</si>
  <si>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</si>
  <si>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</si>
  <si>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</si>
  <si>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</si>
  <si>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</si>
  <si>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</si>
  <si>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</si>
  <si>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</si>
  <si>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</si>
  <si>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</si>
  <si>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</si>
  <si>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</si>
  <si>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</si>
  <si>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</si>
  <si>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</si>
  <si>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</si>
  <si>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</si>
  <si>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</si>
  <si>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</si>
  <si>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</si>
  <si>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</si>
  <si>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</si>
  <si>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</si>
  <si>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</si>
  <si>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</si>
  <si>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</si>
  <si>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</si>
  <si>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</si>
  <si>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</si>
  <si>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</si>
  <si>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</si>
  <si>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</si>
  <si>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</si>
  <si>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</si>
  <si>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</si>
  <si>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</si>
  <si>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</si>
  <si>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</si>
  <si>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</si>
  <si>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</si>
  <si>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</si>
  <si>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</si>
  <si>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Pinchote</t>
  </si>
  <si>
    <t>PINCHOTE</t>
  </si>
  <si>
    <t>Carrera 5  4 - 13</t>
  </si>
  <si>
    <t>683511</t>
  </si>
  <si>
    <t>097-7247182</t>
  </si>
  <si>
    <t>097-7248788</t>
  </si>
  <si>
    <t>luamumo32@hotmail.com</t>
  </si>
  <si>
    <t>http://www.alcaldiadepinchote.gov.co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</si>
  <si>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</si>
  <si>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</si>
  <si>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</si>
  <si>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</si>
  <si>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</si>
  <si>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</si>
  <si>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Melgar</t>
  </si>
  <si>
    <t>Alcaldia municipal Carrera 25  5 - 56</t>
  </si>
  <si>
    <t>734007</t>
  </si>
  <si>
    <t>098-2451156,2456298,2452625</t>
  </si>
  <si>
    <t>098-2452625</t>
  </si>
  <si>
    <t>sechacienda@melgar-tolima.gov.co</t>
  </si>
  <si>
    <t>http://www.melgar-tolima.gov.co/index.shtml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</si>
  <si>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</si>
  <si>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</si>
  <si>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</si>
  <si>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</si>
  <si>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</si>
  <si>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</si>
  <si>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</si>
  <si>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</si>
  <si>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</si>
  <si>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</si>
  <si>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</si>
  <si>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</si>
  <si>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</si>
  <si>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El Bagre</t>
  </si>
  <si>
    <t>Carrera 49A N° 48A  55</t>
  </si>
  <si>
    <t>094-8372429</t>
  </si>
  <si>
    <t>alcaldia@elbagre-antioquia.gov.co</t>
  </si>
  <si>
    <t>http://www.elbagre-antioquia.gov.co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</si>
  <si>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</si>
  <si>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</si>
  <si>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</si>
  <si>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</si>
  <si>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</si>
  <si>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</si>
  <si>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</si>
  <si>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Pisba</t>
  </si>
  <si>
    <t>PISVA</t>
  </si>
  <si>
    <t>151801</t>
  </si>
  <si>
    <t>098-6359184</t>
  </si>
  <si>
    <t>tesoreria@pisba-boyaca.gov.co</t>
  </si>
  <si>
    <t>http://www.pisba-boyaca.gov.co/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</si>
  <si>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</si>
  <si>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</si>
  <si>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</si>
  <si>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</si>
  <si>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</si>
  <si>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</si>
  <si>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</si>
  <si>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</si>
  <si>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</si>
  <si>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</si>
  <si>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</si>
  <si>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</si>
  <si>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</si>
  <si>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</si>
  <si>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</si>
  <si>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</si>
  <si>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</si>
  <si>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</si>
  <si>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</si>
  <si>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</si>
  <si>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</si>
  <si>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</si>
  <si>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</si>
  <si>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</si>
  <si>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</si>
  <si>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</si>
  <si>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</si>
  <si>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</si>
  <si>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</si>
  <si>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</si>
  <si>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</si>
  <si>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</si>
  <si>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</si>
  <si>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</si>
  <si>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</si>
  <si>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</si>
  <si>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</si>
  <si>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</si>
  <si>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</si>
  <si>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</si>
  <si>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</si>
  <si>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</si>
  <si>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</si>
  <si>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</si>
  <si>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</si>
  <si>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</si>
  <si>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</si>
  <si>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</si>
  <si>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</si>
  <si>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</si>
  <si>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</si>
  <si>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</si>
  <si>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</si>
  <si>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</si>
  <si>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</si>
  <si>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</si>
  <si>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</si>
  <si>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</si>
  <si>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</si>
  <si>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Atrato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</si>
  <si>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</si>
  <si>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</si>
  <si>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</si>
  <si>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</si>
  <si>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</si>
  <si>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</si>
  <si>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</si>
  <si>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Carmen del Darién</t>
  </si>
  <si>
    <t>CARMEN DEL DARIEN</t>
  </si>
  <si>
    <t>Curvarado, Cabecera MUnicipal</t>
  </si>
  <si>
    <t>277030</t>
  </si>
  <si>
    <t>031-3136969408</t>
  </si>
  <si>
    <t>094-6726377</t>
  </si>
  <si>
    <t>papolozano@hotmail.com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</si>
  <si>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</si>
  <si>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</si>
  <si>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</si>
  <si>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</si>
  <si>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</si>
  <si>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</si>
  <si>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</si>
  <si>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</si>
  <si>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</si>
  <si>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</si>
  <si>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</si>
  <si>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</si>
  <si>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</si>
  <si>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</si>
  <si>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</si>
  <si>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</si>
  <si>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</si>
  <si>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</si>
  <si>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</si>
  <si>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</si>
  <si>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</si>
  <si>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</si>
  <si>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</si>
  <si>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</si>
  <si>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</si>
  <si>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</si>
  <si>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</si>
  <si>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</si>
  <si>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</si>
  <si>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</si>
  <si>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</si>
  <si>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</si>
  <si>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</si>
  <si>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</si>
  <si>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</si>
  <si>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</si>
  <si>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</si>
  <si>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</si>
  <si>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</si>
  <si>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</si>
  <si>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</si>
  <si>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</si>
  <si>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</si>
  <si>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</si>
  <si>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</si>
  <si>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</si>
  <si>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</si>
  <si>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</si>
  <si>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</si>
  <si>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</si>
  <si>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</si>
  <si>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</si>
  <si>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</si>
  <si>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El Peñón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</si>
  <si>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</si>
  <si>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</si>
  <si>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</si>
  <si>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</si>
  <si>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</si>
  <si>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</si>
  <si>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</si>
  <si>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El Dovio</t>
  </si>
  <si>
    <t>CARRERA 7 N°.6-52</t>
  </si>
  <si>
    <t>032-3117336304</t>
  </si>
  <si>
    <t>tesoreria@eldovio-valle.gov.co</t>
  </si>
  <si>
    <t>http://www.eldovio-valle.gov.co</t>
  </si>
  <si>
    <t>Paz de Ariporo</t>
  </si>
  <si>
    <t>PAZ DE ARIPORO</t>
  </si>
  <si>
    <t>CARRERA 6 No 9 35</t>
  </si>
  <si>
    <t>852030</t>
  </si>
  <si>
    <t>608-6374233</t>
  </si>
  <si>
    <t>contador@pazdeariporo-casanare.gov.co</t>
  </si>
  <si>
    <t>http://www.pazdeariporo-casanare.gov.co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</si>
  <si>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</si>
  <si>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</si>
  <si>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</si>
  <si>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</si>
  <si>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</si>
  <si>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</si>
  <si>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</si>
  <si>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</si>
  <si>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</si>
  <si>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</si>
  <si>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</si>
  <si>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</si>
  <si>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</si>
  <si>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Cáqueza</t>
  </si>
  <si>
    <t>CALLE 2 4 30</t>
  </si>
  <si>
    <t>091-8480099</t>
  </si>
  <si>
    <t>091-8480938</t>
  </si>
  <si>
    <t>francycoy1234@yahoo.es</t>
  </si>
  <si>
    <t>http://www.caqueza-cundinamarca.gov.co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</si>
  <si>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</si>
  <si>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</si>
  <si>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</si>
  <si>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</si>
  <si>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</si>
  <si>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</si>
  <si>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</si>
  <si>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</si>
  <si>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Pitalito</t>
  </si>
  <si>
    <t>CARRERAA 3 NO. 4 -78</t>
  </si>
  <si>
    <t>098-8360010</t>
  </si>
  <si>
    <t>098-8360038,8368707</t>
  </si>
  <si>
    <t>informes@alcaldiapitalito.gov.co</t>
  </si>
  <si>
    <t>http://www.alcaldiapitalito.gov.co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</si>
  <si>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</si>
  <si>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</si>
  <si>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</si>
  <si>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</si>
  <si>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</si>
  <si>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</si>
  <si>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</si>
  <si>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</si>
  <si>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</si>
  <si>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</si>
  <si>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</si>
  <si>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</si>
  <si>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</si>
  <si>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</si>
  <si>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</si>
  <si>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</si>
  <si>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</si>
  <si>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</si>
  <si>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</si>
  <si>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</si>
  <si>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</si>
  <si>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</si>
  <si>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</si>
  <si>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</si>
  <si>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</si>
  <si>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</si>
  <si>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</si>
  <si>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</si>
  <si>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</si>
  <si>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</si>
  <si>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</si>
  <si>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</si>
  <si>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</si>
  <si>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</si>
  <si>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</si>
  <si>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</si>
  <si>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</si>
  <si>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</si>
  <si>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</si>
  <si>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</si>
  <si>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</si>
  <si>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</si>
  <si>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</si>
  <si>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</si>
  <si>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</si>
  <si>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</si>
  <si>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</si>
  <si>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</si>
  <si>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</si>
  <si>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</si>
  <si>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</si>
  <si>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</si>
  <si>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Iles</t>
  </si>
  <si>
    <t>ILES</t>
  </si>
  <si>
    <t>AC 1 4 54 ESQUINA</t>
  </si>
  <si>
    <t>730906</t>
  </si>
  <si>
    <t>092-3507697198</t>
  </si>
  <si>
    <t>alcaldia@iles-narino.gov.co</t>
  </si>
  <si>
    <t>Carcasí</t>
  </si>
  <si>
    <t>CARCASI</t>
  </si>
  <si>
    <t>PALACIO MUNICIPAL</t>
  </si>
  <si>
    <t>681521</t>
  </si>
  <si>
    <t>097-6607565</t>
  </si>
  <si>
    <t>nyaneth_21@hotmail.com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</si>
  <si>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</si>
  <si>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</si>
  <si>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</si>
  <si>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</si>
  <si>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</si>
  <si>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</si>
  <si>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Icononzo</t>
  </si>
  <si>
    <t>CARRERA 6 5 67 CENTRO</t>
  </si>
  <si>
    <t>091-8682060,8682074</t>
  </si>
  <si>
    <t>091-8682074</t>
  </si>
  <si>
    <t>tesoreria@icononzo-tolima.gov.co</t>
  </si>
  <si>
    <t>http://www.icononzo-tolima.gov.co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</si>
  <si>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</si>
  <si>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</si>
  <si>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</si>
  <si>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</si>
  <si>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</si>
  <si>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</si>
  <si>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</si>
  <si>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</si>
  <si>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</si>
  <si>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</si>
  <si>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</si>
  <si>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</si>
  <si>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Salamina - Caldas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</si>
  <si>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</si>
  <si>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</si>
  <si>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</si>
  <si>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</si>
  <si>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</si>
  <si>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</si>
  <si>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</si>
  <si>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</si>
  <si>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</si>
  <si>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</si>
  <si>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</si>
  <si>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</si>
  <si>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</si>
  <si>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</si>
  <si>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</si>
  <si>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</si>
  <si>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</si>
  <si>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</si>
  <si>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</si>
  <si>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</si>
  <si>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</si>
  <si>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</si>
  <si>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</si>
  <si>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</si>
  <si>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</si>
  <si>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</si>
  <si>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</si>
  <si>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</si>
  <si>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</si>
  <si>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Aracataca</t>
  </si>
  <si>
    <t>ARACATACA</t>
  </si>
  <si>
    <t>Alcaldia municipal Calle 9 No. 4a-32</t>
  </si>
  <si>
    <t>472001</t>
  </si>
  <si>
    <t>095-954270727</t>
  </si>
  <si>
    <t>095-4271048</t>
  </si>
  <si>
    <t>secretariaadministrativayfinanciera@aracataca-magdalena.gov.</t>
  </si>
  <si>
    <t>http://www.aracataca.gov.co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</si>
  <si>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</si>
  <si>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</si>
  <si>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</si>
  <si>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</si>
  <si>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</si>
  <si>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</si>
  <si>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</si>
  <si>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</si>
  <si>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</si>
  <si>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</si>
  <si>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</si>
  <si>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</si>
  <si>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</si>
  <si>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</si>
  <si>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</si>
  <si>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Valdivia</t>
  </si>
  <si>
    <t>094-8360412</t>
  </si>
  <si>
    <t>094-8360246</t>
  </si>
  <si>
    <t>alcaldia@valdivia-antioquia.gov.co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</si>
  <si>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</si>
  <si>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</si>
  <si>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</si>
  <si>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</si>
  <si>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</si>
  <si>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</si>
  <si>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</si>
  <si>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</si>
  <si>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</si>
  <si>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</si>
  <si>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</si>
  <si>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</si>
  <si>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</si>
  <si>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</si>
  <si>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Soacha</t>
  </si>
  <si>
    <t>CALLE 13 7 30</t>
  </si>
  <si>
    <t>091-7327881,7328072,7328152</t>
  </si>
  <si>
    <t>091-7305500</t>
  </si>
  <si>
    <t>contabilidadsoacha@hotmail.com</t>
  </si>
  <si>
    <t>http://www.alcaldiasoacha.gov.co/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</si>
  <si>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</si>
  <si>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</si>
  <si>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</si>
  <si>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</si>
  <si>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</si>
  <si>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</si>
  <si>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</si>
  <si>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</si>
  <si>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</si>
  <si>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</si>
  <si>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</si>
  <si>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</si>
  <si>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</si>
  <si>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</si>
  <si>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</si>
  <si>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</si>
  <si>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</si>
  <si>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</si>
  <si>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</si>
  <si>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</si>
  <si>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</si>
  <si>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</si>
  <si>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</si>
  <si>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</si>
  <si>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</si>
  <si>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</si>
  <si>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</si>
  <si>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</si>
  <si>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</si>
  <si>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</si>
  <si>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</si>
  <si>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</si>
  <si>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</si>
  <si>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</si>
  <si>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</si>
  <si>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</si>
  <si>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</si>
  <si>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</si>
  <si>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</si>
  <si>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</si>
  <si>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</si>
  <si>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</si>
  <si>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</si>
  <si>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</si>
  <si>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</si>
  <si>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</si>
  <si>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</si>
  <si>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Socotá</t>
  </si>
  <si>
    <t>CARRERAA 3 NO 2-78 EDIFICIO MUNICIPAL</t>
  </si>
  <si>
    <t>915755</t>
  </si>
  <si>
    <t>098-7820118</t>
  </si>
  <si>
    <t>alcaldia@socota-boyaca.gov.co</t>
  </si>
  <si>
    <t>Inzá</t>
  </si>
  <si>
    <t>INZA</t>
  </si>
  <si>
    <t>CARRERA 5  3   21 CAM</t>
  </si>
  <si>
    <t>192531</t>
  </si>
  <si>
    <t>092-8700629</t>
  </si>
  <si>
    <t>libardoalbanlara@gmail.com</t>
  </si>
  <si>
    <t>http://inza-cauca.gov.co</t>
  </si>
  <si>
    <t>Miranda</t>
  </si>
  <si>
    <t>MIRANDA</t>
  </si>
  <si>
    <t>CALLE 6 NO. 5 - 21</t>
  </si>
  <si>
    <t>191520</t>
  </si>
  <si>
    <t>092-8476123,8476090,</t>
  </si>
  <si>
    <t>092-8476093</t>
  </si>
  <si>
    <t>contactenos@miranda-cauca.gov.co</t>
  </si>
  <si>
    <t>http://www.miranda-cauca.gov.co</t>
  </si>
  <si>
    <t>Planeta Rica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</si>
  <si>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</si>
  <si>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</si>
  <si>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</si>
  <si>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</si>
  <si>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</si>
  <si>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</si>
  <si>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</si>
  <si>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</si>
  <si>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</si>
  <si>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</si>
  <si>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</si>
  <si>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Urumita</t>
  </si>
  <si>
    <t>CARRERA 9B # 14A - 27</t>
  </si>
  <si>
    <t>957-778040</t>
  </si>
  <si>
    <t>alcaldia@urumita-guajira.gov.co</t>
  </si>
  <si>
    <t>http://www.urumita-guajira.gov.co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</si>
  <si>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</si>
  <si>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</si>
  <si>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</si>
  <si>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</si>
  <si>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</si>
  <si>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</si>
  <si>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El Playón</t>
  </si>
  <si>
    <t>Carrera 5a. . 12 - 47</t>
  </si>
  <si>
    <t>097-3176356874</t>
  </si>
  <si>
    <t>097-6292064</t>
  </si>
  <si>
    <t>clajucontador@yahoo.es</t>
  </si>
  <si>
    <t>Sabana de Torres</t>
  </si>
  <si>
    <t>SABANA DE TORRES</t>
  </si>
  <si>
    <t>CALLE 11 11 06</t>
  </si>
  <si>
    <t>687008</t>
  </si>
  <si>
    <t>097-976293283,6293412,6293357</t>
  </si>
  <si>
    <t>097-6293412</t>
  </si>
  <si>
    <t>generalyhacienda@sabanadetorres-santander.gov.co</t>
  </si>
  <si>
    <t>http://www.sabanadetorres-santander.gov.co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</si>
  <si>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</si>
  <si>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</si>
  <si>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</si>
  <si>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</si>
  <si>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</si>
  <si>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</si>
  <si>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</si>
  <si>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</si>
  <si>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</si>
  <si>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</si>
  <si>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</si>
  <si>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</si>
  <si>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</si>
  <si>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</si>
  <si>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</si>
  <si>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</si>
  <si>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</si>
  <si>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</si>
  <si>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Planadas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</si>
  <si>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</si>
  <si>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</si>
  <si>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</si>
  <si>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</si>
  <si>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</si>
  <si>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</si>
  <si>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</si>
  <si>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</si>
  <si>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</si>
  <si>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</si>
  <si>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</si>
  <si>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</si>
  <si>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</si>
  <si>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</si>
  <si>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</si>
  <si>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</si>
  <si>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</si>
  <si>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</si>
  <si>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</si>
  <si>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</si>
  <si>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</si>
  <si>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</si>
  <si>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</si>
  <si>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</si>
  <si>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</si>
  <si>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</si>
  <si>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</si>
  <si>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</si>
  <si>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</si>
  <si>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</si>
  <si>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</si>
  <si>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</si>
  <si>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</si>
  <si>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</si>
  <si>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</si>
  <si>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</si>
  <si>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</si>
  <si>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</si>
  <si>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Solano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</si>
  <si>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</si>
  <si>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</si>
  <si>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</si>
  <si>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</si>
  <si>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</si>
  <si>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</si>
  <si>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</si>
  <si>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</si>
  <si>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</si>
  <si>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</si>
  <si>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</si>
  <si>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</si>
  <si>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</si>
  <si>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</si>
  <si>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</si>
  <si>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</si>
  <si>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</si>
  <si>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</si>
  <si>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</si>
  <si>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</si>
  <si>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Ipiales</t>
  </si>
  <si>
    <t xml:space="preserve">CARRERAA 6 8 75 CAM </t>
  </si>
  <si>
    <t>524061</t>
  </si>
  <si>
    <t>092-7732000</t>
  </si>
  <si>
    <t>092-7732484</t>
  </si>
  <si>
    <t>presupuesto@ipiales-narino.gov.co</t>
  </si>
  <si>
    <t>http://www.ipiales-narino.gov.co/</t>
  </si>
  <si>
    <t>Mistrató</t>
  </si>
  <si>
    <t>096-3526002</t>
  </si>
  <si>
    <t>096-3526245</t>
  </si>
  <si>
    <t>alcaldia@mistrato-risaralda.gov.co</t>
  </si>
  <si>
    <t>http://www.mistrato-risaralda.gov.co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</si>
  <si>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</si>
  <si>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</si>
  <si>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</si>
  <si>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</si>
  <si>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</si>
  <si>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</si>
  <si>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</si>
  <si>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Socha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</si>
  <si>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</si>
  <si>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</si>
  <si>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</si>
  <si>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</si>
  <si>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</si>
  <si>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</si>
  <si>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</si>
  <si>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</si>
  <si>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</si>
  <si>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</si>
  <si>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</si>
  <si>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</si>
  <si>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</si>
  <si>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San Miguel - Putumayo</t>
  </si>
  <si>
    <t>CARRERAA 4 CALLE 7 ESQUINA BARRIO LA LIBERTAD</t>
  </si>
  <si>
    <t>862040</t>
  </si>
  <si>
    <t>098-4287037</t>
  </si>
  <si>
    <t>contactenos@sanmiguel-putumayo.gov.co</t>
  </si>
  <si>
    <t>http://www.sanmiguel-putumayo.gov.co/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</si>
  <si>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</si>
  <si>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</si>
  <si>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</si>
  <si>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</si>
  <si>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</si>
  <si>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</si>
  <si>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</si>
  <si>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</si>
  <si>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</si>
  <si>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</si>
  <si>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</si>
  <si>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</si>
  <si>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</si>
  <si>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</si>
  <si>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</si>
  <si>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</si>
  <si>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</si>
  <si>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</si>
  <si>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Soledad</t>
  </si>
  <si>
    <t>KILOMETRO 4 PROLONGACIÓN AVENIDA MURILLO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</si>
  <si>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</si>
  <si>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</si>
  <si>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</si>
  <si>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</si>
  <si>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</si>
  <si>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Montecristo</t>
  </si>
  <si>
    <t>Calle 12  11 - 69 Plaza Princiapl</t>
  </si>
  <si>
    <t>095-879263</t>
  </si>
  <si>
    <t>ABERTELC@hotmail.com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</si>
  <si>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</si>
  <si>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</si>
  <si>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</si>
  <si>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</si>
  <si>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</si>
  <si>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</si>
  <si>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</si>
  <si>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</si>
  <si>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</si>
  <si>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</si>
  <si>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</si>
  <si>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</si>
  <si>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</si>
  <si>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</si>
  <si>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</si>
  <si>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</si>
  <si>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Sopó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</si>
  <si>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</si>
  <si>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</si>
  <si>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</si>
  <si>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</si>
  <si>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</si>
  <si>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</si>
  <si>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</si>
  <si>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</si>
  <si>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</si>
  <si>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</si>
  <si>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</si>
  <si>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</si>
  <si>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</si>
  <si>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El Piñón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</si>
  <si>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</si>
  <si>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</si>
  <si>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</si>
  <si>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</si>
  <si>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</si>
  <si>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</si>
  <si>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</si>
  <si>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</si>
  <si>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</si>
  <si>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</si>
  <si>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</si>
  <si>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</si>
  <si>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</si>
  <si>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</si>
  <si>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</si>
  <si>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</si>
  <si>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</si>
  <si>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</si>
  <si>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</si>
  <si>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</si>
  <si>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</si>
  <si>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</si>
  <si>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</si>
  <si>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</si>
  <si>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</si>
  <si>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</si>
  <si>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</si>
  <si>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</si>
  <si>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</si>
  <si>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</si>
  <si>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</si>
  <si>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</si>
  <si>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</si>
  <si>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</si>
  <si>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</si>
  <si>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</si>
  <si>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</si>
  <si>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</si>
  <si>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</si>
  <si>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</si>
  <si>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</si>
  <si>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Itagüí</t>
  </si>
  <si>
    <t>CARRERA 51 51-55</t>
  </si>
  <si>
    <t>055412</t>
  </si>
  <si>
    <t>094-3737676</t>
  </si>
  <si>
    <t>alcaldia@itagui.gov.co</t>
  </si>
  <si>
    <t>http://itagui.gov.co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</si>
  <si>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</si>
  <si>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</si>
  <si>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</si>
  <si>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</si>
  <si>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</si>
  <si>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</si>
  <si>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</si>
  <si>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</si>
  <si>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</si>
  <si>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</si>
  <si>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</si>
  <si>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</si>
  <si>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</si>
  <si>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</si>
  <si>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Cantagallo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</si>
  <si>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</si>
  <si>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</si>
  <si>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</si>
  <si>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</si>
  <si>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</si>
  <si>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</si>
  <si>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</si>
  <si>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</si>
  <si>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</si>
  <si>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</si>
  <si>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</si>
  <si>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</si>
  <si>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</si>
  <si>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</si>
  <si>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</si>
  <si>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</si>
  <si>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</si>
  <si>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</si>
  <si>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</si>
  <si>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</si>
  <si>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</si>
  <si>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</si>
  <si>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Milán</t>
  </si>
  <si>
    <t>MILAN</t>
  </si>
  <si>
    <t>Calle 6   7 - 12 Alcaldia municipal</t>
  </si>
  <si>
    <t>185030</t>
  </si>
  <si>
    <t>098-4306035</t>
  </si>
  <si>
    <t>mariacristinalugosuarez@hotmail.com</t>
  </si>
  <si>
    <t>http://milan-caqueta.gov.co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</si>
  <si>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</si>
  <si>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</si>
  <si>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</si>
  <si>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</si>
  <si>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</si>
  <si>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</si>
  <si>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</si>
  <si>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</si>
  <si>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</si>
  <si>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</si>
  <si>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</si>
  <si>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</si>
  <si>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</si>
  <si>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</si>
  <si>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</si>
  <si>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</si>
  <si>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</si>
  <si>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</si>
  <si>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</si>
  <si>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</si>
  <si>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</si>
  <si>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</si>
  <si>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</si>
  <si>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</si>
  <si>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</si>
  <si>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</si>
  <si>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</si>
  <si>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</si>
  <si>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El Rosal</t>
  </si>
  <si>
    <t>EL ROSAL</t>
  </si>
  <si>
    <t>CARRERA 6 NO7-40 - EL ROSAL CUNDINAMARCA</t>
  </si>
  <si>
    <t>250210</t>
  </si>
  <si>
    <t>091-8240616,8240500</t>
  </si>
  <si>
    <t>091-8240011</t>
  </si>
  <si>
    <t>hacienda@elrosal-cundinamarca.gov.co</t>
  </si>
  <si>
    <t>http://www.elrosal-cundinamarca.gov.co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</si>
  <si>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</si>
  <si>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</si>
  <si>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</si>
  <si>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</si>
  <si>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</si>
  <si>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</si>
  <si>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</si>
  <si>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</si>
  <si>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</si>
  <si>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</si>
  <si>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</si>
  <si>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</si>
  <si>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</si>
  <si>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</si>
  <si>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</si>
  <si>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Saladoblanco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</si>
  <si>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</si>
  <si>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</si>
  <si>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</si>
  <si>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</si>
  <si>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</si>
  <si>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</si>
  <si>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</si>
  <si>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Manaure</t>
  </si>
  <si>
    <t>095-7178144,7178025,7178025</t>
  </si>
  <si>
    <t>095-7178025</t>
  </si>
  <si>
    <t>rafaelmaya24@hotmail.com</t>
  </si>
  <si>
    <t>http://manaure-laguajira.gov.co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</si>
  <si>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</si>
  <si>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</si>
  <si>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</si>
  <si>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</si>
  <si>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</si>
  <si>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</si>
  <si>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</si>
  <si>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</si>
  <si>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</si>
  <si>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</si>
  <si>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</si>
  <si>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</si>
  <si>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</si>
  <si>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</si>
  <si>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</si>
  <si>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</si>
  <si>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</si>
  <si>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</si>
  <si>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</si>
  <si>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</si>
  <si>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</si>
  <si>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</si>
  <si>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</si>
  <si>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</si>
  <si>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</si>
  <si>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</si>
  <si>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</si>
  <si>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</si>
  <si>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</si>
  <si>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</si>
  <si>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</si>
  <si>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</si>
  <si>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</si>
  <si>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</si>
  <si>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</si>
  <si>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</si>
  <si>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</si>
  <si>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</si>
  <si>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</si>
  <si>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</si>
  <si>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</si>
  <si>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</si>
  <si>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</si>
  <si>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</si>
  <si>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</si>
  <si>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</si>
  <si>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</si>
  <si>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</si>
  <si>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Santiago - Putumayo</t>
  </si>
  <si>
    <t>SANTIAGO (PUTUMAYO)</t>
  </si>
  <si>
    <t>CALLEL 6 NO.4- 25 SEDE ADMINSTRATIVA SAN JOSE</t>
  </si>
  <si>
    <t>861060</t>
  </si>
  <si>
    <t>098-4242657</t>
  </si>
  <si>
    <t>geelbugue@gmail.com</t>
  </si>
  <si>
    <t>http://www.santiago-putumayo.gov.co</t>
  </si>
  <si>
    <t>Ituango</t>
  </si>
  <si>
    <t>CALLE BERRIO N° 19-08</t>
  </si>
  <si>
    <t>094-8643157,8523175,8643020</t>
  </si>
  <si>
    <t>094-8643175</t>
  </si>
  <si>
    <t>http://www.ituango-antioquia.gov.co</t>
  </si>
  <si>
    <t>Sopetrán</t>
  </si>
  <si>
    <t>CARRERA 10 10 42</t>
  </si>
  <si>
    <t>094-8541561</t>
  </si>
  <si>
    <t>094-8541416</t>
  </si>
  <si>
    <t>http://www.sopetran-antioaquia.gov.co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</si>
  <si>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</si>
  <si>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</si>
  <si>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</si>
  <si>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</si>
  <si>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</si>
  <si>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</si>
  <si>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Somondoco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</si>
  <si>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</si>
  <si>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</si>
  <si>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</si>
  <si>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</si>
  <si>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</si>
  <si>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</si>
  <si>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</si>
  <si>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Ventaquemada</t>
  </si>
  <si>
    <t>CALLE 4 3 17</t>
  </si>
  <si>
    <t>098-7366001</t>
  </si>
  <si>
    <t>alcadia@ventaquemada-boyaca.gov.co</t>
  </si>
  <si>
    <t>http://www.ventaquemada-boyaca.gov.co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</si>
  <si>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</si>
  <si>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</si>
  <si>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</si>
  <si>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</si>
  <si>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</si>
  <si>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</si>
  <si>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</si>
  <si>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</si>
  <si>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</si>
  <si>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</si>
  <si>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</si>
  <si>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</si>
  <si>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</si>
  <si>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</si>
  <si>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</si>
  <si>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</si>
  <si>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</si>
  <si>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</si>
  <si>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</si>
  <si>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</si>
  <si>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</si>
  <si>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</si>
  <si>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</si>
  <si>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</si>
  <si>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</si>
  <si>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</si>
  <si>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</si>
  <si>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</si>
  <si>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</si>
  <si>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</si>
  <si>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</si>
  <si>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</si>
  <si>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</si>
  <si>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</si>
  <si>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</si>
  <si>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</si>
  <si>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</si>
  <si>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</si>
  <si>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</si>
  <si>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</si>
  <si>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</si>
  <si>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</si>
  <si>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</si>
  <si>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</si>
  <si>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</si>
  <si>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</si>
  <si>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</si>
  <si>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</si>
  <si>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</si>
  <si>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</si>
  <si>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</si>
  <si>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</si>
  <si>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</si>
  <si>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</si>
  <si>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</si>
  <si>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</si>
  <si>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</si>
  <si>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kevinmanuel444@gmail.com</t>
  </si>
  <si>
    <t>http://www.arroyohondo-bolivar.gov.co</t>
  </si>
  <si>
    <t>Cerinza</t>
  </si>
  <si>
    <t>CERINZA</t>
  </si>
  <si>
    <t>CALLE 7 5-73</t>
  </si>
  <si>
    <t>150620</t>
  </si>
  <si>
    <t>098-7877287</t>
  </si>
  <si>
    <t>carolina.becerravargas@gmail.com</t>
  </si>
  <si>
    <t>http://www.cerinza-boyaca.gov.co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</si>
  <si>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</si>
  <si>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</si>
  <si>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</si>
  <si>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</si>
  <si>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</si>
  <si>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</si>
  <si>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</si>
  <si>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</si>
  <si>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</si>
  <si>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</si>
  <si>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</si>
  <si>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</si>
  <si>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</si>
  <si>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</si>
  <si>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</si>
  <si>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</si>
  <si>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</si>
  <si>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</si>
  <si>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</si>
  <si>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</si>
  <si>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</si>
  <si>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</si>
  <si>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</si>
  <si>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</si>
  <si>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</si>
  <si>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</si>
  <si>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</si>
  <si>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</si>
  <si>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</si>
  <si>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</si>
  <si>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</si>
  <si>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</si>
  <si>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</si>
  <si>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</si>
  <si>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</si>
  <si>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</si>
  <si>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</si>
  <si>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</si>
  <si>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</si>
  <si>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</si>
  <si>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</si>
  <si>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Cerrito</t>
  </si>
  <si>
    <t>CERRITO</t>
  </si>
  <si>
    <t>CARRERA 6 6 52</t>
  </si>
  <si>
    <t>681501</t>
  </si>
  <si>
    <t>097-6602201</t>
  </si>
  <si>
    <t>097-6602344</t>
  </si>
  <si>
    <t>tesoreria@cerrito-santander.gov.co</t>
  </si>
  <si>
    <t>http://www.cerrito-santander.gov.co</t>
  </si>
  <si>
    <t>Monterrey</t>
  </si>
  <si>
    <t>MONTERREY</t>
  </si>
  <si>
    <t>CARRERAA.6 15 72 CENTRO MONTERREY CASANARE</t>
  </si>
  <si>
    <t>855010</t>
  </si>
  <si>
    <t>098-986249890,6249201,6249724</t>
  </si>
  <si>
    <t>098-986249724</t>
  </si>
  <si>
    <t>alcaldia@monterrey-casanare.gov.co</t>
  </si>
  <si>
    <t>http://www.monterrey-casanare.gov.co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</si>
  <si>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</si>
  <si>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</si>
  <si>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</si>
  <si>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</si>
  <si>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</si>
  <si>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</si>
  <si>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</si>
  <si>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</si>
  <si>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Prado</t>
  </si>
  <si>
    <t>CARRERA 6 NO. 9-36</t>
  </si>
  <si>
    <t>098-2277044</t>
  </si>
  <si>
    <t>alcaldia@prado-tolima.gov.co</t>
  </si>
  <si>
    <t>http://www.prado-tolima.gov.co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</si>
  <si>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</si>
  <si>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</si>
  <si>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</si>
  <si>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</si>
  <si>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</si>
  <si>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</si>
  <si>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</si>
  <si>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Versalles</t>
  </si>
  <si>
    <t>CALLE 9 6 60</t>
  </si>
  <si>
    <t>092-2213030</t>
  </si>
  <si>
    <t>092-922213030</t>
  </si>
  <si>
    <t>financiera@versalles-valle.gov.co</t>
  </si>
  <si>
    <t>http://www.versalles-valle.gov.co/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</si>
  <si>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</si>
  <si>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</si>
  <si>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</si>
  <si>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</si>
  <si>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</si>
  <si>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</si>
  <si>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</si>
  <si>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</si>
  <si>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</si>
  <si>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</si>
  <si>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</si>
  <si>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</si>
  <si>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</si>
  <si>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</si>
  <si>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</si>
  <si>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</si>
  <si>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</si>
  <si>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</si>
  <si>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</si>
  <si>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</si>
  <si>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</si>
  <si>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</si>
  <si>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</si>
  <si>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</si>
  <si>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</si>
  <si>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</si>
  <si>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Mongua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</si>
  <si>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</si>
  <si>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</si>
  <si>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</si>
  <si>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</si>
  <si>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</si>
  <si>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</si>
  <si>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</si>
  <si>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</si>
  <si>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</si>
  <si>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</si>
  <si>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</si>
  <si>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</si>
  <si>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</si>
  <si>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</si>
  <si>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</si>
  <si>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</si>
  <si>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</si>
  <si>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</si>
  <si>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</si>
  <si>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</si>
  <si>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</si>
  <si>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</si>
  <si>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</si>
  <si>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</si>
  <si>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</si>
  <si>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</si>
  <si>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</si>
  <si>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</si>
  <si>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</si>
  <si>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</si>
  <si>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</si>
  <si>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</si>
  <si>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</si>
  <si>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</si>
  <si>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</si>
  <si>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</si>
  <si>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</si>
  <si>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</si>
  <si>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</si>
  <si>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</si>
  <si>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</si>
  <si>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</si>
  <si>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</si>
  <si>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</si>
  <si>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</si>
  <si>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</si>
  <si>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</si>
  <si>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</si>
  <si>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</si>
  <si>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</si>
  <si>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</si>
  <si>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</si>
  <si>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</si>
  <si>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</si>
  <si>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</si>
  <si>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</si>
  <si>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</si>
  <si>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</si>
  <si>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</si>
  <si>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</si>
  <si>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</si>
  <si>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</si>
  <si>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</si>
  <si>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</si>
  <si>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</si>
  <si>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</si>
  <si>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</si>
  <si>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</si>
  <si>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</si>
  <si>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</si>
  <si>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</si>
  <si>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</si>
  <si>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</si>
  <si>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</si>
  <si>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</si>
  <si>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</si>
  <si>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</si>
  <si>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</si>
  <si>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</si>
  <si>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</si>
  <si>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</si>
  <si>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</si>
  <si>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</si>
  <si>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Guaranda</t>
  </si>
  <si>
    <t>GUARANDA</t>
  </si>
  <si>
    <t>704070</t>
  </si>
  <si>
    <t>095-3217199842</t>
  </si>
  <si>
    <t>contactenos@guaranda-sucre.gov.co</t>
  </si>
  <si>
    <t>http://www.guaranda-sucre.gov.co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</si>
  <si>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</si>
  <si>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</si>
  <si>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</si>
  <si>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</si>
  <si>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</si>
  <si>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</si>
  <si>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</si>
  <si>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</si>
  <si>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Valle del Guamuez (La Hormiga)</t>
  </si>
  <si>
    <t>CALLE 7 NO 5 - 11 BARRIO CENTRO</t>
  </si>
  <si>
    <t>098-4282006,4287178</t>
  </si>
  <si>
    <t>098-4287120</t>
  </si>
  <si>
    <t>rodrigobastidas32@hotmail.com</t>
  </si>
  <si>
    <t>http://valledelguamuez-putumayo.gov.co</t>
  </si>
  <si>
    <t>Envigado</t>
  </si>
  <si>
    <t>CR 43 38 SUR 035</t>
  </si>
  <si>
    <t>005266</t>
  </si>
  <si>
    <t>094-3394024</t>
  </si>
  <si>
    <t>walter.bustamante@envigado.gov.co</t>
  </si>
  <si>
    <t>http://www.envigado.gov.co</t>
  </si>
  <si>
    <t>Monguí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</si>
  <si>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</si>
  <si>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</si>
  <si>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</si>
  <si>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</si>
  <si>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</si>
  <si>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</si>
  <si>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Montelíbano</t>
  </si>
  <si>
    <t>CR 6 15 23 CENTRO</t>
  </si>
  <si>
    <t>094-7722144,7721563,3126190907</t>
  </si>
  <si>
    <t>094-7722144,7721563</t>
  </si>
  <si>
    <t>contabilidad@montelibano-cordoba.gov.co</t>
  </si>
  <si>
    <t>http://www.montelibano-cordoba.gov.co/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</si>
  <si>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</si>
  <si>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</si>
  <si>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</si>
  <si>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</si>
  <si>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</si>
  <si>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</si>
  <si>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</si>
  <si>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</si>
  <si>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</si>
  <si>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</si>
  <si>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</si>
  <si>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</si>
  <si>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</si>
  <si>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</si>
  <si>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</si>
  <si>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</si>
  <si>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Montebello</t>
  </si>
  <si>
    <t>CALLE 20 N° 19 - 51</t>
  </si>
  <si>
    <t>094-8480564</t>
  </si>
  <si>
    <t>tesoreria@montebello-antioquia.gov.co</t>
  </si>
  <si>
    <t>http://www.montebello-antioquia.gov.co</t>
  </si>
  <si>
    <t>San Rafael</t>
  </si>
  <si>
    <t>CALLE 20 Nº 20-29</t>
  </si>
  <si>
    <t>094-8586836,8586533,8586917</t>
  </si>
  <si>
    <t>094-8586917</t>
  </si>
  <si>
    <t>http://www.sanrafael-antioquia.gov.co/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</si>
  <si>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</si>
  <si>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</si>
  <si>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</si>
  <si>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</si>
  <si>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</si>
  <si>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</si>
  <si>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</si>
  <si>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</si>
  <si>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</si>
  <si>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</si>
  <si>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</si>
  <si>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</si>
  <si>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</si>
  <si>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</si>
  <si>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</si>
  <si>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</si>
  <si>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</si>
  <si>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</si>
  <si>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</si>
  <si>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</si>
  <si>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</si>
  <si>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</si>
  <si>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</si>
  <si>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</si>
  <si>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</si>
  <si>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</si>
  <si>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</si>
  <si>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</si>
  <si>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</si>
  <si>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Vianí</t>
  </si>
  <si>
    <t>VIANI</t>
  </si>
  <si>
    <t>253230</t>
  </si>
  <si>
    <t>091-3209670017</t>
  </si>
  <si>
    <t>091-0000000</t>
  </si>
  <si>
    <t>alcaldia@viani-cundinamarca.gov.co</t>
  </si>
  <si>
    <t>http://viani-cundinamarca.gov.co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</si>
  <si>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</si>
  <si>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</si>
  <si>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</si>
  <si>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</si>
  <si>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</si>
  <si>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</si>
  <si>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</si>
  <si>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</si>
  <si>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</si>
  <si>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</si>
  <si>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</si>
  <si>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</si>
  <si>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</si>
  <si>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</si>
  <si>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</si>
  <si>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</si>
  <si>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Ataco</t>
  </si>
  <si>
    <t>CARRERA 4 NO. 7-41 BARRIO CENTRO</t>
  </si>
  <si>
    <t>098-2240042</t>
  </si>
  <si>
    <t>098-2240006</t>
  </si>
  <si>
    <t>alcaldia@ataco-tolima.gov.co</t>
  </si>
  <si>
    <t>http://www.ataco-tolima.gov.co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</si>
  <si>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</si>
  <si>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</si>
  <si>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</si>
  <si>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</si>
  <si>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</si>
  <si>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</si>
  <si>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El Peñón - Bolívar</t>
  </si>
  <si>
    <t>314-5434982</t>
  </si>
  <si>
    <t>095-4293474</t>
  </si>
  <si>
    <t>secretariadehaciendamunicipal@elpenon-bolivar.gov.co</t>
  </si>
  <si>
    <t>http://www.contactenos@elpenon-bolivar.gov.co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</si>
  <si>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</si>
  <si>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</si>
  <si>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</si>
  <si>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</si>
  <si>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</si>
  <si>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</si>
  <si>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</si>
  <si>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</si>
  <si>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</si>
  <si>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</si>
  <si>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</si>
  <si>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</si>
  <si>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</si>
  <si>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</si>
  <si>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</si>
  <si>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</si>
  <si>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</si>
  <si>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</si>
  <si>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</si>
  <si>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</si>
  <si>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</si>
  <si>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</si>
  <si>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</si>
  <si>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</si>
  <si>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</si>
  <si>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</si>
  <si>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</si>
  <si>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</si>
  <si>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</si>
  <si>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</si>
  <si>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</si>
  <si>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</si>
  <si>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</si>
  <si>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</si>
  <si>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</si>
  <si>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</si>
  <si>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</si>
  <si>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</si>
  <si>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</si>
  <si>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</si>
  <si>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</si>
  <si>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</si>
  <si>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</si>
  <si>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</si>
  <si>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</si>
  <si>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</si>
  <si>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</si>
  <si>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</si>
  <si>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</si>
  <si>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</si>
  <si>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</si>
  <si>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</si>
  <si>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</si>
  <si>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</si>
  <si>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</si>
  <si>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</si>
  <si>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</si>
  <si>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</si>
  <si>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</si>
  <si>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</si>
  <si>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</si>
  <si>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</si>
  <si>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</si>
  <si>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</si>
  <si>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</si>
  <si>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</si>
  <si>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</si>
  <si>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</si>
  <si>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</si>
  <si>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</si>
  <si>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</si>
  <si>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</si>
  <si>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</si>
  <si>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Molagavita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</si>
  <si>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</si>
  <si>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</si>
  <si>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</si>
  <si>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</si>
  <si>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</si>
  <si>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</si>
  <si>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</si>
  <si>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</si>
  <si>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</si>
  <si>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</si>
  <si>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</si>
  <si>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</si>
  <si>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El Espinal</t>
  </si>
  <si>
    <t>CARRERA 6 NO 8-06</t>
  </si>
  <si>
    <t>098-982488379</t>
  </si>
  <si>
    <t>contabilidad@elespinal-tolima.gov.co</t>
  </si>
  <si>
    <t>http://www.elespinal-tolima.gov.co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</si>
  <si>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</si>
  <si>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</si>
  <si>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</si>
  <si>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</si>
  <si>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</si>
  <si>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</si>
  <si>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</si>
  <si>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</si>
  <si>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</si>
  <si>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</si>
  <si>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</si>
  <si>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</si>
  <si>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</si>
  <si>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Facatativá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</si>
  <si>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</si>
  <si>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</si>
  <si>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</si>
  <si>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</si>
  <si>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</si>
  <si>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</si>
  <si>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</si>
  <si>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</si>
  <si>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</si>
  <si>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</si>
  <si>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</si>
  <si>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</si>
  <si>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</si>
  <si>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</si>
  <si>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Charta</t>
  </si>
  <si>
    <t>CHARTA</t>
  </si>
  <si>
    <t>CARRERA 1 NO. 2-99</t>
  </si>
  <si>
    <t>680551</t>
  </si>
  <si>
    <t>097-6069519</t>
  </si>
  <si>
    <t>097-6069534</t>
  </si>
  <si>
    <t>suarezsuarezyadira@gmail.com</t>
  </si>
  <si>
    <t>http://www.charta-santander.gov.co</t>
  </si>
  <si>
    <t>San Andrés - Santander</t>
  </si>
  <si>
    <t>CARRERA 4 5-55</t>
  </si>
  <si>
    <t>097-6604216</t>
  </si>
  <si>
    <t>tesoreria@sanandres-santander.gov.co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</si>
  <si>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</si>
  <si>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</si>
  <si>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</si>
  <si>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</si>
  <si>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</si>
  <si>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</si>
  <si>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</si>
  <si>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</si>
  <si>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</si>
  <si>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</si>
  <si>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</si>
  <si>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</si>
  <si>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</si>
  <si>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San Roque</t>
  </si>
  <si>
    <t>CALLE 20 NUMERO 20-59</t>
  </si>
  <si>
    <t>094-8656755</t>
  </si>
  <si>
    <t>094-8656911</t>
  </si>
  <si>
    <t>alcaldia@sanroque-antioquia.gov.co</t>
  </si>
  <si>
    <t>http://www.sanroque.gov.co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</si>
  <si>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</si>
  <si>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</si>
  <si>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</si>
  <si>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</si>
  <si>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</si>
  <si>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</si>
  <si>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</si>
  <si>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</si>
  <si>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</si>
  <si>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</si>
  <si>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</si>
  <si>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</si>
  <si>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</si>
  <si>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</si>
  <si>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</si>
  <si>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</si>
  <si>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</si>
  <si>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</si>
  <si>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</si>
  <si>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</si>
  <si>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</si>
  <si>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</si>
  <si>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</si>
  <si>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</si>
  <si>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</si>
  <si>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</si>
  <si>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</si>
  <si>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</si>
  <si>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</si>
  <si>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</si>
  <si>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Pueblo Nuevo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</si>
  <si>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</si>
  <si>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</si>
  <si>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</si>
  <si>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</si>
  <si>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</si>
  <si>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</si>
  <si>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</si>
  <si>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</si>
  <si>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</si>
  <si>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</si>
  <si>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</si>
  <si>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</si>
  <si>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</si>
  <si>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</si>
  <si>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</si>
  <si>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</si>
  <si>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</si>
  <si>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</si>
  <si>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</si>
  <si>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</si>
  <si>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Chivolo</t>
  </si>
  <si>
    <t>TRANSVERSAL 5 NO 1 A - 80</t>
  </si>
  <si>
    <t>095-4854213</t>
  </si>
  <si>
    <t>alcaldia@chibolo-magdalena.gov.co</t>
  </si>
  <si>
    <t>http://www.chibolo-magdalena.gov.co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</si>
  <si>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</si>
  <si>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</si>
  <si>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</si>
  <si>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</si>
  <si>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</si>
  <si>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</si>
  <si>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</si>
  <si>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</si>
  <si>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</si>
  <si>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</si>
  <si>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</si>
  <si>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</si>
  <si>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</si>
  <si>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</si>
  <si>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</si>
  <si>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</si>
  <si>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</si>
  <si>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</si>
  <si>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</si>
  <si>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</si>
  <si>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</si>
  <si>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</si>
  <si>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</si>
  <si>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</si>
  <si>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</si>
  <si>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</si>
  <si>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</si>
  <si>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</si>
  <si>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</si>
  <si>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</si>
  <si>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Montenegro</t>
  </si>
  <si>
    <t>MONTENEGRO</t>
  </si>
  <si>
    <t>CARRERA 6 CALLE 17 ESQUINA</t>
  </si>
  <si>
    <t>633001</t>
  </si>
  <si>
    <t>096-7535262,7535609</t>
  </si>
  <si>
    <t>096-7535835</t>
  </si>
  <si>
    <t>alcaldia@montenegro-quindio.gov.co</t>
  </si>
  <si>
    <t>http://www.montenegro-quindio.gov.co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</si>
  <si>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</si>
  <si>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</si>
  <si>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</si>
  <si>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</si>
  <si>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</si>
  <si>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</si>
  <si>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</si>
  <si>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</si>
  <si>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</si>
  <si>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</si>
  <si>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</si>
  <si>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</si>
  <si>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</si>
  <si>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</si>
  <si>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</si>
  <si>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</si>
  <si>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</si>
  <si>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</si>
  <si>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</si>
  <si>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</si>
  <si>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Sampués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</si>
  <si>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</si>
  <si>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</si>
  <si>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</si>
  <si>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</si>
  <si>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</si>
  <si>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</si>
  <si>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</si>
  <si>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Falán</t>
  </si>
  <si>
    <t>098-2528086,2528282</t>
  </si>
  <si>
    <t>098-2528086</t>
  </si>
  <si>
    <t>secretariadehacienda@falan-tolima.gov.co</t>
  </si>
  <si>
    <t>http://www.falan-tolima.gov.co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</si>
  <si>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</si>
  <si>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</si>
  <si>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</si>
  <si>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</si>
  <si>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</si>
  <si>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</si>
  <si>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</si>
  <si>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</si>
  <si>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</si>
  <si>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</si>
  <si>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</si>
  <si>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</si>
  <si>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</si>
  <si>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</si>
  <si>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</si>
  <si>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</si>
  <si>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</si>
  <si>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</si>
  <si>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</si>
  <si>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</si>
  <si>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</si>
  <si>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</si>
  <si>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</si>
  <si>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</si>
  <si>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</si>
  <si>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</si>
  <si>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</si>
  <si>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</si>
  <si>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</si>
  <si>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</si>
  <si>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</si>
  <si>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</si>
  <si>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</si>
  <si>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</si>
  <si>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</si>
  <si>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</si>
  <si>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</si>
  <si>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</si>
  <si>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</si>
  <si>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</si>
  <si>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</si>
  <si>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</si>
  <si>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Sucre - Sucre</t>
  </si>
  <si>
    <t>Palacio municipal (alcaldia)</t>
  </si>
  <si>
    <t>fbarrioscure@gmail.com</t>
  </si>
  <si>
    <t>http://www.sucre-sucre.gov.co</t>
  </si>
  <si>
    <t>Saldaña</t>
  </si>
  <si>
    <t>CALLE 16 N° 16-18</t>
  </si>
  <si>
    <t>098-2266035</t>
  </si>
  <si>
    <t>hacienda@saldana-tolima.gov.co</t>
  </si>
  <si>
    <t>http://www.saldana-tolima.gov.co</t>
  </si>
  <si>
    <t>Puerto Guzmán</t>
  </si>
  <si>
    <t>Calle 6 Nro. 2-29</t>
  </si>
  <si>
    <t>833001</t>
  </si>
  <si>
    <t>098-4295070</t>
  </si>
  <si>
    <t>municipiopuertoguzman@yahoo.es</t>
  </si>
  <si>
    <t>http://www.puertoguzman-putumayo.gov.co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</si>
  <si>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</si>
  <si>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</si>
  <si>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</si>
  <si>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</si>
  <si>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</si>
  <si>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</si>
  <si>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</si>
  <si>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</si>
  <si>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</si>
  <si>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</si>
  <si>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</si>
  <si>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</si>
  <si>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</si>
  <si>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</si>
  <si>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</si>
  <si>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</si>
  <si>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</si>
  <si>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</si>
  <si>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</si>
  <si>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</si>
  <si>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</si>
  <si>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</si>
  <si>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</si>
  <si>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</si>
  <si>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</si>
  <si>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</si>
  <si>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</si>
  <si>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</si>
  <si>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</si>
  <si>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Puerto Boyacá</t>
  </si>
  <si>
    <t>CARRERA 2 CALLE 10 ESQUINA</t>
  </si>
  <si>
    <t>098-7383490</t>
  </si>
  <si>
    <t>098-7383300</t>
  </si>
  <si>
    <t>contabilidad@puertoboyaca.gov.co</t>
  </si>
  <si>
    <t>http://www.puertoboyaca-boyaca.gov.co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</si>
  <si>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</si>
  <si>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</si>
  <si>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</si>
  <si>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</si>
  <si>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</si>
  <si>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</si>
  <si>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</si>
  <si>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</si>
  <si>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San Antero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</si>
  <si>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</si>
  <si>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</si>
  <si>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</si>
  <si>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</si>
  <si>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</si>
  <si>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</si>
  <si>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</si>
  <si>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</si>
  <si>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</si>
  <si>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</si>
  <si>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</si>
  <si>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</si>
  <si>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</si>
  <si>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</si>
  <si>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</si>
  <si>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</si>
  <si>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</si>
  <si>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</si>
  <si>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</si>
  <si>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</si>
  <si>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</si>
  <si>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</si>
  <si>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</si>
  <si>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</si>
  <si>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</si>
  <si>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</si>
  <si>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</si>
  <si>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</si>
  <si>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</si>
  <si>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</si>
  <si>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</si>
  <si>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</si>
  <si>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</si>
  <si>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</si>
  <si>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</si>
  <si>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</si>
  <si>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</si>
  <si>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</si>
  <si>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</si>
  <si>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</si>
  <si>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</si>
  <si>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</si>
  <si>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</si>
  <si>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</si>
  <si>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</si>
  <si>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</si>
  <si>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</si>
  <si>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</si>
  <si>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</si>
  <si>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</si>
  <si>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</si>
  <si>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</si>
  <si>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</si>
  <si>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</si>
  <si>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</si>
  <si>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</si>
  <si>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</si>
  <si>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</si>
  <si>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</si>
  <si>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</si>
  <si>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</si>
  <si>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</si>
  <si>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</si>
  <si>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</si>
  <si>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</si>
  <si>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</si>
  <si>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</si>
  <si>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</si>
  <si>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</si>
  <si>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</si>
  <si>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</si>
  <si>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</si>
  <si>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</si>
  <si>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</si>
  <si>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</si>
  <si>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</si>
  <si>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</si>
  <si>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</si>
  <si>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</si>
  <si>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</si>
  <si>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</si>
  <si>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</si>
  <si>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</si>
  <si>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</si>
  <si>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</si>
  <si>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</si>
  <si>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</si>
  <si>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</si>
  <si>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</si>
  <si>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</si>
  <si>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</si>
  <si>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</si>
  <si>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</si>
  <si>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</si>
  <si>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</si>
  <si>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Morales - Bolívar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</si>
  <si>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</si>
  <si>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</si>
  <si>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</si>
  <si>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</si>
  <si>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</si>
  <si>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</si>
  <si>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</si>
  <si>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Santa Catalina - Bolívar</t>
  </si>
  <si>
    <t>SANTA CATALINA</t>
  </si>
  <si>
    <t>Plaza Principal Santa Catalina</t>
  </si>
  <si>
    <t>130501</t>
  </si>
  <si>
    <t>095-6639589</t>
  </si>
  <si>
    <t>dbarraza13@hotmail.com</t>
  </si>
  <si>
    <t>http://www.santacatalina_bolivar.gov.co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</si>
  <si>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</si>
  <si>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</si>
  <si>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</si>
  <si>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</si>
  <si>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</si>
  <si>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</si>
  <si>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</si>
  <si>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</si>
  <si>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</si>
  <si>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</si>
  <si>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</si>
  <si>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</si>
  <si>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</si>
  <si>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</si>
  <si>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</si>
  <si>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</si>
  <si>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</si>
  <si>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</si>
  <si>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</si>
  <si>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</si>
  <si>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</si>
  <si>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</si>
  <si>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</si>
  <si>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Morales - Cauca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</si>
  <si>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</si>
  <si>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</si>
  <si>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</si>
  <si>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</si>
  <si>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</si>
  <si>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</si>
  <si>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</si>
  <si>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Puerto Tejada</t>
  </si>
  <si>
    <t>PUERTO TEJADA</t>
  </si>
  <si>
    <t>CARRERA 19 CALLE 17 ESQUINA</t>
  </si>
  <si>
    <t>191501</t>
  </si>
  <si>
    <t>092-8280151,8281803</t>
  </si>
  <si>
    <t>092-8281806</t>
  </si>
  <si>
    <t>hacienda@puertotejada.gov.co</t>
  </si>
  <si>
    <t>http://www.puertotejada.gov.co</t>
  </si>
  <si>
    <t>Mosquera - Cundinamarca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</si>
  <si>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</si>
  <si>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</si>
  <si>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</si>
  <si>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</si>
  <si>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</si>
  <si>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</si>
  <si>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</si>
  <si>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</si>
  <si>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</si>
  <si>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</si>
  <si>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</si>
  <si>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</si>
  <si>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</si>
  <si>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</si>
  <si>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</si>
  <si>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Bagadó</t>
  </si>
  <si>
    <t>BAGADO</t>
  </si>
  <si>
    <t>271050</t>
  </si>
  <si>
    <t>094-6712175,6712822</t>
  </si>
  <si>
    <t>elimore2007@hotmail.com</t>
  </si>
  <si>
    <t>http://bagado-choco.gov.co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</si>
  <si>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</si>
  <si>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</si>
  <si>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</si>
  <si>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</si>
  <si>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</si>
  <si>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</si>
  <si>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</si>
  <si>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</si>
  <si>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</si>
  <si>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</si>
  <si>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</si>
  <si>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</si>
  <si>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</si>
  <si>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</si>
  <si>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</si>
  <si>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</si>
  <si>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</si>
  <si>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</si>
  <si>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</si>
  <si>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</si>
  <si>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</si>
  <si>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San Cayetano - Norte de Santander</t>
  </si>
  <si>
    <t>SAN CAYETANO (NORTE DE SANTANDER)</t>
  </si>
  <si>
    <t>Palacio Municipal</t>
  </si>
  <si>
    <t>545010</t>
  </si>
  <si>
    <t>037-3114742119</t>
  </si>
  <si>
    <t>097-5747874</t>
  </si>
  <si>
    <t>alcaldia@sancayetano-nortedesantander.gov.co</t>
  </si>
  <si>
    <t>http://sancayetano-nortedesantander.gov.co</t>
  </si>
  <si>
    <t>Puerto Parra</t>
  </si>
  <si>
    <t>PUERTO PARRA</t>
  </si>
  <si>
    <t>Cra 9 nro 7-10</t>
  </si>
  <si>
    <t>686001</t>
  </si>
  <si>
    <t>097-6275060,6275090,6275079</t>
  </si>
  <si>
    <t>097-6275090</t>
  </si>
  <si>
    <t>luzmimadrid@yahoo.com</t>
  </si>
  <si>
    <t>http://www.puertoparra-santander.gov.co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</si>
  <si>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</si>
  <si>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</si>
  <si>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</si>
  <si>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</si>
  <si>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</si>
  <si>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</si>
  <si>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</si>
  <si>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</si>
  <si>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</si>
  <si>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</si>
  <si>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</si>
  <si>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</si>
  <si>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</si>
  <si>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Morroa</t>
  </si>
  <si>
    <t>MORROA</t>
  </si>
  <si>
    <t>701070</t>
  </si>
  <si>
    <t>095-2857451</t>
  </si>
  <si>
    <t>nelsonestrada42@hotmail.com</t>
  </si>
  <si>
    <t>http://www.morroa-sucre.gov.co</t>
  </si>
  <si>
    <t>Villarrica - Tolima</t>
  </si>
  <si>
    <t>098-2475074</t>
  </si>
  <si>
    <t>shacienda@villarrica-tolima.gov.co</t>
  </si>
  <si>
    <t>http://www.villarrica-tolima.gov.co</t>
  </si>
  <si>
    <t>Puerto Leguízamo</t>
  </si>
  <si>
    <t>CALLE 6 NO 20 125</t>
  </si>
  <si>
    <t>999999</t>
  </si>
  <si>
    <t>098-5635083</t>
  </si>
  <si>
    <t>098-5634001</t>
  </si>
  <si>
    <t>secretariahacienda@puertoleguizamo-putumayo.gov.co</t>
  </si>
  <si>
    <t>http://www.puertoleguizamo-putumayo.gov.co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</si>
  <si>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</si>
  <si>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</si>
  <si>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</si>
  <si>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</si>
  <si>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</si>
  <si>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</si>
  <si>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</si>
  <si>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</si>
  <si>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</si>
  <si>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</si>
  <si>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</si>
  <si>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</si>
  <si>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</si>
  <si>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hacienda@sanvicente-antioquia.gov.co</t>
  </si>
  <si>
    <t>http://www.sanvicente-antioquia.gov.co</t>
  </si>
  <si>
    <t>Barranco de Loba</t>
  </si>
  <si>
    <t>BARRANCO DE LOBA</t>
  </si>
  <si>
    <t>Plaza principal municipal</t>
  </si>
  <si>
    <t>133510</t>
  </si>
  <si>
    <t>095-4290816</t>
  </si>
  <si>
    <t>controlinterno@barracodeloba-bolivar.gov.co</t>
  </si>
  <si>
    <t>http://www.barrancodeloba-bolivar.gov.co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</si>
  <si>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</si>
  <si>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</si>
  <si>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</si>
  <si>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</si>
  <si>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</si>
  <si>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</si>
  <si>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</si>
  <si>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Chinchiná</t>
  </si>
  <si>
    <t>CARRERA 8 CALLE 8 ESQUINA</t>
  </si>
  <si>
    <t>096-8402380</t>
  </si>
  <si>
    <t>hacienda@chinchina-caldas.gov.co</t>
  </si>
  <si>
    <t>http://www.chinchina-caldas.gov.co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</si>
  <si>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</si>
  <si>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</si>
  <si>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</si>
  <si>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</si>
  <si>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</si>
  <si>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</si>
  <si>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</si>
  <si>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</si>
  <si>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</si>
  <si>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</si>
  <si>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</si>
  <si>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</si>
  <si>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Chitagá</t>
  </si>
  <si>
    <t>CHITAGA</t>
  </si>
  <si>
    <t>CALLE 4 N 6 07 PALACIO MUNICIPAL</t>
  </si>
  <si>
    <t>544030</t>
  </si>
  <si>
    <t>092-5678002</t>
  </si>
  <si>
    <t>secretariageneral@chitaga-nortedesantander.gov.co</t>
  </si>
  <si>
    <t>http://www.chitaga-nortedesantander.gov.co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</si>
  <si>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</si>
  <si>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</si>
  <si>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</si>
  <si>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</si>
  <si>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</si>
  <si>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</si>
  <si>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</si>
  <si>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</si>
  <si>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</si>
  <si>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</si>
  <si>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</si>
  <si>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</si>
  <si>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</si>
  <si>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Santa Lucía</t>
  </si>
  <si>
    <t>SANTA LUCIA</t>
  </si>
  <si>
    <t>Calle 5  3 - 79</t>
  </si>
  <si>
    <t>084087</t>
  </si>
  <si>
    <t>095-3724239,3799507</t>
  </si>
  <si>
    <t>095-3724939</t>
  </si>
  <si>
    <t>contacto@santalucia-atlantico.gov.co</t>
  </si>
  <si>
    <t>http://www.santalucia-atlantico.gov.co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</si>
  <si>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</si>
  <si>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</si>
  <si>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</si>
  <si>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</si>
  <si>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</si>
  <si>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</si>
  <si>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</si>
  <si>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</si>
  <si>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Chimichagua</t>
  </si>
  <si>
    <t>CALLE 5A NO. 8-62 BARRIO INMACULADA</t>
  </si>
  <si>
    <t>despachoalcalde@chimichagua-cesar.gov.co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</si>
  <si>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</si>
  <si>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</si>
  <si>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</si>
  <si>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</si>
  <si>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</si>
  <si>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</si>
  <si>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</si>
  <si>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</si>
  <si>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</si>
  <si>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</si>
  <si>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</si>
  <si>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</si>
  <si>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Villeta</t>
  </si>
  <si>
    <t>091-8444318,8444512,8444282</t>
  </si>
  <si>
    <t>091-8445092</t>
  </si>
  <si>
    <t>villeta.cundinamarca@gmail.com</t>
  </si>
  <si>
    <t>http://www.villeta-cundinamarca.gov.co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</si>
  <si>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</si>
  <si>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</si>
  <si>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</si>
  <si>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</si>
  <si>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</si>
  <si>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</si>
  <si>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</si>
  <si>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</si>
  <si>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Salamina - Magdalena</t>
  </si>
  <si>
    <t>SALAMINA (MAGDALENA)</t>
  </si>
  <si>
    <t>CALLE 7 # 2-13 - PALACIO MUNICIPAL - SALAMINA ? MAGDALENA</t>
  </si>
  <si>
    <t>477040</t>
  </si>
  <si>
    <t>095-954180017,418169</t>
  </si>
  <si>
    <t>095-4180017</t>
  </si>
  <si>
    <t>contactenos@salamina-magdalena.gov.co</t>
  </si>
  <si>
    <t>http://www.salamina-magdalena.gov.co</t>
  </si>
  <si>
    <t>Balboa - Risaralda</t>
  </si>
  <si>
    <t>Calle 8  6 - 44</t>
  </si>
  <si>
    <t>096-3688115,3688142,3146208880</t>
  </si>
  <si>
    <t>096-3688109</t>
  </si>
  <si>
    <t>hacienda@balboa-risaralda.gov.co</t>
  </si>
  <si>
    <t>http://balboa-risaralda.gov.co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</si>
  <si>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</si>
  <si>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</si>
  <si>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</si>
  <si>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</si>
  <si>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</si>
  <si>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</si>
  <si>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</si>
  <si>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</si>
  <si>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</si>
  <si>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</si>
  <si>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</si>
  <si>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</si>
  <si>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</si>
  <si>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</si>
  <si>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</si>
  <si>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</si>
  <si>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San Antonio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</si>
  <si>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</si>
  <si>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</si>
  <si>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</si>
  <si>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</si>
  <si>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</si>
  <si>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</si>
  <si>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</si>
  <si>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</si>
  <si>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</si>
  <si>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</si>
  <si>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</si>
  <si>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</si>
  <si>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</si>
  <si>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</si>
  <si>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</si>
  <si>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</si>
  <si>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</si>
  <si>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</si>
  <si>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</si>
  <si>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</si>
  <si>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</si>
  <si>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</si>
  <si>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</si>
  <si>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</si>
  <si>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</si>
  <si>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</si>
  <si>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</si>
  <si>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</si>
  <si>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</si>
  <si>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</si>
  <si>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Floresta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</si>
  <si>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</si>
  <si>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</si>
  <si>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</si>
  <si>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</si>
  <si>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</si>
  <si>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</si>
  <si>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</si>
  <si>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</si>
  <si>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</si>
  <si>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</si>
  <si>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</si>
  <si>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</si>
  <si>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</si>
  <si>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</si>
  <si>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</si>
  <si>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</si>
  <si>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</si>
  <si>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</si>
  <si>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</si>
  <si>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</si>
  <si>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</si>
  <si>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</si>
  <si>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</si>
  <si>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</si>
  <si>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</si>
  <si>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</si>
  <si>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</si>
  <si>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</si>
  <si>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</si>
  <si>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</si>
  <si>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</si>
  <si>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</si>
  <si>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</si>
  <si>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</si>
  <si>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</si>
  <si>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</si>
  <si>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</si>
  <si>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</si>
  <si>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</si>
  <si>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</si>
  <si>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</si>
  <si>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</si>
  <si>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</si>
  <si>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</si>
  <si>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</si>
  <si>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</si>
  <si>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</si>
  <si>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Labranzagrande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</si>
  <si>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</si>
  <si>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</si>
  <si>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</si>
  <si>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</si>
  <si>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</si>
  <si>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</si>
  <si>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</si>
  <si>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</si>
  <si>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</si>
  <si>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</si>
  <si>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</si>
  <si>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</si>
  <si>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</si>
  <si>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</si>
  <si>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</si>
  <si>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</si>
  <si>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</si>
  <si>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</si>
  <si>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</si>
  <si>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</si>
  <si>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</si>
  <si>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</si>
  <si>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</si>
  <si>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</si>
  <si>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</si>
  <si>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</si>
  <si>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</si>
  <si>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</si>
  <si>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</si>
  <si>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</si>
  <si>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Supatá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</si>
  <si>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</si>
  <si>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</si>
  <si>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</si>
  <si>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</si>
  <si>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</si>
  <si>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</si>
  <si>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</si>
  <si>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</si>
  <si>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</si>
  <si>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</si>
  <si>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</si>
  <si>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</si>
  <si>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</si>
  <si>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</si>
  <si>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</si>
  <si>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</si>
  <si>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</si>
  <si>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</si>
  <si>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</si>
  <si>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</si>
  <si>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</si>
  <si>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</si>
  <si>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</si>
  <si>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</si>
  <si>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</si>
  <si>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</si>
  <si>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</si>
  <si>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</si>
  <si>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</si>
  <si>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</si>
  <si>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</si>
  <si>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</si>
  <si>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</si>
  <si>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</si>
  <si>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</si>
  <si>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</si>
  <si>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</si>
  <si>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</si>
  <si>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</si>
  <si>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</si>
  <si>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</si>
  <si>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</si>
  <si>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</si>
  <si>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</si>
  <si>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</si>
  <si>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La Cumbre</t>
  </si>
  <si>
    <t>760510</t>
  </si>
  <si>
    <t>092-2458002,922922300,922459291</t>
  </si>
  <si>
    <t>092-2458002</t>
  </si>
  <si>
    <t>nany6568@hotmail.com</t>
  </si>
  <si>
    <t>http://www.lacumbre-valle.gov.co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</si>
  <si>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</si>
  <si>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</si>
  <si>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</si>
  <si>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</si>
  <si>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</si>
  <si>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</si>
  <si>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</si>
  <si>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</si>
  <si>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</si>
  <si>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</si>
  <si>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</si>
  <si>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</si>
  <si>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</si>
  <si>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</si>
  <si>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</si>
  <si>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</si>
  <si>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</si>
  <si>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</si>
  <si>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</si>
  <si>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</si>
  <si>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</si>
  <si>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</si>
  <si>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</si>
  <si>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</si>
  <si>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</si>
  <si>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</si>
  <si>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</si>
  <si>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</si>
  <si>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</si>
  <si>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</si>
  <si>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</si>
  <si>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</si>
  <si>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</si>
  <si>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</si>
  <si>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</si>
  <si>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</si>
  <si>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</si>
  <si>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</si>
  <si>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</si>
  <si>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</si>
  <si>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</si>
  <si>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</si>
  <si>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</si>
  <si>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</si>
  <si>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</si>
  <si>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</si>
  <si>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</si>
  <si>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</si>
  <si>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</si>
  <si>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</si>
  <si>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</si>
  <si>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</si>
  <si>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</si>
  <si>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</si>
  <si>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</si>
  <si>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</si>
  <si>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</si>
  <si>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</si>
  <si>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</si>
  <si>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</si>
  <si>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</si>
  <si>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</si>
  <si>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</si>
  <si>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</si>
  <si>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</si>
  <si>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</si>
  <si>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</si>
  <si>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</si>
  <si>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</si>
  <si>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</si>
  <si>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</si>
  <si>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</si>
  <si>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</si>
  <si>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</si>
  <si>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</si>
  <si>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</si>
  <si>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</si>
  <si>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</si>
  <si>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</si>
  <si>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</si>
  <si>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</si>
  <si>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</si>
  <si>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</si>
  <si>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</si>
  <si>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</si>
  <si>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</si>
  <si>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</si>
  <si>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</si>
  <si>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</si>
  <si>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</si>
  <si>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</si>
  <si>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</si>
  <si>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</si>
  <si>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</si>
  <si>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</si>
  <si>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</si>
  <si>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</si>
  <si>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</si>
  <si>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</si>
  <si>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</si>
  <si>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</si>
  <si>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</si>
  <si>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</si>
  <si>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</si>
  <si>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</si>
  <si>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Puerto Berrío</t>
  </si>
  <si>
    <t>094-8332120</t>
  </si>
  <si>
    <t>alcaldia@puertoberrio-antioquia.gov.co</t>
  </si>
  <si>
    <t>http://www.puertoberrio-antioquia.gov.co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</si>
  <si>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</si>
  <si>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</si>
  <si>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</si>
  <si>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</si>
  <si>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</si>
  <si>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</si>
  <si>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</si>
  <si>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</si>
  <si>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</si>
  <si>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</si>
  <si>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</si>
  <si>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</si>
  <si>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</si>
  <si>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</si>
  <si>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</si>
  <si>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</si>
  <si>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</si>
  <si>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</si>
  <si>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</si>
  <si>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</si>
  <si>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</si>
  <si>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</si>
  <si>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</si>
  <si>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</si>
  <si>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</si>
  <si>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</si>
  <si>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</si>
  <si>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</si>
  <si>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</si>
  <si>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</si>
  <si>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</si>
  <si>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</si>
  <si>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</si>
  <si>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</si>
  <si>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</si>
  <si>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</si>
  <si>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Susa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</si>
  <si>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</si>
  <si>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</si>
  <si>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</si>
  <si>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</si>
  <si>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</si>
  <si>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</si>
  <si>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</si>
  <si>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Fonseca</t>
  </si>
  <si>
    <t>CALLE 12 N°18 - 05 BARRIO LAS FLORES</t>
  </si>
  <si>
    <t>095-7755813</t>
  </si>
  <si>
    <t>alcaldia@fonseca-guajira.gov.co</t>
  </si>
  <si>
    <t>http://www.fonseca-guajira.gov.co</t>
  </si>
  <si>
    <t>Barbacoas</t>
  </si>
  <si>
    <t>BARBACOAS NARIÑO</t>
  </si>
  <si>
    <t>092-468438</t>
  </si>
  <si>
    <t>alcaldia@barbacoas-narino.gov.co</t>
  </si>
  <si>
    <t>http://www.barbacoas-narino.gov.co/</t>
  </si>
  <si>
    <t>Barichara</t>
  </si>
  <si>
    <t>Calle 5  6 - 39</t>
  </si>
  <si>
    <t>097-7267052,7267122</t>
  </si>
  <si>
    <t>097-7267205</t>
  </si>
  <si>
    <t>alcaldia@barichara-santander.gov.co</t>
  </si>
  <si>
    <t>http://www.barichara-santander.gov.co</t>
  </si>
  <si>
    <t>Chipatá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</si>
  <si>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</si>
  <si>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</si>
  <si>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</si>
  <si>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</si>
  <si>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</si>
  <si>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</si>
  <si>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</si>
  <si>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San Gil</t>
  </si>
  <si>
    <t>CALLE  12 9-51</t>
  </si>
  <si>
    <t>097-7237846</t>
  </si>
  <si>
    <t>097-7243597</t>
  </si>
  <si>
    <t>hacienda@sangil.gov.co</t>
  </si>
  <si>
    <t>http://www.sangil.gov.co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</si>
  <si>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</si>
  <si>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</si>
  <si>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</si>
  <si>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</si>
  <si>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</si>
  <si>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</si>
  <si>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</si>
  <si>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</si>
  <si>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La Estrella</t>
  </si>
  <si>
    <t>Calle 80 Sur  58 -78</t>
  </si>
  <si>
    <t>094-3092687</t>
  </si>
  <si>
    <t>094-2794163</t>
  </si>
  <si>
    <t>contabilidadest@laestrella.gov.co</t>
  </si>
  <si>
    <t>http://www.laestrella.gov.co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</si>
  <si>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</si>
  <si>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</si>
  <si>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</si>
  <si>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</si>
  <si>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</si>
  <si>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</si>
  <si>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Regidor</t>
  </si>
  <si>
    <t>REGIDOR</t>
  </si>
  <si>
    <t>AVENIDA RIOVIEJO PALACIO MUNICIPAL</t>
  </si>
  <si>
    <t>133560</t>
  </si>
  <si>
    <t>320-5230396</t>
  </si>
  <si>
    <t>despachoalcalde@regidor-bolivar.gov.co</t>
  </si>
  <si>
    <t>http://www.regidor-bolivar.gov.co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</si>
  <si>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</si>
  <si>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</si>
  <si>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</si>
  <si>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</si>
  <si>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</si>
  <si>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</si>
  <si>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</si>
  <si>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Chiscas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</si>
  <si>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</si>
  <si>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</si>
  <si>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</si>
  <si>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</si>
  <si>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</si>
  <si>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</si>
  <si>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</si>
  <si>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</si>
  <si>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</si>
  <si>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</si>
  <si>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</si>
  <si>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</si>
  <si>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</si>
  <si>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</si>
  <si>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</si>
  <si>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</si>
  <si>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</si>
  <si>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</si>
  <si>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</si>
  <si>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</si>
  <si>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</si>
  <si>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</si>
  <si>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Quípama</t>
  </si>
  <si>
    <t>CALLE 9 - 6-28</t>
  </si>
  <si>
    <t>098-7265131</t>
  </si>
  <si>
    <t>alcaldia@quipama-boyaca.gov.co</t>
  </si>
  <si>
    <t>http://www.quipama-boyaca.gov.co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</si>
  <si>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</si>
  <si>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</si>
  <si>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</si>
  <si>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</si>
  <si>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</si>
  <si>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</si>
  <si>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</si>
  <si>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</si>
  <si>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</si>
  <si>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</si>
  <si>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</si>
  <si>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</si>
  <si>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</si>
  <si>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</si>
  <si>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</si>
  <si>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</si>
  <si>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</si>
  <si>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</si>
  <si>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</si>
  <si>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</si>
  <si>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</si>
  <si>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</si>
  <si>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</si>
  <si>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</si>
  <si>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</si>
  <si>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</si>
  <si>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</si>
  <si>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</si>
  <si>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</si>
  <si>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</si>
  <si>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</si>
  <si>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</si>
  <si>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</si>
  <si>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</si>
  <si>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</si>
  <si>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</si>
  <si>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</si>
  <si>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</si>
  <si>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</si>
  <si>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</si>
  <si>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</si>
  <si>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San Carlos de Guaroa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</si>
  <si>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</si>
  <si>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</si>
  <si>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</si>
  <si>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</si>
  <si>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</si>
  <si>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</si>
  <si>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</si>
  <si>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</si>
  <si>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</si>
  <si>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</si>
  <si>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</si>
  <si>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</si>
  <si>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</si>
  <si>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</si>
  <si>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</si>
  <si>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</si>
  <si>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</si>
  <si>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</si>
  <si>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</si>
  <si>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</si>
  <si>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</si>
  <si>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</si>
  <si>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</si>
  <si>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</si>
  <si>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</si>
  <si>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</si>
  <si>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</si>
  <si>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</si>
  <si>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</si>
  <si>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</si>
  <si>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</si>
  <si>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</si>
  <si>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</si>
  <si>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</si>
  <si>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</si>
  <si>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</si>
  <si>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</si>
  <si>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</si>
  <si>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</si>
  <si>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</si>
  <si>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</si>
  <si>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</si>
  <si>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</si>
  <si>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</si>
  <si>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</si>
  <si>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</si>
  <si>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</si>
  <si>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</si>
  <si>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</si>
  <si>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</si>
  <si>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</si>
  <si>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</si>
  <si>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</si>
  <si>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Fosca</t>
  </si>
  <si>
    <t>FOSCA</t>
  </si>
  <si>
    <t>CALLE 3 NO. 1-20</t>
  </si>
  <si>
    <t>251830</t>
  </si>
  <si>
    <t>320-4151802</t>
  </si>
  <si>
    <t>091-8490001</t>
  </si>
  <si>
    <t>direccionfinanciera@fosca-cundinamarca.gov.co</t>
  </si>
  <si>
    <t>http://www.fosca-cundinamarca.gov.co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</si>
  <si>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</si>
  <si>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</si>
  <si>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</si>
  <si>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</si>
  <si>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</si>
  <si>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</si>
  <si>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</si>
  <si>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</si>
  <si>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</si>
  <si>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</si>
  <si>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</si>
  <si>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</si>
  <si>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</si>
  <si>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</si>
  <si>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tesorerialaflorida381@hotmail.com</t>
  </si>
  <si>
    <t>http://www.laflorida-narino.gov.co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</si>
  <si>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</si>
  <si>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</si>
  <si>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</si>
  <si>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</si>
  <si>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</si>
  <si>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</si>
  <si>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</si>
  <si>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</si>
  <si>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</si>
  <si>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</si>
  <si>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</si>
  <si>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</si>
  <si>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</si>
  <si>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Chinú</t>
  </si>
  <si>
    <t>CALLE 15 8 20</t>
  </si>
  <si>
    <t>094-7657361</t>
  </si>
  <si>
    <t>alcaldia@chinu-cordoba.gov.co</t>
  </si>
  <si>
    <t>http://www.chinu-cordoba.gov.co/paginas/inicio.aspx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</si>
  <si>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</si>
  <si>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</si>
  <si>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</si>
  <si>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</si>
  <si>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</si>
  <si>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</si>
  <si>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</si>
  <si>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</si>
  <si>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</si>
  <si>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</si>
  <si>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</si>
  <si>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</si>
  <si>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</si>
  <si>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</si>
  <si>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</si>
  <si>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</si>
  <si>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</si>
  <si>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</si>
  <si>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</si>
  <si>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</si>
  <si>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</si>
  <si>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</si>
  <si>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</si>
  <si>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</si>
  <si>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</si>
  <si>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</si>
  <si>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</si>
  <si>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</si>
  <si>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</si>
  <si>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</si>
  <si>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</si>
  <si>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</si>
  <si>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</si>
  <si>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</si>
  <si>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</si>
  <si>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</si>
  <si>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</si>
  <si>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</si>
  <si>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</si>
  <si>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</si>
  <si>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</si>
  <si>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</si>
  <si>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</si>
  <si>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</si>
  <si>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</si>
  <si>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</si>
  <si>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</si>
  <si>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</si>
  <si>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</si>
  <si>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</si>
  <si>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</si>
  <si>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</si>
  <si>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</si>
  <si>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</si>
  <si>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</si>
  <si>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</si>
  <si>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</si>
  <si>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</si>
  <si>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</si>
  <si>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</si>
  <si>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</si>
  <si>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</si>
  <si>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</si>
  <si>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</si>
  <si>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</si>
  <si>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</si>
  <si>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</si>
  <si>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</si>
  <si>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</si>
  <si>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</si>
  <si>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</si>
  <si>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</si>
  <si>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</si>
  <si>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</si>
  <si>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</si>
  <si>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</si>
  <si>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</si>
  <si>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</si>
  <si>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</si>
  <si>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</si>
  <si>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</si>
  <si>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</si>
  <si>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</si>
  <si>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La Celia</t>
  </si>
  <si>
    <t>CARRERAA 3 NO 3-16</t>
  </si>
  <si>
    <t>096-3671525</t>
  </si>
  <si>
    <t>096-3671783</t>
  </si>
  <si>
    <t>alcaldia@lacelia-risaralda.gov.co</t>
  </si>
  <si>
    <t>http://www.lacelia-risaralda.gov.co/</t>
  </si>
  <si>
    <t>Fresno</t>
  </si>
  <si>
    <t>CARRERA 7 NO 3-28</t>
  </si>
  <si>
    <t>098-2582028,2580509,580004</t>
  </si>
  <si>
    <t>098-2582347</t>
  </si>
  <si>
    <t>contactenos@fresno-tolima.gov.co</t>
  </si>
  <si>
    <t>http://www.fresno-tolima.gov.co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</si>
  <si>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</si>
  <si>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</si>
  <si>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</si>
  <si>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</si>
  <si>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</si>
  <si>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</si>
  <si>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Frontino</t>
  </si>
  <si>
    <t>CALLE 30 NO. 30-04</t>
  </si>
  <si>
    <t>094-8595032</t>
  </si>
  <si>
    <t>alcaldia@frontino-antioquia.gov.co</t>
  </si>
  <si>
    <t>http://www.frontino-antioquia.gov.co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</si>
  <si>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</si>
  <si>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</si>
  <si>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</si>
  <si>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</si>
  <si>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</si>
  <si>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</si>
  <si>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</si>
  <si>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</si>
  <si>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</si>
  <si>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</si>
  <si>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</si>
  <si>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</si>
  <si>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</si>
  <si>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</si>
  <si>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Yalí</t>
  </si>
  <si>
    <t>094-8675653</t>
  </si>
  <si>
    <t>094-8675656</t>
  </si>
  <si>
    <t>alcaldia@yali-antioquia.gov.co</t>
  </si>
  <si>
    <t>http://www.yali-antioquia,gov.co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</si>
  <si>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</si>
  <si>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</si>
  <si>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</si>
  <si>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</si>
  <si>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</si>
  <si>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</si>
  <si>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</si>
  <si>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</si>
  <si>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</si>
  <si>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</si>
  <si>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</si>
  <si>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</si>
  <si>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</si>
  <si>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</si>
  <si>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</si>
  <si>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</si>
  <si>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</si>
  <si>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</si>
  <si>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</si>
  <si>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</si>
  <si>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</si>
  <si>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</si>
  <si>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</si>
  <si>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</si>
  <si>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</si>
  <si>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</si>
  <si>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</si>
  <si>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</si>
  <si>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</si>
  <si>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</si>
  <si>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</si>
  <si>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</si>
  <si>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</si>
  <si>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</si>
  <si>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</si>
  <si>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</si>
  <si>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</si>
  <si>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</si>
  <si>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</si>
  <si>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</si>
  <si>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</si>
  <si>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</si>
  <si>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</si>
  <si>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</si>
  <si>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</si>
  <si>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Yacopí</t>
  </si>
  <si>
    <t>YACOPI</t>
  </si>
  <si>
    <t>CARRERA 4 10 38</t>
  </si>
  <si>
    <t>253840</t>
  </si>
  <si>
    <t>091-8546095</t>
  </si>
  <si>
    <t>091-8546093</t>
  </si>
  <si>
    <t>alcaldia@yacopi-cundinamarca.gov.co</t>
  </si>
  <si>
    <t>http://www.yacopi-cundinamarca.gov.co/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</si>
  <si>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</si>
  <si>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</si>
  <si>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</si>
  <si>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</si>
  <si>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</si>
  <si>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</si>
  <si>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</si>
  <si>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</si>
  <si>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La Llanada</t>
  </si>
  <si>
    <t>LA LLANADA</t>
  </si>
  <si>
    <t>MUNICIPIO DE LA LLANADA</t>
  </si>
  <si>
    <t>526501</t>
  </si>
  <si>
    <t>315-7090258</t>
  </si>
  <si>
    <t>323-4835824</t>
  </si>
  <si>
    <t>alcaldia@lallanada-narino.gov.co</t>
  </si>
  <si>
    <t>http://www.lallanada-narino.gov.co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</si>
  <si>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</si>
  <si>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</si>
  <si>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</si>
  <si>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</si>
  <si>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</si>
  <si>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</si>
  <si>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</si>
  <si>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</si>
  <si>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</si>
  <si>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</si>
  <si>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</si>
  <si>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</si>
  <si>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</si>
  <si>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</si>
  <si>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</si>
  <si>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</si>
  <si>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</si>
  <si>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</si>
  <si>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</si>
  <si>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</si>
  <si>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</si>
  <si>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</si>
  <si>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</si>
  <si>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</si>
  <si>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</si>
  <si>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</si>
  <si>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</si>
  <si>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</si>
  <si>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</si>
  <si>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</si>
  <si>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</si>
  <si>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</si>
  <si>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</si>
  <si>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</si>
  <si>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</si>
  <si>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</si>
  <si>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</si>
  <si>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</si>
  <si>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</si>
  <si>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</si>
  <si>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</si>
  <si>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</si>
  <si>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</si>
  <si>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Villagarzón (Villa Amazónica)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</si>
  <si>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</si>
  <si>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</si>
  <si>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</si>
  <si>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</si>
  <si>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</si>
  <si>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</si>
  <si>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Belmira</t>
  </si>
  <si>
    <t>094-8674030,8674159</t>
  </si>
  <si>
    <t>094-8674109</t>
  </si>
  <si>
    <t>alcaldia@belmira-antioquia.gov.co</t>
  </si>
  <si>
    <t>http://www.belmira-antioquia.gov.co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</si>
  <si>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</si>
  <si>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</si>
  <si>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</si>
  <si>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</si>
  <si>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</si>
  <si>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</si>
  <si>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</si>
  <si>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</si>
  <si>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</si>
  <si>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</si>
  <si>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</si>
  <si>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</si>
  <si>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</si>
  <si>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</si>
  <si>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</si>
  <si>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</si>
  <si>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Neira</t>
  </si>
  <si>
    <t>NEIRA</t>
  </si>
  <si>
    <t>CARRERAA 10 CALLE 10</t>
  </si>
  <si>
    <t>171001</t>
  </si>
  <si>
    <t>096-8681313,8681413,8587900</t>
  </si>
  <si>
    <t>096-8587389</t>
  </si>
  <si>
    <t>alcaldia@neira-caldas.gov.co</t>
  </si>
  <si>
    <t>http://neira-caldas-gov-co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</si>
  <si>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</si>
  <si>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</si>
  <si>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</si>
  <si>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</si>
  <si>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</si>
  <si>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</si>
  <si>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</si>
  <si>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</si>
  <si>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San Pelayo</t>
  </si>
  <si>
    <t>SAN PELAYO</t>
  </si>
  <si>
    <t>CALLE 6 CARREA 6  PALACIO MUNICIPAL</t>
  </si>
  <si>
    <t>230520</t>
  </si>
  <si>
    <t>094-7633219</t>
  </si>
  <si>
    <t>tesoreria@sanpelayo-cordoba.gov.co</t>
  </si>
  <si>
    <t>http://sanpelayo-cordoba.gov.co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</si>
  <si>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</si>
  <si>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</si>
  <si>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</si>
  <si>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</si>
  <si>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</si>
  <si>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</si>
  <si>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</si>
  <si>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</si>
  <si>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</si>
  <si>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</si>
  <si>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</si>
  <si>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</si>
  <si>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</si>
  <si>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</si>
  <si>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</si>
  <si>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La Mesa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</si>
  <si>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</si>
  <si>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</si>
  <si>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</si>
  <si>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</si>
  <si>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</si>
  <si>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</si>
  <si>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</si>
  <si>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</si>
  <si>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</si>
  <si>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</si>
  <si>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</si>
  <si>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</si>
  <si>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</si>
  <si>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</si>
  <si>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</si>
  <si>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</si>
  <si>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</si>
  <si>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</si>
  <si>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</si>
  <si>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</si>
  <si>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</si>
  <si>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</si>
  <si>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</si>
  <si>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</si>
  <si>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</si>
  <si>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</si>
  <si>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</si>
  <si>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</si>
  <si>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San Miguel - Santander</t>
  </si>
  <si>
    <t>CARRERA 4 4 12</t>
  </si>
  <si>
    <t>097-6638816</t>
  </si>
  <si>
    <t>hacienda@sanmiguel-santander.gov.co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</si>
  <si>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</si>
  <si>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</si>
  <si>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</si>
  <si>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</si>
  <si>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</si>
  <si>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</si>
  <si>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</si>
  <si>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</si>
  <si>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</si>
  <si>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</si>
  <si>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</si>
  <si>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</si>
  <si>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</si>
  <si>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</si>
  <si>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</si>
  <si>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</si>
  <si>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</si>
  <si>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</si>
  <si>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</si>
  <si>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</si>
  <si>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</si>
  <si>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</si>
  <si>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</si>
  <si>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</si>
  <si>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</si>
  <si>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</si>
  <si>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</si>
  <si>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</si>
  <si>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</si>
  <si>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</si>
  <si>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</si>
  <si>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</si>
  <si>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</si>
  <si>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</si>
  <si>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</si>
  <si>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</si>
  <si>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</si>
  <si>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</si>
  <si>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</si>
  <si>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</si>
  <si>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</si>
  <si>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</si>
  <si>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</si>
  <si>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</si>
  <si>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</si>
  <si>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</si>
  <si>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</si>
  <si>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</si>
  <si>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</si>
  <si>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</si>
  <si>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</si>
  <si>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</si>
  <si>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</si>
  <si>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</si>
  <si>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</si>
  <si>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</si>
  <si>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San Lorenzo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</si>
  <si>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</si>
  <si>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</si>
  <si>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</si>
  <si>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</si>
  <si>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</si>
  <si>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</si>
  <si>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</si>
  <si>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</si>
  <si>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</si>
  <si>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</si>
  <si>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</si>
  <si>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</si>
  <si>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</si>
  <si>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</si>
  <si>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</si>
  <si>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</si>
  <si>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</si>
  <si>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</si>
  <si>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</si>
  <si>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</si>
  <si>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</si>
  <si>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</si>
  <si>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</si>
  <si>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</si>
  <si>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</si>
  <si>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</si>
  <si>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</si>
  <si>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</si>
  <si>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</si>
  <si>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</si>
  <si>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</si>
  <si>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</si>
  <si>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</si>
  <si>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</si>
  <si>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</si>
  <si>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http://www.santarosadelsur-bolivar.gov.co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</si>
  <si>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</si>
  <si>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</si>
  <si>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</si>
  <si>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</si>
  <si>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</si>
  <si>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</si>
  <si>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La Merced</t>
  </si>
  <si>
    <t>CALLE 14 6  27</t>
  </si>
  <si>
    <t>096-8512371,8512233,8512231</t>
  </si>
  <si>
    <t>096-8512232</t>
  </si>
  <si>
    <t>alcaldia@lamerced-caldas.gov.co</t>
  </si>
  <si>
    <t>http://alcaldialamerced.com</t>
  </si>
  <si>
    <t>Fúquene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</si>
  <si>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</si>
  <si>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</si>
  <si>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</si>
  <si>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</si>
  <si>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</si>
  <si>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</si>
  <si>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</si>
  <si>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</si>
  <si>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</si>
  <si>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</si>
  <si>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</si>
  <si>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</si>
  <si>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</si>
  <si>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</si>
  <si>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</si>
  <si>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Fundación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</si>
  <si>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</si>
  <si>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</si>
  <si>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</si>
  <si>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</si>
  <si>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</si>
  <si>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Tangua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</si>
  <si>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</si>
  <si>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</si>
  <si>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</si>
  <si>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</si>
  <si>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</si>
  <si>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</si>
  <si>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</si>
  <si>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</si>
  <si>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</si>
  <si>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</si>
  <si>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</si>
  <si>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Támesis</t>
  </si>
  <si>
    <t>CALLE 10 9 51</t>
  </si>
  <si>
    <t>094-8496010</t>
  </si>
  <si>
    <t>hacienda@tamesis-antioquia.gov.co</t>
  </si>
  <si>
    <t>http://www.tamesis-antioquia.gov.co</t>
  </si>
  <si>
    <t>Ciénega - Boyacá</t>
  </si>
  <si>
    <t>Calle 7  7 - 13</t>
  </si>
  <si>
    <t>098-3116392454</t>
  </si>
  <si>
    <t>alcaldia@cienega-boyaca.gov.co</t>
  </si>
  <si>
    <t>http://cienega-boyaca.gov.co</t>
  </si>
  <si>
    <t>Ciénaga de Oro</t>
  </si>
  <si>
    <t>Carrera 17  5 - 13</t>
  </si>
  <si>
    <t>094-7569781</t>
  </si>
  <si>
    <t>alcaldia@cienagadeoro-cordoba.gov.co</t>
  </si>
  <si>
    <t>http://cienagadeoro-cordoba.gov.co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</si>
  <si>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</si>
  <si>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</si>
  <si>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</si>
  <si>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</si>
  <si>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</si>
  <si>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</si>
  <si>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</si>
  <si>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</si>
  <si>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</si>
  <si>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</si>
  <si>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</si>
  <si>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</si>
  <si>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</si>
  <si>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</si>
  <si>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</si>
  <si>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</si>
  <si>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</si>
  <si>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</si>
  <si>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</si>
  <si>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</si>
  <si>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</si>
  <si>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</si>
  <si>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</si>
  <si>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</si>
  <si>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</si>
  <si>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ediliasilvahernandez@yahoo.es</t>
  </si>
  <si>
    <t>http://www.sanvicentedechucuri-santander.gov.co/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</si>
  <si>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</si>
  <si>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</si>
  <si>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</si>
  <si>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</si>
  <si>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</si>
  <si>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</si>
  <si>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</si>
  <si>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</si>
  <si>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</si>
  <si>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</si>
  <si>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</si>
  <si>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</si>
  <si>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</si>
  <si>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</si>
  <si>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</si>
  <si>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</si>
  <si>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</si>
  <si>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</si>
  <si>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</si>
  <si>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</si>
  <si>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</si>
  <si>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</si>
  <si>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</si>
  <si>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</si>
  <si>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</si>
  <si>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</si>
  <si>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</si>
  <si>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</si>
  <si>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</si>
  <si>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</si>
  <si>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</si>
  <si>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</si>
  <si>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</si>
  <si>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</si>
  <si>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</si>
  <si>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</si>
  <si>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</si>
  <si>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</si>
  <si>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</si>
  <si>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</si>
  <si>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</si>
  <si>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</si>
  <si>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</si>
  <si>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</si>
  <si>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</si>
  <si>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Santa María - Boyacá</t>
  </si>
  <si>
    <t>SANTA MARIA (BOYACA)</t>
  </si>
  <si>
    <t>158220</t>
  </si>
  <si>
    <t>098-3103275407</t>
  </si>
  <si>
    <t>098-7520020</t>
  </si>
  <si>
    <t>elsa_esguerra_salgado@hotmail.com</t>
  </si>
  <si>
    <t>http://santamaria-boyaca.gov.co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</si>
  <si>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</si>
  <si>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</si>
  <si>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</si>
  <si>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</si>
  <si>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</si>
  <si>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</si>
  <si>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</si>
  <si>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</si>
  <si>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</si>
  <si>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</si>
  <si>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</si>
  <si>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</si>
  <si>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</si>
  <si>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</si>
  <si>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</si>
  <si>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Canalete</t>
  </si>
  <si>
    <t>CANALETE</t>
  </si>
  <si>
    <t>CALLE 3 3 71 BRR CENTRO</t>
  </si>
  <si>
    <t>235040</t>
  </si>
  <si>
    <t>604-7600043</t>
  </si>
  <si>
    <t>alcaldia@canalete-cordoba.gov.co</t>
  </si>
  <si>
    <t>http://www.canalete-cordoba.gov.co/</t>
  </si>
  <si>
    <t>Fusagasugá</t>
  </si>
  <si>
    <t>Casa de Gobierno Calle 6  No. 6 - 24</t>
  </si>
  <si>
    <t>091-8672100</t>
  </si>
  <si>
    <t>091-8673988</t>
  </si>
  <si>
    <t>munifusa@fusagasuga.gov.co</t>
  </si>
  <si>
    <t>http://fusagasuga.gov.co</t>
  </si>
  <si>
    <t>Dibulla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</si>
  <si>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</si>
  <si>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</si>
  <si>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</si>
  <si>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</si>
  <si>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</si>
  <si>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</si>
  <si>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</si>
  <si>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</si>
  <si>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</si>
  <si>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</si>
  <si>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</si>
  <si>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</si>
  <si>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</si>
  <si>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</si>
  <si>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</si>
  <si>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</si>
  <si>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</si>
  <si>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</si>
  <si>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</si>
  <si>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</si>
  <si>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</si>
  <si>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</si>
  <si>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</si>
  <si>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</si>
  <si>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</si>
  <si>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</si>
  <si>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</si>
  <si>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</si>
  <si>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</si>
  <si>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</si>
  <si>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</si>
  <si>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</si>
  <si>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</si>
  <si>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</si>
  <si>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</si>
  <si>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</si>
  <si>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Salento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</si>
  <si>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</si>
  <si>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</si>
  <si>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</si>
  <si>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</si>
  <si>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</si>
  <si>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</si>
  <si>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</si>
  <si>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Cimitarra</t>
  </si>
  <si>
    <t>CIMITARRA</t>
  </si>
  <si>
    <t>CARRERAA 5 6 10</t>
  </si>
  <si>
    <t>686048</t>
  </si>
  <si>
    <t>097-6059219</t>
  </si>
  <si>
    <t>secretariahacienda@cimitarra-santander.gov.co</t>
  </si>
  <si>
    <t>http://cimitarra-santander.gov.co</t>
  </si>
  <si>
    <t>Yotoco</t>
  </si>
  <si>
    <t>MUNICIPIO DE YOTOCO VALLE DEL CAUCA</t>
  </si>
  <si>
    <t>092-2524852</t>
  </si>
  <si>
    <t>alcaldia@yotoco-valle.gov.co</t>
  </si>
  <si>
    <t>http://www.yotoco.gov.co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</si>
  <si>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</si>
  <si>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</si>
  <si>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</si>
  <si>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</si>
  <si>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</si>
  <si>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</si>
  <si>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Puerto Triunfo</t>
  </si>
  <si>
    <t>PUERTO TRIUNFO</t>
  </si>
  <si>
    <t>CALLE 10 Nº 10-71 PALACIO MUNICIPAL</t>
  </si>
  <si>
    <t>094-8352358,8352392,8352025</t>
  </si>
  <si>
    <t>094-8352017</t>
  </si>
  <si>
    <t>alcaldia@puertotriunfo-antioquia.gov.co</t>
  </si>
  <si>
    <t>http://www.puertotriunfo-antioquia.gov.co/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</si>
  <si>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</si>
  <si>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</si>
  <si>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</si>
  <si>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</si>
  <si>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</si>
  <si>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</si>
  <si>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</si>
  <si>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</si>
  <si>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</si>
  <si>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</si>
  <si>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</si>
  <si>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</si>
  <si>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</si>
  <si>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</si>
  <si>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</si>
  <si>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Nóvita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</si>
  <si>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</si>
  <si>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</si>
  <si>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</si>
  <si>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</si>
  <si>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</si>
  <si>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</si>
  <si>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</si>
  <si>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</si>
  <si>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</si>
  <si>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</si>
  <si>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</si>
  <si>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</si>
  <si>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</si>
  <si>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</si>
  <si>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</si>
  <si>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</si>
  <si>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</si>
  <si>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</si>
  <si>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</si>
  <si>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</si>
  <si>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</si>
  <si>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</si>
  <si>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</si>
  <si>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</si>
  <si>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</si>
  <si>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</si>
  <si>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</si>
  <si>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</si>
  <si>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</si>
  <si>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</si>
  <si>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</si>
  <si>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</si>
  <si>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</si>
  <si>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</si>
  <si>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</si>
  <si>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</si>
  <si>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</si>
  <si>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</si>
  <si>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</si>
  <si>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</si>
  <si>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</si>
  <si>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</si>
  <si>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</si>
  <si>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</si>
  <si>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</si>
  <si>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</si>
  <si>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</si>
  <si>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Quebradanegra</t>
  </si>
  <si>
    <t>QUEBRADANEGRA</t>
  </si>
  <si>
    <t>CALLE 4 # 3 04</t>
  </si>
  <si>
    <t>253420</t>
  </si>
  <si>
    <t>091-8408057</t>
  </si>
  <si>
    <t>091-8408056</t>
  </si>
  <si>
    <t>hacienda@quebradanegra-cundinamarca.gov.co</t>
  </si>
  <si>
    <t>http://www.quebradanegra-cundinamarca.gov.co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</si>
  <si>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</si>
  <si>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</si>
  <si>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</si>
  <si>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</si>
  <si>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</si>
  <si>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</si>
  <si>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</si>
  <si>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</si>
  <si>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</si>
  <si>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</si>
  <si>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</si>
  <si>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</si>
  <si>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</si>
  <si>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</si>
  <si>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</si>
  <si>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</si>
  <si>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</si>
  <si>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</si>
  <si>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</si>
  <si>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</si>
  <si>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</si>
  <si>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</si>
  <si>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</si>
  <si>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</si>
  <si>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</si>
  <si>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</si>
  <si>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</si>
  <si>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</si>
  <si>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</si>
  <si>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</si>
  <si>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</si>
  <si>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</si>
  <si>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</si>
  <si>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</si>
  <si>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</si>
  <si>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</si>
  <si>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</si>
  <si>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</si>
  <si>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</si>
  <si>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</si>
  <si>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</si>
  <si>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</si>
  <si>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</si>
  <si>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</si>
  <si>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</si>
  <si>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</si>
  <si>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</si>
  <si>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</si>
  <si>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</si>
  <si>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San Sebastián</t>
  </si>
  <si>
    <t>SAN SEBASTIAN</t>
  </si>
  <si>
    <t>CARRERA 6 ENTRE CALLES 2 Y 3</t>
  </si>
  <si>
    <t>194501</t>
  </si>
  <si>
    <t>092-8272615</t>
  </si>
  <si>
    <t>092-8272594</t>
  </si>
  <si>
    <t>sistemas@sansebsatian-cauca.gov.co</t>
  </si>
  <si>
    <t>http://www.sansebastian-cauca.gov.co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</si>
  <si>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</si>
  <si>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</si>
  <si>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</si>
  <si>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</si>
  <si>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</si>
  <si>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</si>
  <si>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</si>
  <si>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</si>
  <si>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</si>
  <si>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</si>
  <si>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</si>
  <si>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</si>
  <si>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</si>
  <si>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</si>
  <si>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</si>
  <si>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</si>
  <si>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</si>
  <si>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</si>
  <si>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</si>
  <si>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</si>
  <si>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</si>
  <si>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</si>
  <si>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</si>
  <si>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</si>
  <si>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</si>
  <si>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</si>
  <si>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</si>
  <si>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Nuevo Colón</t>
  </si>
  <si>
    <t>NUEVO COLON</t>
  </si>
  <si>
    <t>CALLE 4NO.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</si>
  <si>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</si>
  <si>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</si>
  <si>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</si>
  <si>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</si>
  <si>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</si>
  <si>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</si>
  <si>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</si>
  <si>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</si>
  <si>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</si>
  <si>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</si>
  <si>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</si>
  <si>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</si>
  <si>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</si>
  <si>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</si>
  <si>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</si>
  <si>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</si>
  <si>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</si>
  <si>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</si>
  <si>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</si>
  <si>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</si>
  <si>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</si>
  <si>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</si>
  <si>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</si>
  <si>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</si>
  <si>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</si>
  <si>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</si>
  <si>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</si>
  <si>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</si>
  <si>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</si>
  <si>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</si>
  <si>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</si>
  <si>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</si>
  <si>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</si>
  <si>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</si>
  <si>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</si>
  <si>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</si>
  <si>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</si>
  <si>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</si>
  <si>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</si>
  <si>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</si>
  <si>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</si>
  <si>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</si>
  <si>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</si>
  <si>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Quinchía</t>
  </si>
  <si>
    <t>CARRERA 6 5 47</t>
  </si>
  <si>
    <t>096-3563015</t>
  </si>
  <si>
    <t>alcaldia.quinchia@risaralda.gov.co</t>
  </si>
  <si>
    <t>http://www.quinchia-risaralda.gov.co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</si>
  <si>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</si>
  <si>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</si>
  <si>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</si>
  <si>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</si>
  <si>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</si>
  <si>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</si>
  <si>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</si>
  <si>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</si>
  <si>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</si>
  <si>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</si>
  <si>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</si>
  <si>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</si>
  <si>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</si>
  <si>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</si>
  <si>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</si>
  <si>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</si>
  <si>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</si>
  <si>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</si>
  <si>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</si>
  <si>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</si>
  <si>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</si>
  <si>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</si>
  <si>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</si>
  <si>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</si>
  <si>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</si>
  <si>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</si>
  <si>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</si>
  <si>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</si>
  <si>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</si>
  <si>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</si>
  <si>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</si>
  <si>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</si>
  <si>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</si>
  <si>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</si>
  <si>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</si>
  <si>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</si>
  <si>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</si>
  <si>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</si>
  <si>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</si>
  <si>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</si>
  <si>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</si>
  <si>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</si>
  <si>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</si>
  <si>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</si>
  <si>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</si>
  <si>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</si>
  <si>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</si>
  <si>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</si>
  <si>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</si>
  <si>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</si>
  <si>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</si>
  <si>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</si>
  <si>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</si>
  <si>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</si>
  <si>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</si>
  <si>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</si>
  <si>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</si>
  <si>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Zapatoca</t>
  </si>
  <si>
    <t>ZAPATOCA</t>
  </si>
  <si>
    <t>CARRERA 9 NUMERO 20 36</t>
  </si>
  <si>
    <t>684061</t>
  </si>
  <si>
    <t>097-6252122,252260,252801</t>
  </si>
  <si>
    <t>097-6252801</t>
  </si>
  <si>
    <t>alcaldia@zapatoca-santander.gov.co</t>
  </si>
  <si>
    <t>http://www.zapatoca-santander.gov.co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</si>
  <si>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</si>
  <si>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</si>
  <si>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</si>
  <si>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</si>
  <si>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</si>
  <si>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</si>
  <si>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Galapa</t>
  </si>
  <si>
    <t>GALAPA</t>
  </si>
  <si>
    <t>CALLE 13 NO. 17 - 117</t>
  </si>
  <si>
    <t>082001</t>
  </si>
  <si>
    <t>095-3086231,3086529,786529</t>
  </si>
  <si>
    <t>095-3086359</t>
  </si>
  <si>
    <t>alcaldia@galapa-atlantico.gov.co</t>
  </si>
  <si>
    <t>http://www.galapa-atlantico.gov.co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</si>
  <si>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</si>
  <si>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</si>
  <si>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</si>
  <si>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</si>
  <si>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</si>
  <si>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</si>
  <si>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</si>
  <si>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</si>
  <si>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</si>
  <si>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</si>
  <si>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</si>
  <si>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</si>
  <si>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</si>
  <si>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</si>
  <si>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</si>
  <si>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</si>
  <si>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</si>
  <si>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</si>
  <si>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</si>
  <si>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</si>
  <si>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</si>
  <si>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</si>
  <si>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</si>
  <si>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</si>
  <si>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</si>
  <si>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</si>
  <si>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</si>
  <si>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</si>
  <si>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</si>
  <si>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</si>
  <si>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</si>
  <si>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</si>
  <si>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</si>
  <si>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</si>
  <si>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</si>
  <si>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</si>
  <si>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</si>
  <si>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</si>
  <si>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</si>
  <si>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</si>
  <si>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</si>
  <si>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</si>
  <si>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</si>
  <si>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</si>
  <si>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</si>
  <si>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</si>
  <si>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</si>
  <si>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</si>
  <si>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</si>
  <si>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</si>
  <si>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</si>
  <si>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</si>
  <si>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</si>
  <si>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</si>
  <si>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</si>
  <si>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</si>
  <si>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</si>
  <si>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</si>
  <si>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</si>
  <si>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</si>
  <si>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</si>
  <si>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</si>
  <si>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Zetaquira</t>
  </si>
  <si>
    <t>ZETAQUIRA</t>
  </si>
  <si>
    <t>CARRERAA 3  N 2 0-08</t>
  </si>
  <si>
    <t>152680</t>
  </si>
  <si>
    <t>098-7344095</t>
  </si>
  <si>
    <t>tesoreria@zetaquira-boyaca.gov.co</t>
  </si>
  <si>
    <t>http://www.zetaquira-boyaca.gov.co/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</si>
  <si>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</si>
  <si>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</si>
  <si>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</si>
  <si>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</si>
  <si>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</si>
  <si>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</si>
  <si>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</si>
  <si>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</si>
  <si>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</si>
  <si>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</si>
  <si>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</si>
  <si>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</si>
  <si>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</si>
  <si>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</si>
  <si>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</si>
  <si>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</si>
  <si>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</si>
  <si>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</si>
  <si>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</si>
  <si>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</si>
  <si>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</si>
  <si>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</si>
  <si>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</si>
  <si>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</si>
  <si>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</si>
  <si>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</si>
  <si>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</si>
  <si>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La Paz - Santander</t>
  </si>
  <si>
    <t>LA PAZ</t>
  </si>
  <si>
    <t>CALLE 3 NO.3-57</t>
  </si>
  <si>
    <t>685511</t>
  </si>
  <si>
    <t>097-6563873</t>
  </si>
  <si>
    <t>alcaldia@lapaz-santander.gov.co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</si>
  <si>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</si>
  <si>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</si>
  <si>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</si>
  <si>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</si>
  <si>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</si>
  <si>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</si>
  <si>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</si>
  <si>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</si>
  <si>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</si>
  <si>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</si>
  <si>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</si>
  <si>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</si>
  <si>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</si>
  <si>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</si>
  <si>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</si>
  <si>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</si>
  <si>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</si>
  <si>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</si>
  <si>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</si>
  <si>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</si>
  <si>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</si>
  <si>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</si>
  <si>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</si>
  <si>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</si>
  <si>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</si>
  <si>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</si>
  <si>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</si>
  <si>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</si>
  <si>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</si>
  <si>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</si>
  <si>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</si>
  <si>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</si>
  <si>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</si>
  <si>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</si>
  <si>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</si>
  <si>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</si>
  <si>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</si>
  <si>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</si>
  <si>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</si>
  <si>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</si>
  <si>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</si>
  <si>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</si>
  <si>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</si>
  <si>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</si>
  <si>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</si>
  <si>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</si>
  <si>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</si>
  <si>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</si>
  <si>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</si>
  <si>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</si>
  <si>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</si>
  <si>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</si>
  <si>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</si>
  <si>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</si>
  <si>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</si>
  <si>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</si>
  <si>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</si>
  <si>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</si>
  <si>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</si>
  <si>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</si>
  <si>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</si>
  <si>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</si>
  <si>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</si>
  <si>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</si>
  <si>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</si>
  <si>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</si>
  <si>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</si>
  <si>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</si>
  <si>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</si>
  <si>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</si>
  <si>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</si>
  <si>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</si>
  <si>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</si>
  <si>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</si>
  <si>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</si>
  <si>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</si>
  <si>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</si>
  <si>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</si>
  <si>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</si>
  <si>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</si>
  <si>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</si>
  <si>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</si>
  <si>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</si>
  <si>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</si>
  <si>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</si>
  <si>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</si>
  <si>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</si>
  <si>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</si>
  <si>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</si>
  <si>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</si>
  <si>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</si>
  <si>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Ramiriquí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</si>
  <si>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</si>
  <si>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</si>
  <si>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</si>
  <si>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</si>
  <si>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</si>
  <si>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</si>
  <si>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</si>
  <si>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Bojacá</t>
  </si>
  <si>
    <t>BOJACA</t>
  </si>
  <si>
    <t>CARRERAA. 7 NO. 6-06</t>
  </si>
  <si>
    <t>253007</t>
  </si>
  <si>
    <t>091-8243140,8243575</t>
  </si>
  <si>
    <t>091-8243013</t>
  </si>
  <si>
    <t>alcaldia@bojaca-cundinamarca.gov.co</t>
  </si>
  <si>
    <t>http://www.bojaca-cundinamarca.gov.co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</si>
  <si>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</si>
  <si>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</si>
  <si>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</si>
  <si>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</si>
  <si>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</si>
  <si>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</si>
  <si>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</si>
  <si>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</si>
  <si>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</si>
  <si>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</si>
  <si>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</si>
  <si>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</si>
  <si>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</si>
  <si>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</si>
  <si>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</si>
  <si>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</si>
  <si>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</si>
  <si>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</si>
  <si>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</si>
  <si>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</si>
  <si>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</si>
  <si>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</si>
  <si>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</si>
  <si>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Zipaquirá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</si>
  <si>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</si>
  <si>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</si>
  <si>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</si>
  <si>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</si>
  <si>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</si>
  <si>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</si>
  <si>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</si>
  <si>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</si>
  <si>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</si>
  <si>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</si>
  <si>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</si>
  <si>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</si>
  <si>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</si>
  <si>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</si>
  <si>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</si>
  <si>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</si>
  <si>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</si>
  <si>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</si>
  <si>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</si>
  <si>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</si>
  <si>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</si>
  <si>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</si>
  <si>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</si>
  <si>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</si>
  <si>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</si>
  <si>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</si>
  <si>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</si>
  <si>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</si>
  <si>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</si>
  <si>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</si>
  <si>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</si>
  <si>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</si>
  <si>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</si>
  <si>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</si>
  <si>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</si>
  <si>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</si>
  <si>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</si>
  <si>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</si>
  <si>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</si>
  <si>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</si>
  <si>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</si>
  <si>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</si>
  <si>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</si>
  <si>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</si>
  <si>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</si>
  <si>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</si>
  <si>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</si>
  <si>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</si>
  <si>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</si>
  <si>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</si>
  <si>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Instituto Municipal de Deportes de Arboletes</t>
  </si>
  <si>
    <t>CALLE 22 CARRERA 33 BARRIO DEPORTISTA</t>
  </si>
  <si>
    <t>094-8200521</t>
  </si>
  <si>
    <t>imder@arboletes-antioquia.gov.co</t>
  </si>
  <si>
    <t>Instituto de Deportes y Recreación - Barbosa</t>
  </si>
  <si>
    <t>CALLE 20 19 24</t>
  </si>
  <si>
    <t>094-4065473</t>
  </si>
  <si>
    <t>inder@barbosa.gov.co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</si>
  <si>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</si>
  <si>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</si>
  <si>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</si>
  <si>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</si>
  <si>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</si>
  <si>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</si>
  <si>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</si>
  <si>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</si>
  <si>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</si>
  <si>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</si>
  <si>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</si>
  <si>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</si>
  <si>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</si>
  <si>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</si>
  <si>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</si>
  <si>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</si>
  <si>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Instituto Girardotano del Deporte, la Recreación y el Aprovechamiento del Tiempo Libre</t>
  </si>
  <si>
    <t>CALLE 4A NRO 16B 02</t>
  </si>
  <si>
    <t>094-2899339</t>
  </si>
  <si>
    <t>inder@girardota.gov.co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</si>
  <si>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</si>
  <si>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</si>
  <si>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</si>
  <si>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</si>
  <si>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</si>
  <si>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</si>
  <si>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</si>
  <si>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</si>
  <si>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</si>
  <si>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</si>
  <si>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</si>
  <si>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</si>
  <si>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</si>
  <si>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</si>
  <si>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</si>
  <si>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</si>
  <si>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</si>
  <si>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E.S.P. Empresa de Energía Eléctrica de Servicios Públicos - Murindó</t>
  </si>
  <si>
    <t>094-8575019</t>
  </si>
  <si>
    <t>empresaespmurindo@gmail.com</t>
  </si>
  <si>
    <t>Fondo de Vivienda de Interés Social de Puerto Berrío</t>
  </si>
  <si>
    <t>CARRERA 5 # 50-11</t>
  </si>
  <si>
    <t>094-8333255</t>
  </si>
  <si>
    <t>correo@fovisru.gov.co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</si>
  <si>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</si>
  <si>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</si>
  <si>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</si>
  <si>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</si>
  <si>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</si>
  <si>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</si>
  <si>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</si>
  <si>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</si>
  <si>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</si>
  <si>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</si>
  <si>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</si>
  <si>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</si>
  <si>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</si>
  <si>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</si>
  <si>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</si>
  <si>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</si>
  <si>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</si>
  <si>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E.S.P. de Vigía del Fuerte</t>
  </si>
  <si>
    <t>Carrera  1   Vigía del Fuerte</t>
  </si>
  <si>
    <t>094-8678165,8678165,</t>
  </si>
  <si>
    <t>cuadrosmaya@yahoo.es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</si>
  <si>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</si>
  <si>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</si>
  <si>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</si>
  <si>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</si>
  <si>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</si>
  <si>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</si>
  <si>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</si>
  <si>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</si>
  <si>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</si>
  <si>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</si>
  <si>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</si>
  <si>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</si>
  <si>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E.S.E. Hospital de Candelaria</t>
  </si>
  <si>
    <t>Calle 15  22 - 21</t>
  </si>
  <si>
    <t>095-3103617906</t>
  </si>
  <si>
    <t>095-8734768</t>
  </si>
  <si>
    <t>leobaldosiadodelac@hotmail.com</t>
  </si>
  <si>
    <t>Instituto Municipal de Deportes de Malambo</t>
  </si>
  <si>
    <t>Carrera 23B Nº 13-24</t>
  </si>
  <si>
    <t>083020</t>
  </si>
  <si>
    <t>075-3763568</t>
  </si>
  <si>
    <t>deporte@malambo-atlantico.gov.co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</si>
  <si>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</si>
  <si>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</si>
  <si>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</si>
  <si>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</si>
  <si>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</si>
  <si>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</si>
  <si>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</si>
  <si>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</si>
  <si>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</si>
  <si>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</si>
  <si>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</si>
  <si>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</si>
  <si>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</si>
  <si>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</si>
  <si>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</si>
  <si>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</si>
  <si>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</si>
  <si>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</si>
  <si>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</si>
  <si>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</si>
  <si>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</si>
  <si>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</si>
  <si>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</si>
  <si>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</si>
  <si>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</si>
  <si>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</si>
  <si>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E.S.E. Ceminsa</t>
  </si>
  <si>
    <t>CALLE 28 # 22-45</t>
  </si>
  <si>
    <t>095-8781332</t>
  </si>
  <si>
    <t>calidad@ceminsa.gov.co</t>
  </si>
  <si>
    <t>http://www.ceminsa.gov.co</t>
  </si>
  <si>
    <t>E.S.E. Centro de Salud Santa Lucía - Atlántico</t>
  </si>
  <si>
    <t>Calle 7   4 - 12</t>
  </si>
  <si>
    <t>084080</t>
  </si>
  <si>
    <t>301-3013567343</t>
  </si>
  <si>
    <t>095-3013567343</t>
  </si>
  <si>
    <t>rafaelutria1512@yahoo.es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</si>
  <si>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</si>
  <si>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</si>
  <si>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</si>
  <si>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</si>
  <si>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</si>
  <si>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</si>
  <si>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</si>
  <si>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</si>
  <si>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</si>
  <si>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</si>
  <si>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E.S.E. Centro de Salud de Usiacurí</t>
  </si>
  <si>
    <t>Carrera 12  15 - 07</t>
  </si>
  <si>
    <t>095-8755588</t>
  </si>
  <si>
    <t>hospitalusiacuri@gmail.com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</si>
  <si>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</si>
  <si>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</si>
  <si>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</si>
  <si>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</si>
  <si>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</si>
  <si>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</si>
  <si>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</si>
  <si>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</si>
  <si>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</si>
  <si>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</si>
  <si>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</si>
  <si>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</si>
  <si>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</si>
  <si>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</si>
  <si>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</si>
  <si>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</si>
  <si>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E.S.E. Centro de Salud Con Cama - Arroyohondo</t>
  </si>
  <si>
    <t>CARRERA 1 E 1 A 104</t>
  </si>
  <si>
    <t>091-3014776323</t>
  </si>
  <si>
    <t>ese_arroyohondo@hotmail.com</t>
  </si>
  <si>
    <t>E.S.E. Hospital José Rudecindo López Parodi - Barranco de Loba</t>
  </si>
  <si>
    <t>095-4290804</t>
  </si>
  <si>
    <t>hospital01barrancodeloba@hotmail.com</t>
  </si>
  <si>
    <t>E.S.E. Hospital Local Calamar - Calamar</t>
  </si>
  <si>
    <t>CARRERA 2 #1-78</t>
  </si>
  <si>
    <t>005-6208491</t>
  </si>
  <si>
    <t>esehospitallocaldecalamar@gmail.com</t>
  </si>
  <si>
    <t>E.S.E. Hospital Local de Cicuco</t>
  </si>
  <si>
    <t>CALLE 17  NO 14 69</t>
  </si>
  <si>
    <t>132550</t>
  </si>
  <si>
    <t>075-6878731</t>
  </si>
  <si>
    <t>eselocalcicucobolivar@hotmail.com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</si>
  <si>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</si>
  <si>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</si>
  <si>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</si>
  <si>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</si>
  <si>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</si>
  <si>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</si>
  <si>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</si>
  <si>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</si>
  <si>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</si>
  <si>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</si>
  <si>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</si>
  <si>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</si>
  <si>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</si>
  <si>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</si>
  <si>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</si>
  <si>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</si>
  <si>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</si>
  <si>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</si>
  <si>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</si>
  <si>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</si>
  <si>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</si>
  <si>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</si>
  <si>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</si>
  <si>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</si>
  <si>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</si>
  <si>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</si>
  <si>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</si>
  <si>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E.S.E. Hospital Local la Candelaria - Rioviejo</t>
  </si>
  <si>
    <t>Calle 4  8 - 77</t>
  </si>
  <si>
    <t>095-5652359</t>
  </si>
  <si>
    <t>slacandelaria@yahoo.es</t>
  </si>
  <si>
    <t>E.S.E. Hospital Local Ana María Rodríguez - San Estanislao de Kotska</t>
  </si>
  <si>
    <t>Calle Principal Barrio El Carmen</t>
  </si>
  <si>
    <t>095-6299033</t>
  </si>
  <si>
    <t>hospitalamr@hotmail.com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</si>
  <si>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</si>
  <si>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</si>
  <si>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</si>
  <si>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</si>
  <si>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</si>
  <si>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E.S.E. Hospital Local de San Jacinto - Bolívar</t>
  </si>
  <si>
    <t>Carrera 40  15 - 33  Barrio La Gloria</t>
  </si>
  <si>
    <t>095-6868120,86868665</t>
  </si>
  <si>
    <t>095-66868379</t>
  </si>
  <si>
    <t>paka_76@hotmail.com</t>
  </si>
  <si>
    <t>E.S.E. Centro de Salud Con Cama</t>
  </si>
  <si>
    <t>313-5178484</t>
  </si>
  <si>
    <t>094-8308559</t>
  </si>
  <si>
    <t>esesanjacintodelcauca@yahoo.es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</si>
  <si>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</si>
  <si>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</si>
  <si>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</si>
  <si>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</si>
  <si>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</si>
  <si>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</si>
  <si>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</si>
  <si>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</si>
  <si>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</si>
  <si>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</si>
  <si>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</si>
  <si>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</si>
  <si>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</si>
  <si>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</si>
  <si>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</si>
  <si>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</si>
  <si>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</si>
  <si>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</si>
  <si>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</si>
  <si>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</si>
  <si>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</si>
  <si>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</si>
  <si>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</si>
  <si>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</si>
  <si>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</si>
  <si>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</si>
  <si>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</si>
  <si>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</si>
  <si>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</si>
  <si>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</si>
  <si>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</si>
  <si>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</si>
  <si>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</si>
  <si>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</si>
  <si>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</si>
  <si>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</si>
  <si>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</si>
  <si>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</si>
  <si>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</si>
  <si>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</si>
  <si>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</si>
  <si>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</si>
  <si>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</si>
  <si>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</si>
  <si>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</si>
  <si>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</si>
  <si>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</si>
  <si>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</si>
  <si>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</si>
  <si>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</si>
  <si>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</si>
  <si>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</si>
  <si>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E.S.E. Centro de Salud de Briceño</t>
  </si>
  <si>
    <t>Carrera 4   3 - 22</t>
  </si>
  <si>
    <t>098-7266161</t>
  </si>
  <si>
    <t>098-7430714</t>
  </si>
  <si>
    <t>esebricenoboy@gmail.com</t>
  </si>
  <si>
    <t>E.S.E. Centro de Salud - Buenavista</t>
  </si>
  <si>
    <t>CALLE 3 1 24</t>
  </si>
  <si>
    <t>098-7265264</t>
  </si>
  <si>
    <t>esebuenavista@hotmail.com</t>
  </si>
  <si>
    <t>E.S.E. Centro de Salud - Cerinza</t>
  </si>
  <si>
    <t>098-3103349946</t>
  </si>
  <si>
    <t>esecerinza@hotmail.com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</si>
  <si>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</si>
  <si>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</si>
  <si>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</si>
  <si>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</si>
  <si>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</si>
  <si>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</si>
  <si>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</si>
  <si>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</si>
  <si>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</si>
  <si>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</si>
  <si>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</si>
  <si>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E.S.E. Centro de Salud Luis Lanceros - Coper</t>
  </si>
  <si>
    <t>098-7266146</t>
  </si>
  <si>
    <t>esecoper@yahoo.com</t>
  </si>
  <si>
    <t>E.S.E. Centro de Salud Lagosalud de Cuítiva</t>
  </si>
  <si>
    <t>Carrera  4   Calle 4 Esquina</t>
  </si>
  <si>
    <t>098-7707860</t>
  </si>
  <si>
    <t>empresa.lago@yahoo.es</t>
  </si>
  <si>
    <t>E.S.E. Centro de Salud - Floresta</t>
  </si>
  <si>
    <t>098-7863164</t>
  </si>
  <si>
    <t>esefloresta@yahoo.com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</si>
  <si>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</si>
  <si>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</si>
  <si>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</si>
  <si>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</si>
  <si>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</si>
  <si>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E.S.E. Gámeza Municipio Saludable</t>
  </si>
  <si>
    <t>CALLE 3 NO 5 - 17</t>
  </si>
  <si>
    <t>098-7778115</t>
  </si>
  <si>
    <t>esegameza@yahoo.com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</si>
  <si>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</si>
  <si>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</si>
  <si>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</si>
  <si>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</si>
  <si>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</si>
  <si>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</si>
  <si>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E.S.E. Centro de Salud - Luis Patiño Camargo</t>
  </si>
  <si>
    <t>CARRERAA 3 NO 4-124</t>
  </si>
  <si>
    <t>098-7790004</t>
  </si>
  <si>
    <t>098-7790188</t>
  </si>
  <si>
    <t>centrosaludiza@hotmail.com</t>
  </si>
  <si>
    <t>E.S.E. Centro de Salud Nuestra Señora de la Natividad Jericó - Boyacá</t>
  </si>
  <si>
    <t>153680</t>
  </si>
  <si>
    <t>098-7881905</t>
  </si>
  <si>
    <t>esejericoboyaca@gmail.com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</si>
  <si>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</si>
  <si>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</si>
  <si>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</si>
  <si>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</si>
  <si>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</si>
  <si>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</si>
  <si>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E.S.E. Centro de Salud Macanal</t>
  </si>
  <si>
    <t>CALLE 4 7 24</t>
  </si>
  <si>
    <t>098-7590178</t>
  </si>
  <si>
    <t>098-7590180</t>
  </si>
  <si>
    <t>censaludmacanal@hotmail.com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</si>
  <si>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</si>
  <si>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</si>
  <si>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</si>
  <si>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</si>
  <si>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</si>
  <si>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</si>
  <si>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</si>
  <si>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</si>
  <si>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</si>
  <si>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</si>
  <si>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</si>
  <si>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</si>
  <si>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</si>
  <si>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</si>
  <si>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</si>
  <si>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</si>
  <si>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</si>
  <si>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E.S.E. Puesto de Salud de Oicatá</t>
  </si>
  <si>
    <t>OICATA - CENTRO</t>
  </si>
  <si>
    <t>098-7440746</t>
  </si>
  <si>
    <t>eseocata@yahoo.com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</si>
  <si>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</si>
  <si>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</si>
  <si>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</si>
  <si>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</si>
  <si>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</si>
  <si>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</si>
  <si>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</si>
  <si>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</si>
  <si>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</si>
  <si>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</si>
  <si>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</si>
  <si>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E.S.E Centro de Salud Jorge González Olmos - Páez</t>
  </si>
  <si>
    <t>CENTRO PAEZ</t>
  </si>
  <si>
    <t>098-759427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</si>
  <si>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</si>
  <si>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</si>
  <si>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</si>
  <si>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</si>
  <si>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</si>
  <si>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</si>
  <si>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</si>
  <si>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</si>
  <si>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</si>
  <si>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</si>
  <si>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</si>
  <si>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E.S.E. Salud - Paz de Río</t>
  </si>
  <si>
    <t>CARRERA 4 NO 7-32</t>
  </si>
  <si>
    <t>098-7865132</t>
  </si>
  <si>
    <t>esesaludpaz@hotmail.com</t>
  </si>
  <si>
    <t>http://esesaludpazderio.gov.co</t>
  </si>
  <si>
    <t>E.S.E. Nuestra Señora del Rosario de Pisba</t>
  </si>
  <si>
    <t>PISBA - CENTRO</t>
  </si>
  <si>
    <t>esedepisbaboyaca2018@gmail.com</t>
  </si>
  <si>
    <t>Instituto Municipal de Deportes y Recreación - Puerto Boyacá</t>
  </si>
  <si>
    <t>CALLE 20 2 19</t>
  </si>
  <si>
    <t>098-7384756</t>
  </si>
  <si>
    <t>deportesyrecreacion@puertoboyaca-boyaca.gov.co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</si>
  <si>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</si>
  <si>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</si>
  <si>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</si>
  <si>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</si>
  <si>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</si>
  <si>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</si>
  <si>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</si>
  <si>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</si>
  <si>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</si>
  <si>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</si>
  <si>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</si>
  <si>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</si>
  <si>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</si>
  <si>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E.S.E. Centro de Salud - San Miguel</t>
  </si>
  <si>
    <t xml:space="preserve">CENTRO SAN MIGUEL </t>
  </si>
  <si>
    <t>098-7347088</t>
  </si>
  <si>
    <t>091-7347088</t>
  </si>
  <si>
    <t>esesanmiguel1@gmail.com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</si>
  <si>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</si>
  <si>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</si>
  <si>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</si>
  <si>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</si>
  <si>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</si>
  <si>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</si>
  <si>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</si>
  <si>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</si>
  <si>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</si>
  <si>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</si>
  <si>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</si>
  <si>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E.S.E. Centro de Salud San Sebastián</t>
  </si>
  <si>
    <t>CALLE 2 NO. 4-64</t>
  </si>
  <si>
    <t>098-7531146</t>
  </si>
  <si>
    <t>saludsomondoco@yahoo.es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</si>
  <si>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</si>
  <si>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</si>
  <si>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</si>
  <si>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</si>
  <si>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</si>
  <si>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</si>
  <si>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</si>
  <si>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</si>
  <si>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</si>
  <si>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</si>
  <si>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</si>
  <si>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</si>
  <si>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</si>
  <si>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</si>
  <si>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</si>
  <si>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</si>
  <si>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E.S.E. Centro de Salud de Togüí</t>
  </si>
  <si>
    <t>CARRERA 3 N° 1 - 58</t>
  </si>
  <si>
    <t>098-7292032</t>
  </si>
  <si>
    <t>esetogui@gmail.com</t>
  </si>
  <si>
    <t>http://www.ese-togui-boyaca.gov.co</t>
  </si>
  <si>
    <t>E.S.E. Centro de Salud Santa Bárbara - Tununguá</t>
  </si>
  <si>
    <t>PARQUE PRINCIPAL MUNICIPIO DE TUNUNGUA</t>
  </si>
  <si>
    <t>098-7266233</t>
  </si>
  <si>
    <t>contador.esetunungua@gmail.com</t>
  </si>
  <si>
    <t>E.S.E. Centro de Salud Simón Bolívar - Tutazá</t>
  </si>
  <si>
    <t>CENTRO MUNICIPIO TUTAZA CALLE 2 3 14</t>
  </si>
  <si>
    <t>emilsencontadora@yahoo.com.ar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</si>
  <si>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</si>
  <si>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</si>
  <si>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</si>
  <si>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</si>
  <si>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</si>
  <si>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</si>
  <si>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</si>
  <si>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</si>
  <si>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</si>
  <si>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</si>
  <si>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</si>
  <si>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</si>
  <si>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</si>
  <si>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</si>
  <si>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</si>
  <si>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</si>
  <si>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</si>
  <si>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E.S.E. Hospital San Bernardo - Filadelfia</t>
  </si>
  <si>
    <t>CALLE 9 CARRERAA 5 - 10</t>
  </si>
  <si>
    <t>096-8580510,8580511,</t>
  </si>
  <si>
    <t>096-5850511</t>
  </si>
  <si>
    <t>contabilidadesefiladelfia@gmail.com</t>
  </si>
  <si>
    <t>http://www.hospitalsanbernardo.com/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</si>
  <si>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</si>
  <si>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</si>
  <si>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</si>
  <si>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</si>
  <si>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</si>
  <si>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E.S.E. Hospital Felipe Suárez de Salamina</t>
  </si>
  <si>
    <t>SALAMINA</t>
  </si>
  <si>
    <t>096-8595306</t>
  </si>
  <si>
    <t>hfsuarez@hotmail.com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</si>
  <si>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</si>
  <si>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</si>
  <si>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</si>
  <si>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</si>
  <si>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</si>
  <si>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</si>
  <si>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</si>
  <si>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</si>
  <si>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</si>
  <si>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</si>
  <si>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</si>
  <si>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</si>
  <si>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</si>
  <si>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</si>
  <si>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</si>
  <si>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</si>
  <si>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</si>
  <si>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</si>
  <si>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</si>
  <si>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</si>
  <si>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</si>
  <si>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</si>
  <si>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E.S.E. Hospital Nivel I - El Bordo</t>
  </si>
  <si>
    <t>CARRERA A 6 43</t>
  </si>
  <si>
    <t>195507</t>
  </si>
  <si>
    <t>092-8261333</t>
  </si>
  <si>
    <t>esehospibordo@hotmail.com</t>
  </si>
  <si>
    <t>http://hospital-el-bordo.micolombiadigital.gov.co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</si>
  <si>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</si>
  <si>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</si>
  <si>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</si>
  <si>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</si>
  <si>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</si>
  <si>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</si>
  <si>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</si>
  <si>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E.S.E. Quilisalud</t>
  </si>
  <si>
    <t>CALLE 5  16 17 BRR MORALES DUQUE</t>
  </si>
  <si>
    <t>092-8292712,8294084,8295166,</t>
  </si>
  <si>
    <t>092-8292712</t>
  </si>
  <si>
    <t xml:space="preserve">esequilisalud@gmail.com    </t>
  </si>
  <si>
    <t>http://www.quilisalud.gov.co</t>
  </si>
  <si>
    <t>E.S.E. Centro de Salud de Timbío</t>
  </si>
  <si>
    <t>Carrera 22  18 - 00</t>
  </si>
  <si>
    <t>092-8278012,8278518,</t>
  </si>
  <si>
    <t>092-8278012</t>
  </si>
  <si>
    <t>contactenos@esetimbio.gov.co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</si>
  <si>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</si>
  <si>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</si>
  <si>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</si>
  <si>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</si>
  <si>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</si>
  <si>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</si>
  <si>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</si>
  <si>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</si>
  <si>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</si>
  <si>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</si>
  <si>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</si>
  <si>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</si>
  <si>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</si>
  <si>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</si>
  <si>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</si>
  <si>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</si>
  <si>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</si>
  <si>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</si>
  <si>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</si>
  <si>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</si>
  <si>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</si>
  <si>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</si>
  <si>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</si>
  <si>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</si>
  <si>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</si>
  <si>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</si>
  <si>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</si>
  <si>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</si>
  <si>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</si>
  <si>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</si>
  <si>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</si>
  <si>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</si>
  <si>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</si>
  <si>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</si>
  <si>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</si>
  <si>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E.S.E. Camu de Buenavista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</si>
  <si>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</si>
  <si>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</si>
  <si>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</si>
  <si>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</si>
  <si>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</si>
  <si>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E.S.E. Camu de Canalete</t>
  </si>
  <si>
    <t>Calle 1  Carrera 2</t>
  </si>
  <si>
    <t>094-7601029</t>
  </si>
  <si>
    <t>camucanalete@hotmail.com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</si>
  <si>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</si>
  <si>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</si>
  <si>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</si>
  <si>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</si>
  <si>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</si>
  <si>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</si>
  <si>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</si>
  <si>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</si>
  <si>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</si>
  <si>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</si>
  <si>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</si>
  <si>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</si>
  <si>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</si>
  <si>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</si>
  <si>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</si>
  <si>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</si>
  <si>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E.S.E. Camu - Momil</t>
  </si>
  <si>
    <t>CARRERA 8 NO. 10-16</t>
  </si>
  <si>
    <t>094-7763049</t>
  </si>
  <si>
    <t>e.s.ecamumomil@hotmail.com</t>
  </si>
  <si>
    <t>http://esecamu-momil-cordoba.gov.co</t>
  </si>
  <si>
    <t>E.S.E. Camu de Pueblo Nuevo</t>
  </si>
  <si>
    <t>Cra. 10 No. 13-92 Calle Ivan Quintero</t>
  </si>
  <si>
    <t>094-7752075</t>
  </si>
  <si>
    <t>eduardreyesbarreto@hotmail.com</t>
  </si>
  <si>
    <t>http://http://www.esecamu-pueblonuevo-cordoba.gov.co/</t>
  </si>
  <si>
    <t>E.S.E. Camu - Puerto Escondido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</si>
  <si>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</si>
  <si>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</si>
  <si>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</si>
  <si>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</si>
  <si>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</si>
  <si>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</si>
  <si>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E.S.E. Hospital Local de Puerto Libertador el Divino Niño</t>
  </si>
  <si>
    <t>Carrera 9 17 - 80 Barrio Palmira</t>
  </si>
  <si>
    <t>094-7723008</t>
  </si>
  <si>
    <t>financierocamu@gmail.com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</si>
  <si>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</si>
  <si>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</si>
  <si>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</si>
  <si>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</si>
  <si>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</si>
  <si>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</si>
  <si>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</si>
  <si>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</si>
  <si>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</si>
  <si>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</si>
  <si>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</si>
  <si>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</si>
  <si>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</si>
  <si>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</si>
  <si>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</si>
  <si>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</si>
  <si>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</si>
  <si>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</si>
  <si>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</si>
  <si>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</si>
  <si>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</si>
  <si>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</si>
  <si>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E.S.E. Camu - San Pelayo</t>
  </si>
  <si>
    <t>Calle 9  6 - 35</t>
  </si>
  <si>
    <t>094-77740152</t>
  </si>
  <si>
    <t>esecamudesanpelayo2006@yahoo.es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</si>
  <si>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</si>
  <si>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</si>
  <si>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</si>
  <si>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</si>
  <si>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</si>
  <si>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Instituto Municipal de Recreación y Deporte de Chía</t>
  </si>
  <si>
    <t>AVENIDA PRADILLA # 6-84 COLISEO LA LUNA</t>
  </si>
  <si>
    <t>250001</t>
  </si>
  <si>
    <t>091-8844625</t>
  </si>
  <si>
    <t>091-8844444</t>
  </si>
  <si>
    <t>angela.giraldo@imrdchia.gov.co</t>
  </si>
  <si>
    <t>http://www.imrdchia.gov.co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</si>
  <si>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</si>
  <si>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</si>
  <si>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</si>
  <si>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</si>
  <si>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</si>
  <si>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Instituto Municipal para la Recreación y el Deporte de Cota</t>
  </si>
  <si>
    <t>kilometro 1 via Cota - chia</t>
  </si>
  <si>
    <t>091-8640739</t>
  </si>
  <si>
    <t>contaduria@imrd-cota-cundinamarca.gov.co</t>
  </si>
  <si>
    <t>E.S.E. Centro de Salud - Cucunubá</t>
  </si>
  <si>
    <t>CARRERA 4 4 61</t>
  </si>
  <si>
    <t>091-8580128</t>
  </si>
  <si>
    <t>esecentrodesaludcucunuba@gmail.com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</si>
  <si>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</si>
  <si>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</si>
  <si>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</si>
  <si>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</si>
  <si>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</si>
  <si>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</si>
  <si>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</si>
  <si>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</si>
  <si>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</si>
  <si>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Instituto Municipal del Deporte</t>
  </si>
  <si>
    <t>091-8472221,918472009,8472225</t>
  </si>
  <si>
    <t>091-8472221</t>
  </si>
  <si>
    <t>depormesa@lamesa-cundinamarca.gov.co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</si>
  <si>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</si>
  <si>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</si>
  <si>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</si>
  <si>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</si>
  <si>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</si>
  <si>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</si>
  <si>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Instituto Municipal para la Recreación y el Deporte - Nemocón</t>
  </si>
  <si>
    <t>CALLE 1 CARRERA 4</t>
  </si>
  <si>
    <t>091-8544487</t>
  </si>
  <si>
    <t>imrd@nemocon-cundinamarca.gov.co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</si>
  <si>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</si>
  <si>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</si>
  <si>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</si>
  <si>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</si>
  <si>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</si>
  <si>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</si>
  <si>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</si>
  <si>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</si>
  <si>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</si>
  <si>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</si>
  <si>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Junta Municipal de Deportes - San Francisco</t>
  </si>
  <si>
    <t>EDIFICIO MUNICIPAL</t>
  </si>
  <si>
    <t>jundeportes@sanfrancisco-cundinamarca.gov.co</t>
  </si>
  <si>
    <t>Instituto Municipal del Deporte y la Recreación</t>
  </si>
  <si>
    <t>DIAGONAL 10N°6-04 BARRIO CENTRO SILVANIA CUND.</t>
  </si>
  <si>
    <t>091-8684007</t>
  </si>
  <si>
    <t>imdres2013@gmail.com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</si>
  <si>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</si>
  <si>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</si>
  <si>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</si>
  <si>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</si>
  <si>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</si>
  <si>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</si>
  <si>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</si>
  <si>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</si>
  <si>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</si>
  <si>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</si>
  <si>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</si>
  <si>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</si>
  <si>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</si>
  <si>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</si>
  <si>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</si>
  <si>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</si>
  <si>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</si>
  <si>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</si>
  <si>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</si>
  <si>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</si>
  <si>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</si>
  <si>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</si>
  <si>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Asociación de Municipios de Gualiva - En Liquidación</t>
  </si>
  <si>
    <t>Calle 4 # 5 - 61</t>
  </si>
  <si>
    <t>091-8445454</t>
  </si>
  <si>
    <t>asogualiva@gmail.com</t>
  </si>
  <si>
    <t>E.S.E. Hospital Local Ismael Roldán Valencia - Quibdó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</si>
  <si>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</si>
  <si>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</si>
  <si>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</si>
  <si>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</si>
  <si>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</si>
  <si>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</si>
  <si>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</si>
  <si>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</si>
  <si>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</si>
  <si>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</si>
  <si>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E.S.E. Hospital San Roque - El Carmen de Atrato</t>
  </si>
  <si>
    <t>Carretera vía a la mina</t>
  </si>
  <si>
    <t>094-6790221,6790112</t>
  </si>
  <si>
    <t>094-6790229</t>
  </si>
  <si>
    <t>ruiz.puerta.yajaira@gmail.com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</si>
  <si>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</si>
  <si>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</si>
  <si>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</si>
  <si>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</si>
  <si>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</si>
  <si>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E.S.E. Hospital Municipal San Francisco de Asís - Elías</t>
  </si>
  <si>
    <t>CALLE 1 NO. 6  71</t>
  </si>
  <si>
    <t>098-8375669</t>
  </si>
  <si>
    <t>esesanfranciscoelias@hotmail.com</t>
  </si>
  <si>
    <t>E.S.E. Hospital Municipal Nuestra Señora de Guadalupe</t>
  </si>
  <si>
    <t>GUADALUPE</t>
  </si>
  <si>
    <t>098-8321052</t>
  </si>
  <si>
    <t>eseguadalupe@gmail.com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</si>
  <si>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</si>
  <si>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</si>
  <si>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</si>
  <si>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</si>
  <si>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</si>
  <si>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</si>
  <si>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</si>
  <si>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</si>
  <si>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</si>
  <si>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</si>
  <si>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E.S.E. Juan Ramón Núñez Palacios - La Argentina</t>
  </si>
  <si>
    <t>CALLE 7 4 90</t>
  </si>
  <si>
    <t>098-8311863</t>
  </si>
  <si>
    <t>098-8311607</t>
  </si>
  <si>
    <t>hospitalargentina@gmail.com</t>
  </si>
  <si>
    <t>http://www.esejuanramon.gov.co/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</si>
  <si>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</si>
  <si>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</si>
  <si>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</si>
  <si>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</si>
  <si>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</si>
  <si>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</si>
  <si>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</si>
  <si>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</si>
  <si>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</si>
  <si>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</si>
  <si>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</si>
  <si>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</si>
  <si>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</si>
  <si>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</si>
  <si>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</si>
  <si>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</si>
  <si>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</si>
  <si>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</si>
  <si>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</si>
  <si>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</si>
  <si>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</si>
  <si>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</si>
  <si>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</si>
  <si>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</si>
  <si>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</si>
  <si>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</si>
  <si>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</si>
  <si>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CARRERA 3 N 3-38</t>
  </si>
  <si>
    <t>098-8780303</t>
  </si>
  <si>
    <t>esesanroqueteruel@gmail.com</t>
  </si>
  <si>
    <t>http://www.esesanroque-teruel-gov.co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</si>
  <si>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</si>
  <si>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</si>
  <si>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</si>
  <si>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</si>
  <si>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</si>
  <si>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</si>
  <si>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</si>
  <si>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</si>
  <si>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</si>
  <si>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</si>
  <si>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</si>
  <si>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</si>
  <si>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</si>
  <si>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</si>
  <si>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</si>
  <si>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</si>
  <si>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</si>
  <si>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</si>
  <si>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</si>
  <si>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</si>
  <si>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</si>
  <si>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</si>
  <si>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</si>
  <si>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</si>
  <si>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</si>
  <si>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</si>
  <si>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</si>
  <si>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Asociación de Municipios del Sur de la Guajira</t>
  </si>
  <si>
    <t>CALLE 9 7-18 4TO PISO ALCALDÍA MUNICIPAL</t>
  </si>
  <si>
    <t>095-7748789</t>
  </si>
  <si>
    <t>asoagua@yhaoo.com</t>
  </si>
  <si>
    <t>http://www.asoagua.gov.co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</si>
  <si>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</si>
  <si>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</si>
  <si>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</si>
  <si>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</si>
  <si>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</si>
  <si>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</si>
  <si>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</si>
  <si>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</si>
  <si>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</si>
  <si>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</si>
  <si>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</si>
  <si>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</si>
  <si>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</si>
  <si>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</si>
  <si>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</si>
  <si>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</si>
  <si>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</si>
  <si>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</si>
  <si>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</si>
  <si>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</si>
  <si>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</si>
  <si>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</si>
  <si>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</si>
  <si>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</si>
  <si>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</si>
  <si>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</si>
  <si>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</si>
  <si>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E.S.E. Hospital Local Pijiño del Carmen</t>
  </si>
  <si>
    <t>Carrera 5  7A - 119</t>
  </si>
  <si>
    <t>474040</t>
  </si>
  <si>
    <t>095-6856772</t>
  </si>
  <si>
    <t>albanispayares@yahoo.com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</si>
  <si>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</si>
  <si>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</si>
  <si>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</si>
  <si>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</si>
  <si>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</si>
  <si>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</si>
  <si>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</si>
  <si>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</si>
  <si>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</si>
  <si>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</si>
  <si>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</si>
  <si>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</si>
  <si>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</si>
  <si>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E.S.E. Hospital de Salamina</t>
  </si>
  <si>
    <t>CALLE 5 # 7 - 13</t>
  </si>
  <si>
    <t>095-4180008</t>
  </si>
  <si>
    <t>esehospitalocalsalamina@yahoo.es</t>
  </si>
  <si>
    <t>E.S.E. Hospital Local de San Zenón</t>
  </si>
  <si>
    <t>CARRERAA 2 # 8-56</t>
  </si>
  <si>
    <t>095-3002429281</t>
  </si>
  <si>
    <t>095-855010</t>
  </si>
  <si>
    <t>hptsanzenon@yahoo.es</t>
  </si>
  <si>
    <t>E.S.E. Hospital de Sitionuevo</t>
  </si>
  <si>
    <t>CARRERA 8 # 5-52</t>
  </si>
  <si>
    <t>095-4146151</t>
  </si>
  <si>
    <t>esehospitalsitionuevo@gmail.com</t>
  </si>
  <si>
    <t>http://www.esehospitalsitionuevo.gov.co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</si>
  <si>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</si>
  <si>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</si>
  <si>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</si>
  <si>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</si>
  <si>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</si>
  <si>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</si>
  <si>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</si>
  <si>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</si>
  <si>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</si>
  <si>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</si>
  <si>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</si>
  <si>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E.S.E. Centro de Salud de Ancuyá - Nariño</t>
  </si>
  <si>
    <t>BARRIO CAMILO TORRES ANCUYA</t>
  </si>
  <si>
    <t>saludancuya@gmail.com</t>
  </si>
  <si>
    <t>E.S.E. Centro de Salud - Consacá</t>
  </si>
  <si>
    <t>CALLE 3 8 39</t>
  </si>
  <si>
    <t>lilis.111@hotmail.com</t>
  </si>
  <si>
    <t>http://www.eseconsacanarino.gov.co/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</si>
  <si>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</si>
  <si>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</si>
  <si>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</si>
  <si>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</si>
  <si>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</si>
  <si>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</si>
  <si>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</si>
  <si>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</si>
  <si>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</si>
  <si>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</si>
  <si>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E.S.E. Hospital - Cumbal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</si>
  <si>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</si>
  <si>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</si>
  <si>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</si>
  <si>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</si>
  <si>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</si>
  <si>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</si>
  <si>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</si>
  <si>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</si>
  <si>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</si>
  <si>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</si>
  <si>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</si>
  <si>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E.S.E. Centro Hospital Guaitarilla</t>
  </si>
  <si>
    <t>SEC PLAZA SANTA FE</t>
  </si>
  <si>
    <t>052320</t>
  </si>
  <si>
    <t>092-927433214</t>
  </si>
  <si>
    <t>072-7433026,7433305</t>
  </si>
  <si>
    <t>eseguaitarilla@hotmail.com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</si>
  <si>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</si>
  <si>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</si>
  <si>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</si>
  <si>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</si>
  <si>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</si>
  <si>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</si>
  <si>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</si>
  <si>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</si>
  <si>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</si>
  <si>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</si>
  <si>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</si>
  <si>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</si>
  <si>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</si>
  <si>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</si>
  <si>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</si>
  <si>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</si>
  <si>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</si>
  <si>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E.S.E. Centro de Salud Santiago de Mallama</t>
  </si>
  <si>
    <t>Cra 5a No 19 - 74</t>
  </si>
  <si>
    <t>525068</t>
  </si>
  <si>
    <t>915-7753356</t>
  </si>
  <si>
    <t>092-7753356</t>
  </si>
  <si>
    <t>ernestofloresarevalo@hotmail.com</t>
  </si>
  <si>
    <t>http://cssantiagodemallama.blogspot.com.co</t>
  </si>
  <si>
    <t>E.S.E. Centro de Salud de Providencia - Nariño</t>
  </si>
  <si>
    <t>CA 127 BRR BETANIA</t>
  </si>
  <si>
    <t>092-7496074</t>
  </si>
  <si>
    <t>eseprovidencia@hotmail.com</t>
  </si>
  <si>
    <t>E.S.E Centro de Salud San Juan Bautista de Pupiales - Nariño</t>
  </si>
  <si>
    <t>Calle  3 No 2-48</t>
  </si>
  <si>
    <t>180009</t>
  </si>
  <si>
    <t>092-7246051</t>
  </si>
  <si>
    <t>esepupiales@hotmail.com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</si>
  <si>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</si>
  <si>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</si>
  <si>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</si>
  <si>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</si>
  <si>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</si>
  <si>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</si>
  <si>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</si>
  <si>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</si>
  <si>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</si>
  <si>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</si>
  <si>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</si>
  <si>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</si>
  <si>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</si>
  <si>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</si>
  <si>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</si>
  <si>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</si>
  <si>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</si>
  <si>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</si>
  <si>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</si>
  <si>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</si>
  <si>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</si>
  <si>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E.S.E. Joaquín Emiro Escobar - Herrán</t>
  </si>
  <si>
    <t>Carrera 3    4 - 86</t>
  </si>
  <si>
    <t>097-5860011</t>
  </si>
  <si>
    <t>esejescobar@hotmail.com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</si>
  <si>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</si>
  <si>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</si>
  <si>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</si>
  <si>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</si>
  <si>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</si>
  <si>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</si>
  <si>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</si>
  <si>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</si>
  <si>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</si>
  <si>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</si>
  <si>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</si>
  <si>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</si>
  <si>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</si>
  <si>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</si>
  <si>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</si>
  <si>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</si>
  <si>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</si>
  <si>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Hospital San Roque de Córdoba - Quindío</t>
  </si>
  <si>
    <t>Carrera 12 Calle 12 Esquina</t>
  </si>
  <si>
    <t>096-7545000</t>
  </si>
  <si>
    <t>096-7545116</t>
  </si>
  <si>
    <t>hospsanroque@yahoo.com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</si>
  <si>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</si>
  <si>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</si>
  <si>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</si>
  <si>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</si>
  <si>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</si>
  <si>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</si>
  <si>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</si>
  <si>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</si>
  <si>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</si>
  <si>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</si>
  <si>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</si>
  <si>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Hospital Santa Ana - Pijao</t>
  </si>
  <si>
    <t>CARRERA 6 CALLE 14 ESQUINA</t>
  </si>
  <si>
    <t>096-7544023,7544229</t>
  </si>
  <si>
    <t>096-7544023</t>
  </si>
  <si>
    <t>financiera@esehospitalsantaana.gov.co</t>
  </si>
  <si>
    <t>http://www.esehospitalsantaana.gov.co/</t>
  </si>
  <si>
    <t>E.S.E. Hospital Sagrado Corazón de Jesús - Quimbaya</t>
  </si>
  <si>
    <t>CARRERA 4 CALLEL 19 ESQ</t>
  </si>
  <si>
    <t>096-7520200</t>
  </si>
  <si>
    <t>096-7520405</t>
  </si>
  <si>
    <t>hscj@ese-hscj.gov.co</t>
  </si>
  <si>
    <t>http://ese-hscj.gov.co/</t>
  </si>
  <si>
    <t>E.S.E Hospital San Vicente de Paul - Salento</t>
  </si>
  <si>
    <t>CARRERAA 7 6 60</t>
  </si>
  <si>
    <t>631020</t>
  </si>
  <si>
    <t>096-7593000,7593001,7593405</t>
  </si>
  <si>
    <t>096-7593001</t>
  </si>
  <si>
    <t>hospitalsalento@gmail.com</t>
  </si>
  <si>
    <t>http://www.hospitalsalento-ese.gov.co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</si>
  <si>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</si>
  <si>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</si>
  <si>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</si>
  <si>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</si>
  <si>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</si>
  <si>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</si>
  <si>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</si>
  <si>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Instituto Municipal de Deportes y Recreación - Quinchía</t>
  </si>
  <si>
    <t>CARRERA 9 5 28</t>
  </si>
  <si>
    <t>096-3564147</t>
  </si>
  <si>
    <t>inder@quinchia-risaralda.gov.co</t>
  </si>
  <si>
    <t>E.S.E. Hospital San Vicente de Paul - Santuario (Risaralda)</t>
  </si>
  <si>
    <t>CALLE 4 NO. 6-17</t>
  </si>
  <si>
    <t>096-3687792,3687192,3687000</t>
  </si>
  <si>
    <t>096-0000000</t>
  </si>
  <si>
    <t>hospital.santuario@risaralda.gov.co</t>
  </si>
  <si>
    <t>http://www.hsvpsantuario.gov.co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</si>
  <si>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</si>
  <si>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</si>
  <si>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</si>
  <si>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</si>
  <si>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</si>
  <si>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E.S.E. Blanca Alicia Hernández - Albania</t>
  </si>
  <si>
    <t>CALLE 3 NO. 2 - 17</t>
  </si>
  <si>
    <t>097-7265661</t>
  </si>
  <si>
    <t>esealbaniasantander@gmail.com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</si>
  <si>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</si>
  <si>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</si>
  <si>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</si>
  <si>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</si>
  <si>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</si>
  <si>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</si>
  <si>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</si>
  <si>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</si>
  <si>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</si>
  <si>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</si>
  <si>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</si>
  <si>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</si>
  <si>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</si>
  <si>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</si>
  <si>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</si>
  <si>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</si>
  <si>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</si>
  <si>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</si>
  <si>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</si>
  <si>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</si>
  <si>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</si>
  <si>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</si>
  <si>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I.P.S. Centro de Salud San Antonio - Cerrito</t>
  </si>
  <si>
    <t>CALLE 6 5 30</t>
  </si>
  <si>
    <t>097-6602070</t>
  </si>
  <si>
    <t>contabilidadcerrito803@gmail.com</t>
  </si>
  <si>
    <t>I.P.S. Centro de Salud Divino Niño Jesús de Chipatá</t>
  </si>
  <si>
    <t xml:space="preserve">CALLE 3 N. 6-20 BARRIO CENTRO </t>
  </si>
  <si>
    <t>077-7565496</t>
  </si>
  <si>
    <t>cesal68179@yahoo.es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</si>
  <si>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</si>
  <si>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</si>
  <si>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</si>
  <si>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</si>
  <si>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</si>
  <si>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</si>
  <si>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</si>
  <si>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</si>
  <si>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</si>
  <si>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</si>
  <si>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</si>
  <si>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E.S.E. Centro de Salud Juan Soleri</t>
  </si>
  <si>
    <t>CALLE 6 NO. 3-13</t>
  </si>
  <si>
    <t>097-7274278</t>
  </si>
  <si>
    <t>esejusoleri06@hotmail.com</t>
  </si>
  <si>
    <t>http://www.eseguacamayo.com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</si>
  <si>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</si>
  <si>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</si>
  <si>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</si>
  <si>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</si>
  <si>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</si>
  <si>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</si>
  <si>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</si>
  <si>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</si>
  <si>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</si>
  <si>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</si>
  <si>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</si>
  <si>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</si>
  <si>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</si>
  <si>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</si>
  <si>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</si>
  <si>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</si>
  <si>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</si>
  <si>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Dirección de Tránsito y Transporte - Floridablanca</t>
  </si>
  <si>
    <t>CALLE 9 8-14</t>
  </si>
  <si>
    <t>681001</t>
  </si>
  <si>
    <t>091-6497870,6488598,395173</t>
  </si>
  <si>
    <t>091-6497870</t>
  </si>
  <si>
    <t>financiera@transitofloridablanca.gov.co</t>
  </si>
  <si>
    <t>http://transitofloridablanca.gov.co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</si>
  <si>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</si>
  <si>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</si>
  <si>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</si>
  <si>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</si>
  <si>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</si>
  <si>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</si>
  <si>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</si>
  <si>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</si>
  <si>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</si>
  <si>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</si>
  <si>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</si>
  <si>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I.P.S. Centro de Salud La Paz</t>
  </si>
  <si>
    <t>CALLE 3 NO.2-08</t>
  </si>
  <si>
    <t>097-78518020</t>
  </si>
  <si>
    <t>eselapaz@yahoo.com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</si>
  <si>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</si>
  <si>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</si>
  <si>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</si>
  <si>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</si>
  <si>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</si>
  <si>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</si>
  <si>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</si>
  <si>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</si>
  <si>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</si>
  <si>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</si>
  <si>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</si>
  <si>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</si>
  <si>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E.S.E. San Antonio de Padua - Pinchote</t>
  </si>
  <si>
    <t>Calle 6  4 - 03</t>
  </si>
  <si>
    <t>097-977247197</t>
  </si>
  <si>
    <t>esepinchote@yahoo.es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</si>
  <si>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</si>
  <si>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</si>
  <si>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</si>
  <si>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</si>
  <si>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</si>
  <si>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</si>
  <si>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</si>
  <si>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</si>
  <si>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</si>
  <si>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</si>
  <si>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</si>
  <si>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</si>
  <si>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</si>
  <si>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</si>
  <si>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</si>
  <si>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</si>
  <si>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</si>
  <si>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</si>
  <si>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</si>
  <si>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</si>
  <si>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</si>
  <si>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</si>
  <si>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</si>
  <si>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</si>
  <si>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</si>
  <si>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</si>
  <si>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</si>
  <si>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</si>
  <si>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</si>
  <si>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</si>
  <si>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</si>
  <si>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</si>
  <si>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</si>
  <si>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</si>
  <si>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</si>
  <si>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</si>
  <si>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</si>
  <si>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</si>
  <si>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</si>
  <si>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</si>
  <si>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</si>
  <si>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</si>
  <si>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</si>
  <si>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</si>
  <si>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</si>
  <si>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</si>
  <si>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</si>
  <si>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</si>
  <si>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</si>
  <si>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</si>
  <si>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</si>
  <si>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</si>
  <si>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</si>
  <si>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</si>
  <si>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</si>
  <si>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</si>
  <si>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</si>
  <si>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</si>
  <si>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</si>
  <si>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</si>
  <si>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</si>
  <si>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</si>
  <si>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</si>
  <si>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</si>
  <si>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</si>
  <si>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</si>
  <si>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</si>
  <si>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</si>
  <si>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</si>
  <si>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</si>
  <si>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</si>
  <si>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</si>
  <si>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</si>
  <si>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</si>
  <si>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</si>
  <si>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</si>
  <si>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</si>
  <si>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</si>
  <si>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</si>
  <si>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</si>
  <si>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</si>
  <si>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</si>
  <si>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</si>
  <si>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</si>
  <si>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</si>
  <si>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</si>
  <si>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</si>
  <si>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</si>
  <si>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</si>
  <si>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</si>
  <si>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</si>
  <si>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</si>
  <si>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Sociedad Administradora de la Plaza de Mercado y Matadero Municipal</t>
  </si>
  <si>
    <t>Plaza de Mercado CRA 6 CON CALLE 7 ESQUINA</t>
  </si>
  <si>
    <t>078-2461622</t>
  </si>
  <si>
    <t>gerenciasaprama@gmail.com</t>
  </si>
  <si>
    <t>E.S.E. Centro de Salud de Coello</t>
  </si>
  <si>
    <t>CALLE 4  NO. 1 - 37 BARRIO LA VIRGEN</t>
  </si>
  <si>
    <t>098-886212,886106,</t>
  </si>
  <si>
    <t>098-2886212</t>
  </si>
  <si>
    <t>cscese@hotmail.com</t>
  </si>
  <si>
    <t>http://www.esecsc-coello-tolima.gov.co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</si>
  <si>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</si>
  <si>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</si>
  <si>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</si>
  <si>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</si>
  <si>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</si>
  <si>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</si>
  <si>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Instituto Libanense para el Deporte y la Recreación</t>
  </si>
  <si>
    <t>Coliseo Multifuncional de la Unidad Deportiva</t>
  </si>
  <si>
    <t>098-982564598</t>
  </si>
  <si>
    <t>098-3134584308</t>
  </si>
  <si>
    <t>auxiliaradministrativo@ilider.com.co</t>
  </si>
  <si>
    <t>http://ilider.gov.co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</si>
  <si>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</si>
  <si>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</si>
  <si>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</si>
  <si>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</si>
  <si>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</si>
  <si>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</si>
  <si>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Instituto Purificense para la Recreación y el Deporte</t>
  </si>
  <si>
    <t>Estadio Municipal</t>
  </si>
  <si>
    <t>999-999999999</t>
  </si>
  <si>
    <t>iprdpurificacion@hotmail.es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</si>
  <si>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</si>
  <si>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</si>
  <si>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</si>
  <si>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</si>
  <si>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</si>
  <si>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</si>
  <si>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</si>
  <si>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</si>
  <si>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</si>
  <si>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E.S.E. Hospital Isaías Duarte Cancino - Valle del Cauca</t>
  </si>
  <si>
    <t>CALLE 96 28 E 3 01 BRR MOJICA II</t>
  </si>
  <si>
    <t>760023</t>
  </si>
  <si>
    <t>092-4140707</t>
  </si>
  <si>
    <t>gerencia@hidc.gov.co</t>
  </si>
  <si>
    <t>http://hidc.gov.co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</si>
  <si>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</si>
  <si>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</si>
  <si>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</si>
  <si>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</si>
  <si>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</si>
  <si>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Instituto Municipal del Deporte y la Recreación - Guadalajara de Buga</t>
  </si>
  <si>
    <t>CARRERA 12 NO. 2 A SUR 117</t>
  </si>
  <si>
    <t>763041</t>
  </si>
  <si>
    <t>092-2360117</t>
  </si>
  <si>
    <t>092-2360118</t>
  </si>
  <si>
    <t>imderbuga1@hotmail.com</t>
  </si>
  <si>
    <t>http://www.imderbuga.gov.co/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</si>
  <si>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</si>
  <si>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</si>
  <si>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</si>
  <si>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</si>
  <si>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</si>
  <si>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</si>
  <si>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</si>
  <si>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</si>
  <si>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</si>
  <si>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</si>
  <si>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</si>
  <si>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</si>
  <si>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</si>
  <si>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</si>
  <si>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</si>
  <si>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Instituto Municipal del Deporte y la Recreación - Jamundí</t>
  </si>
  <si>
    <t>K 2 Via Chipaya</t>
  </si>
  <si>
    <t>imdere@jamundi.gov.co</t>
  </si>
  <si>
    <t>http://imdere@jamundi.gov.co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</si>
  <si>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</si>
  <si>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</si>
  <si>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</si>
  <si>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</si>
  <si>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</si>
  <si>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Instituto Municipal de Deporte y Recreación - Restrepo Valle</t>
  </si>
  <si>
    <t>CALLE 10 # 7 - 07 BARRIO LOS FUNDADORES</t>
  </si>
  <si>
    <t>092-2522235</t>
  </si>
  <si>
    <t>imderrestrepo@hotmail.com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</si>
  <si>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</si>
  <si>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</si>
  <si>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</si>
  <si>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</si>
  <si>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</si>
  <si>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</si>
  <si>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Instituto Municipal de Deporte y Recreación - Ulloa</t>
  </si>
  <si>
    <t>imderulloa@yahoo.es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</si>
  <si>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</si>
  <si>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</si>
  <si>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</si>
  <si>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</si>
  <si>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</si>
  <si>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</si>
  <si>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Instituto Municipal del Deporte y la Recreación - Zarzaleño</t>
  </si>
  <si>
    <t xml:space="preserve">CALLE 4 CARRERA 14 </t>
  </si>
  <si>
    <t>092-2207413</t>
  </si>
  <si>
    <t>imderez@zarzal-valle.gov.co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</si>
  <si>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</si>
  <si>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</si>
  <si>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</si>
  <si>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</si>
  <si>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</si>
  <si>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</si>
  <si>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</si>
  <si>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</si>
  <si>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</si>
  <si>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</si>
  <si>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Centro Regional de Educación de Orocué</t>
  </si>
  <si>
    <t>098-6365088</t>
  </si>
  <si>
    <t>arcryfm@hotmail.com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</si>
  <si>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</si>
  <si>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</si>
  <si>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</si>
  <si>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</si>
  <si>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</si>
  <si>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</si>
  <si>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</si>
  <si>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</si>
  <si>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</si>
  <si>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</si>
  <si>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</si>
  <si>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hramirez@inderenvigado.gov.co</t>
  </si>
  <si>
    <t>http://inderenvigado.gov.co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</si>
  <si>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</si>
  <si>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</si>
  <si>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</si>
  <si>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</si>
  <si>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</si>
  <si>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</si>
  <si>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</si>
  <si>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</si>
  <si>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</si>
  <si>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</si>
  <si>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</si>
  <si>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</si>
  <si>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</si>
  <si>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</si>
  <si>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</si>
  <si>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</si>
  <si>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</si>
  <si>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Instituto de Cultura de Malambo</t>
  </si>
  <si>
    <t>CARRERA 8 NUMERO 10B-131</t>
  </si>
  <si>
    <t>095-3763425</t>
  </si>
  <si>
    <t>institutoculturamalambo@gmail.com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</si>
  <si>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</si>
  <si>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</si>
  <si>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</si>
  <si>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</si>
  <si>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</si>
  <si>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</si>
  <si>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</si>
  <si>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</si>
  <si>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</si>
  <si>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</si>
  <si>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</si>
  <si>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Transcaribe S.A.</t>
  </si>
  <si>
    <t>Urb. Anita Diagonal 35 # 71-77 - Patio Portal SITM</t>
  </si>
  <si>
    <t>095-6411320</t>
  </si>
  <si>
    <t>095-6664429</t>
  </si>
  <si>
    <t>gerencia@transcaribe.gov.co</t>
  </si>
  <si>
    <t>http://www.transcaribe.gov.co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</si>
  <si>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</si>
  <si>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</si>
  <si>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</si>
  <si>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</si>
  <si>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</si>
  <si>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</si>
  <si>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</si>
  <si>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</si>
  <si>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</si>
  <si>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</si>
  <si>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</si>
  <si>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Instituto de Vivienda de Interés Social y Reforma Urbana - Paipa</t>
  </si>
  <si>
    <t>CARRERAA 22 25 14</t>
  </si>
  <si>
    <t>098-7850607</t>
  </si>
  <si>
    <t>ivp@paipa-boyaca.gov.co</t>
  </si>
  <si>
    <t>http://paipa-boyaca.gov.co/nuestraalcaldia/paginas/ivp.as</t>
  </si>
  <si>
    <t>E.S.E. Centro de Salud Santa Sofía</t>
  </si>
  <si>
    <t>CENTRO SANTA SOFIA</t>
  </si>
  <si>
    <t>E.S.E. Hospital Regional de Sogamoso</t>
  </si>
  <si>
    <t>CALLE 8 NO. 11A - 43 Y LAS SEDES DE UBA BUSBANZA Y UBA PAJARITO</t>
  </si>
  <si>
    <t>152211</t>
  </si>
  <si>
    <t>098-7730474</t>
  </si>
  <si>
    <t>098-7726048</t>
  </si>
  <si>
    <t>gerencia@hospitalsogamoso.gov.co</t>
  </si>
  <si>
    <t>http://hospitalsogamoso.gov.co</t>
  </si>
  <si>
    <t>E.S.P. de Suárez</t>
  </si>
  <si>
    <t>CARRERAA 3 NO 3 - 126</t>
  </si>
  <si>
    <t>092-8288031</t>
  </si>
  <si>
    <t>emsuarez@suarez-cauca.gov.co</t>
  </si>
  <si>
    <t>http://www.emsuarezeicesp.gov.co</t>
  </si>
  <si>
    <t>Fondo Rotatorio de Valorización Municipal - Aguachica</t>
  </si>
  <si>
    <t>Alcaldia municipal clle  4  10 - 33 piso 2</t>
  </si>
  <si>
    <t>095-651207</t>
  </si>
  <si>
    <t>valorizacion@aguachica-cesar.gov.co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</si>
  <si>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</si>
  <si>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</si>
  <si>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</si>
  <si>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</si>
  <si>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</si>
  <si>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</si>
  <si>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</si>
  <si>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</si>
  <si>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</si>
  <si>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</si>
  <si>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</si>
  <si>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</si>
  <si>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</si>
  <si>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</si>
  <si>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</si>
  <si>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</si>
  <si>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</si>
  <si>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</si>
  <si>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</si>
  <si>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</si>
  <si>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</si>
  <si>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E.S.E. Municipal David Molina Muñoz - Oporapa</t>
  </si>
  <si>
    <t>CALLE 5 7 88</t>
  </si>
  <si>
    <t>098-8790532</t>
  </si>
  <si>
    <t>gerencia@esedmm.gov.co</t>
  </si>
  <si>
    <t>http://www.esedmm.gov.co</t>
  </si>
  <si>
    <t>E.S.E. Centro de Salud San Juan de Dios - El Pital</t>
  </si>
  <si>
    <t>CALLE 12  10 ESQUINA</t>
  </si>
  <si>
    <t>098-8327480</t>
  </si>
  <si>
    <t>esesjd@yahoo.com</t>
  </si>
  <si>
    <t>Junta Municipal de Deportes y Recreación de Rivera - Huila</t>
  </si>
  <si>
    <t>CARRERAA 6 Nº 4 - 57</t>
  </si>
  <si>
    <t>098-8387140</t>
  </si>
  <si>
    <t>sergiovegajumderrivera@hotmail.com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</si>
  <si>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</si>
  <si>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</si>
  <si>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</si>
  <si>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</si>
  <si>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</si>
  <si>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</si>
  <si>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I.P.S.I. Unidad Médica Wayuu Anouta Wakuaipa</t>
  </si>
  <si>
    <t>Calle 2   5-17</t>
  </si>
  <si>
    <t>095-7272653</t>
  </si>
  <si>
    <t>anoutawakuaipaipsi@gmail.com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</si>
  <si>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</si>
  <si>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</si>
  <si>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</si>
  <si>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</si>
  <si>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</si>
  <si>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E.S.E. Hospital Nivel I Puerto Rico</t>
  </si>
  <si>
    <t>Calle 14  3-37 Barrio Centro</t>
  </si>
  <si>
    <t>999-6596341</t>
  </si>
  <si>
    <t>hospitalpuertoricoese@gmail.com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</si>
  <si>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</si>
  <si>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</si>
  <si>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</si>
  <si>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</si>
  <si>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</si>
  <si>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</si>
  <si>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</si>
  <si>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</si>
  <si>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</si>
  <si>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</si>
  <si>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</si>
  <si>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</si>
  <si>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</si>
  <si>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</si>
  <si>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</si>
  <si>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</si>
  <si>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</si>
  <si>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Empresa Vial y de Transporte de Mistrató</t>
  </si>
  <si>
    <t>CARRERAA 6 NO 5-70</t>
  </si>
  <si>
    <t>emvias@mistrato-risaralda.gov.co</t>
  </si>
  <si>
    <t>http://www.mistrato.gov.co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</si>
  <si>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</si>
  <si>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</si>
  <si>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</si>
  <si>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</si>
  <si>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</si>
  <si>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</si>
  <si>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</si>
  <si>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</si>
  <si>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</si>
  <si>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</si>
  <si>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E.S.E. Centro de Salud Inmaculada Concepción</t>
  </si>
  <si>
    <t>CARRERA 16A No 16C-195 SALIDA A SINCE GALERAS-SUCRE</t>
  </si>
  <si>
    <t>095-2893941</t>
  </si>
  <si>
    <t>ese.inmaculadaconcepcion@hotmail.com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</si>
  <si>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</si>
  <si>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</si>
  <si>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</si>
  <si>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</si>
  <si>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</si>
  <si>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</si>
  <si>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</si>
  <si>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</si>
  <si>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</si>
  <si>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</si>
  <si>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Hogar San José para Ancianos</t>
  </si>
  <si>
    <t>Calle 3  10 - 60</t>
  </si>
  <si>
    <t>098-2564198</t>
  </si>
  <si>
    <t>hogarsanjoselibano@hotmail.com</t>
  </si>
  <si>
    <t>E.S.E. Red de Salud del Oriente</t>
  </si>
  <si>
    <t>Calle  72 U   28 E 00  Poblado</t>
  </si>
  <si>
    <t>760022</t>
  </si>
  <si>
    <t>602-4377777</t>
  </si>
  <si>
    <t>financiero.rso@redoriente.gov.co</t>
  </si>
  <si>
    <t>http://www.redoriente.gov.co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</si>
  <si>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</si>
  <si>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</si>
  <si>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</si>
  <si>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</si>
  <si>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</si>
  <si>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</si>
  <si>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</si>
  <si>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</si>
  <si>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</si>
  <si>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</si>
  <si>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</si>
  <si>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</si>
  <si>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</si>
  <si>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</si>
  <si>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Instituto Municipal de Cultura y Turismo de Pradera</t>
  </si>
  <si>
    <t>CALLE 7 CARRERAA 12 ESQUINA</t>
  </si>
  <si>
    <t>092-2670558</t>
  </si>
  <si>
    <t>casacultura@pradera-valle.gov.co</t>
  </si>
  <si>
    <t>Instituto Municipal del Deporte y la Recreación de Tuluá</t>
  </si>
  <si>
    <t>CARRERAA 26 28-12</t>
  </si>
  <si>
    <t>092-2243535</t>
  </si>
  <si>
    <t>092-2244151</t>
  </si>
  <si>
    <t>imder@tulua.gov.co</t>
  </si>
  <si>
    <t>http://www.imdertulua.gov.co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</si>
  <si>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</si>
  <si>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</si>
  <si>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</si>
  <si>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</si>
  <si>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</si>
  <si>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</si>
  <si>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</si>
  <si>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</si>
  <si>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</si>
  <si>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</si>
  <si>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</si>
  <si>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</si>
  <si>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C.P.G.A. del Guaviare y Sur del Meta - En Liquidación</t>
  </si>
  <si>
    <t>CARRERA 24 NO. 7-81 OFICINA 302 CENTRO ADMINISTRATIVO</t>
  </si>
  <si>
    <t>098-5849670</t>
  </si>
  <si>
    <t>cepromegua@yahoo.com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</si>
  <si>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</si>
  <si>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</si>
  <si>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</si>
  <si>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</si>
  <si>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</si>
  <si>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Terminal de Transporte de Apartadó</t>
  </si>
  <si>
    <t>094-8286172</t>
  </si>
  <si>
    <t>terminaltrans@edatel.net.co</t>
  </si>
  <si>
    <t>http://www.terminaltransporteapartado.gov.co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</si>
  <si>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</si>
  <si>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</si>
  <si>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</si>
  <si>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</si>
  <si>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</si>
  <si>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</si>
  <si>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Casa de la Cultura de San Juan Nepomuceno</t>
  </si>
  <si>
    <t>CENTRO CULTURAL BARRIO NUEVO VALLE</t>
  </si>
  <si>
    <t>095-6892368</t>
  </si>
  <si>
    <t>casaculturasanjuan@gmail.com</t>
  </si>
  <si>
    <t>Distriseguridad</t>
  </si>
  <si>
    <t>CHAMBACU EDIFICIO INTELIGENTE CARRERA 13 B 26 78 P 6 OF 605</t>
  </si>
  <si>
    <t>095-6642510,6642245</t>
  </si>
  <si>
    <t>095-6643617</t>
  </si>
  <si>
    <t>contabilidad@distriseguridad.gov.co</t>
  </si>
  <si>
    <t>http://distriseguridad.gov.co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</si>
  <si>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</si>
  <si>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</si>
  <si>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</si>
  <si>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</si>
  <si>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</si>
  <si>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</si>
  <si>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</si>
  <si>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</si>
  <si>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</si>
  <si>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</si>
  <si>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</si>
  <si>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</si>
  <si>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</si>
  <si>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</si>
  <si>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</si>
  <si>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</si>
  <si>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Casa de la Cultura Jesús Angel González Arias Jaga</t>
  </si>
  <si>
    <t>El Doncello Caquetá</t>
  </si>
  <si>
    <t>098-4310643</t>
  </si>
  <si>
    <t>cultura@eldoncello-caqueta.gov.co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</si>
  <si>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</si>
  <si>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</si>
  <si>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</si>
  <si>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</si>
  <si>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</si>
  <si>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E.S.E. Policlínico de Junín</t>
  </si>
  <si>
    <t>CARRERAA 3 5 27</t>
  </si>
  <si>
    <t>091-8533196</t>
  </si>
  <si>
    <t>policlinicojunin@yahoo.com</t>
  </si>
  <si>
    <t>http://www.policlinicojunin.gov.co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</si>
  <si>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</si>
  <si>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</si>
  <si>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</si>
  <si>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</si>
  <si>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</si>
  <si>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</si>
  <si>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</si>
  <si>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</si>
  <si>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</si>
  <si>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</si>
  <si>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</si>
  <si>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</si>
  <si>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</si>
  <si>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</si>
  <si>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</si>
  <si>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</si>
  <si>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</si>
  <si>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</si>
  <si>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</si>
  <si>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</si>
  <si>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</si>
  <si>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</si>
  <si>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</si>
  <si>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</si>
  <si>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E.S.E. Hospital Local Primer Nivel - Fuentedeoro</t>
  </si>
  <si>
    <t>CARRERAA 14 NO. 14 - 36 BARRIO LAS BRISAS</t>
  </si>
  <si>
    <t>504021</t>
  </si>
  <si>
    <t>098-6573244</t>
  </si>
  <si>
    <t>098-6573150</t>
  </si>
  <si>
    <t>fuentedeorohospital@yahoo.es</t>
  </si>
  <si>
    <t>http://www.hospitalfuentedeorometa.gov.co</t>
  </si>
  <si>
    <t>E.S.E. Primer Nivel Granada Salud</t>
  </si>
  <si>
    <t>CARRERA 5A NO. 14 A 03 BARRIO VILLA OLIMPICA</t>
  </si>
  <si>
    <t>220350</t>
  </si>
  <si>
    <t>098-6501111</t>
  </si>
  <si>
    <t>esegranadameta@yahoo.es</t>
  </si>
  <si>
    <t>http://www.eseprimernivelgranadameta.gov.co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</si>
  <si>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</si>
  <si>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</si>
  <si>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</si>
  <si>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</si>
  <si>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</si>
  <si>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</si>
  <si>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Área Metropolitana de Cúcuta</t>
  </si>
  <si>
    <t>CENTRO COMERCIAL BOLIVAR LOCAL A22 BRR. SAN MATEO</t>
  </si>
  <si>
    <t>540005</t>
  </si>
  <si>
    <t>097-5956168</t>
  </si>
  <si>
    <t>097-5956162</t>
  </si>
  <si>
    <t>subadmin@amc.gov.co</t>
  </si>
  <si>
    <t>http://www.amc.gov.co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</si>
  <si>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</si>
  <si>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</si>
  <si>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</si>
  <si>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</si>
  <si>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</si>
  <si>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</si>
  <si>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E.S.E. Red de Salud del Norte</t>
  </si>
  <si>
    <t>Carrera 4B   46 -C- 00</t>
  </si>
  <si>
    <t>092-4184646</t>
  </si>
  <si>
    <t>092-4184633</t>
  </si>
  <si>
    <t>contabilidadesenortecali@gmail.com</t>
  </si>
  <si>
    <t>http://www.esenorte.gov.co</t>
  </si>
  <si>
    <t>E.S.E. Hospital Raúl Orejuela Bueno</t>
  </si>
  <si>
    <t>CARRERA 29 39 51</t>
  </si>
  <si>
    <t>602-2856161</t>
  </si>
  <si>
    <t>ventanillaunica@hrob.gov.co</t>
  </si>
  <si>
    <t>http://www.hrob.gov.co</t>
  </si>
  <si>
    <t>E.S.E Hospital Local Juan Hernando Urrego - Aguazul</t>
  </si>
  <si>
    <t>Calle 11   15  40</t>
  </si>
  <si>
    <t>098-6383036</t>
  </si>
  <si>
    <t>talentohumano@hospitaldeaguazul.gov.co</t>
  </si>
  <si>
    <t>EPM Inversiones S.A.</t>
  </si>
  <si>
    <t>CARRERA 58 # 42-125 EDIFICIO EPM</t>
  </si>
  <si>
    <t>094-3803471</t>
  </si>
  <si>
    <t>094-3815009</t>
  </si>
  <si>
    <t>epm.inversiones@epm.com.co</t>
  </si>
  <si>
    <t>http://www.grupo-epm.com/site/epm-inversiones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</si>
  <si>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</si>
  <si>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</si>
  <si>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</si>
  <si>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</si>
  <si>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</si>
  <si>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</si>
  <si>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Asociación de Municipios de Lengupa</t>
  </si>
  <si>
    <t>CALLE 4 N° 7-42 PISO 3° MIRAFLORES ? BOYACÁ</t>
  </si>
  <si>
    <t>098-7330437</t>
  </si>
  <si>
    <t>asolengupa@gmail.com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</si>
  <si>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</si>
  <si>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</si>
  <si>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</si>
  <si>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</si>
  <si>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</si>
  <si>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</si>
  <si>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</si>
  <si>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</si>
  <si>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</si>
  <si>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</si>
  <si>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</si>
  <si>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</si>
  <si>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</si>
  <si>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</si>
  <si>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</si>
  <si>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</si>
  <si>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</si>
  <si>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</si>
  <si>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</si>
  <si>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</si>
  <si>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</si>
  <si>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</si>
  <si>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</si>
  <si>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</si>
  <si>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</si>
  <si>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</si>
  <si>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</si>
  <si>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</si>
  <si>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</si>
  <si>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</si>
  <si>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</si>
  <si>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</si>
  <si>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</si>
  <si>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</si>
  <si>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Empresa Municipal de Renovación Urbana del Municipio de Santiago de Cali</t>
  </si>
  <si>
    <t>AV 5AN  20N 08  OF 801</t>
  </si>
  <si>
    <t>092-6602560</t>
  </si>
  <si>
    <t>092-6607540</t>
  </si>
  <si>
    <t>administracion@emru.gov.co</t>
  </si>
  <si>
    <t>http://www.emru.gov.co</t>
  </si>
  <si>
    <t>Asociación de Municipios del Bajo Cauca y Nechí - En Liquidación</t>
  </si>
  <si>
    <t>Calle 19 No.15 - 41 2do piso Barrio Centenario Caucasia</t>
  </si>
  <si>
    <t>094-8390829</t>
  </si>
  <si>
    <t>amubac@gmail.com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</si>
  <si>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</si>
  <si>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</si>
  <si>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</si>
  <si>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</si>
  <si>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</si>
  <si>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</si>
  <si>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Instituto de Recreación, Deporte, Cultura y Turismo San Antonio del Tequendama</t>
  </si>
  <si>
    <t>CARRERAA 6 3 15</t>
  </si>
  <si>
    <t>091-8450226,84502227,</t>
  </si>
  <si>
    <t>imdr@sanantoniodeltequendama-cundinamarca.gov.co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</si>
  <si>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</si>
  <si>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</si>
  <si>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</si>
  <si>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</si>
  <si>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</si>
  <si>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</si>
  <si>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C.P.G.A. del Sur del Huila</t>
  </si>
  <si>
    <t>CARRERA 1 1 SUR 33</t>
  </si>
  <si>
    <t>098-8369939</t>
  </si>
  <si>
    <t>cpgagrosur@yahoo.es</t>
  </si>
  <si>
    <t>http://agrosurcpga.wix.com/weboficial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</si>
  <si>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</si>
  <si>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</si>
  <si>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</si>
  <si>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</si>
  <si>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</si>
  <si>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</si>
  <si>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</si>
  <si>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</si>
  <si>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</si>
  <si>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</si>
  <si>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</si>
  <si>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</si>
  <si>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</si>
  <si>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</si>
  <si>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</si>
  <si>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</si>
  <si>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</si>
  <si>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</si>
  <si>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</si>
  <si>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</si>
  <si>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</si>
  <si>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</si>
  <si>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</si>
  <si>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</si>
  <si>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</si>
  <si>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</si>
  <si>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</si>
  <si>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</si>
  <si>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E.S.E. Hospital Local Puerto Asís - Puerto Asís</t>
  </si>
  <si>
    <t>Carrera  29  10 10</t>
  </si>
  <si>
    <t>098-4229148</t>
  </si>
  <si>
    <t>esehospitallocal@yahoo.es</t>
  </si>
  <si>
    <t>C.P.G.A. del Noroccidente del Huila</t>
  </si>
  <si>
    <t>CARRERA 7 No. 8 - 53 OF.200</t>
  </si>
  <si>
    <t>321-4957760</t>
  </si>
  <si>
    <t>098-8720783</t>
  </si>
  <si>
    <t>noroceagro@yahoo.es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</si>
  <si>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</si>
  <si>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</si>
  <si>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</si>
  <si>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</si>
  <si>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</si>
  <si>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</si>
  <si>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</si>
  <si>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</si>
  <si>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</si>
  <si>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</si>
  <si>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</si>
  <si>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</si>
  <si>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</si>
  <si>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</si>
  <si>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</si>
  <si>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</si>
  <si>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</si>
  <si>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</si>
  <si>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C.P.G.A Corpoagrocentro</t>
  </si>
  <si>
    <t>Centro Comercial Paseo del Rosario Local 2-033</t>
  </si>
  <si>
    <t>098-8332951</t>
  </si>
  <si>
    <t>corpoagrocentro@yahoo.com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</si>
  <si>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</si>
  <si>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</si>
  <si>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</si>
  <si>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</si>
  <si>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</si>
  <si>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</si>
  <si>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</si>
  <si>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</si>
  <si>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</si>
  <si>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</si>
  <si>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</si>
  <si>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Municipios Unidos del Suroriente Antioqueño</t>
  </si>
  <si>
    <t>Calle 6 No.  5 - 33 Sonson</t>
  </si>
  <si>
    <t>094-8691369</t>
  </si>
  <si>
    <t>musasonson@yahoo.com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</si>
  <si>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</si>
  <si>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</si>
  <si>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</si>
  <si>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</si>
  <si>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</si>
  <si>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</si>
  <si>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C.P.G.A. del Centro Oriente del Huila</t>
  </si>
  <si>
    <t>Calle 7   6-27 Caja Agraria Piso 14</t>
  </si>
  <si>
    <t>098-8723948</t>
  </si>
  <si>
    <t>ecosistemalasiberia@gmail.com</t>
  </si>
  <si>
    <t>Municipios Asociados de la Subregión de Embalses de los ríos Negro y Nare</t>
  </si>
  <si>
    <t>CR 30 No 30-56 INTERIOR 201</t>
  </si>
  <si>
    <t>094-8515005</t>
  </si>
  <si>
    <t>direccion.maser@gmail.com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</si>
  <si>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</si>
  <si>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</si>
  <si>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</si>
  <si>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</si>
  <si>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</si>
  <si>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Asociación de Áreas Metropolitanas de Colombia</t>
  </si>
  <si>
    <t>Calle 41  No. 53 07</t>
  </si>
  <si>
    <t>contabilidad.asoareas@gmail.com</t>
  </si>
  <si>
    <t>http://www.metropol.gov.co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</si>
  <si>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</si>
  <si>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</si>
  <si>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</si>
  <si>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</si>
  <si>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</si>
  <si>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</si>
  <si>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Junta de Deportes Copacabana</t>
  </si>
  <si>
    <t>CARRERA 49A N° 39 95</t>
  </si>
  <si>
    <t>094-2744460</t>
  </si>
  <si>
    <t>094-2742758</t>
  </si>
  <si>
    <t>juntadedeportes@hotmail.com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</si>
  <si>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</si>
  <si>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</si>
  <si>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</si>
  <si>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</si>
  <si>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</si>
  <si>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</si>
  <si>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</si>
  <si>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Instituto Distrital de Deportes y Recreación de Cartagena</t>
  </si>
  <si>
    <t>PIE DE LA POPA CRA 30 NO 18 A 253</t>
  </si>
  <si>
    <t>095-6567702</t>
  </si>
  <si>
    <t>095-6567708</t>
  </si>
  <si>
    <t>jcontab@idercartagenadeindias.infob</t>
  </si>
  <si>
    <t>http://info@ider.gov.com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</si>
  <si>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</si>
  <si>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</si>
  <si>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</si>
  <si>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</si>
  <si>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</si>
  <si>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</si>
  <si>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</si>
  <si>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</si>
  <si>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</si>
  <si>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</si>
  <si>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</si>
  <si>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</si>
  <si>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</si>
  <si>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</si>
  <si>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</si>
  <si>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</si>
  <si>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</si>
  <si>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Federación Colombiana de Municipios - Dirección Nacional - SIMIT</t>
  </si>
  <si>
    <t>CARRERA 7 # 74-56</t>
  </si>
  <si>
    <t>091-5934020</t>
  </si>
  <si>
    <t>091-5934027</t>
  </si>
  <si>
    <t>ana.rodriguez@fcm.org.co</t>
  </si>
  <si>
    <t>http://www.fcm.org.co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</si>
  <si>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</si>
  <si>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</si>
  <si>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</si>
  <si>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</si>
  <si>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</si>
  <si>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Asociación de Municipios del Pie de Monte Oriental</t>
  </si>
  <si>
    <t>CARRERA 9 8-05 EDIFICIO MUNICIPAL</t>
  </si>
  <si>
    <t>098-6359576</t>
  </si>
  <si>
    <t>asmupolalibertad@gmail.com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</si>
  <si>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</si>
  <si>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</si>
  <si>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</si>
  <si>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</si>
  <si>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</si>
  <si>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</si>
  <si>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</si>
  <si>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</si>
  <si>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</si>
  <si>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</si>
  <si>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</si>
  <si>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</si>
  <si>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</si>
  <si>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</si>
  <si>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</si>
  <si>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</si>
  <si>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</si>
  <si>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Empresa para la Seguridad Urbana</t>
  </si>
  <si>
    <t>CR 48 N 20 114 T3 P5</t>
  </si>
  <si>
    <t>034-4443448</t>
  </si>
  <si>
    <t>034-0000000</t>
  </si>
  <si>
    <t>srivera@esu.com.co</t>
  </si>
  <si>
    <t>http://www.esu.com.co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</si>
  <si>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</si>
  <si>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</si>
  <si>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</si>
  <si>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</si>
  <si>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</si>
  <si>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</si>
  <si>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</si>
  <si>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</si>
  <si>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</si>
  <si>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</si>
  <si>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</si>
  <si>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</si>
  <si>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</si>
  <si>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</si>
  <si>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</si>
  <si>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</si>
  <si>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</si>
  <si>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</si>
  <si>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Instituto Distrital para la Protección de la Niñez y de la Juventud</t>
  </si>
  <si>
    <t>CARRERA 27A 63B 07</t>
  </si>
  <si>
    <t>091-3100411,3102203,3101730,</t>
  </si>
  <si>
    <t>091-2115853</t>
  </si>
  <si>
    <t>contabilidad@idipron.gov.co</t>
  </si>
  <si>
    <t>http://www.idipron.gov.co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</si>
  <si>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</si>
  <si>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</si>
  <si>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</si>
  <si>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</si>
  <si>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</si>
  <si>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</si>
  <si>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Instituto para la Investigación Educativa y el Desarrollo Pedagógico</t>
  </si>
  <si>
    <t>AVENIDA ELDORADO 69D-91 TORRE 2 OFICINA 402A</t>
  </si>
  <si>
    <t>091-2630603</t>
  </si>
  <si>
    <t>ogomez@idep.edu.co</t>
  </si>
  <si>
    <t>http://www.idep.edu.co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</si>
  <si>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</si>
  <si>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</si>
  <si>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</si>
  <si>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</si>
  <si>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</si>
  <si>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</si>
  <si>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</si>
  <si>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</si>
  <si>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</si>
  <si>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</si>
  <si>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</si>
  <si>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</si>
  <si>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Empresa de Desarrollo Urbano</t>
  </si>
  <si>
    <t>CARRERA 49 Nº 44 94</t>
  </si>
  <si>
    <t>604-5767630</t>
  </si>
  <si>
    <t>info@edu.gov.co</t>
  </si>
  <si>
    <t>http://www.edu.gov.co</t>
  </si>
  <si>
    <t>Orquesta Filarmónica de Bogotá</t>
  </si>
  <si>
    <t xml:space="preserve">CALLE 39 BIS 14  57 </t>
  </si>
  <si>
    <t>051-2883466</t>
  </si>
  <si>
    <t>051-3208813</t>
  </si>
  <si>
    <t>info@ofb.gov.co</t>
  </si>
  <si>
    <t>http://www.filarmonicabogotav.gov.co</t>
  </si>
  <si>
    <t>Fundación Gilberto Alzate Avendaño</t>
  </si>
  <si>
    <t>CALLE 10 NO.  3-16</t>
  </si>
  <si>
    <t>091-4320410</t>
  </si>
  <si>
    <t>atencionalciudadano@fuga.gov.co</t>
  </si>
  <si>
    <t>http://www.fuga.gov.co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</si>
  <si>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</si>
  <si>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</si>
  <si>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</si>
  <si>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</si>
  <si>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</si>
  <si>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</si>
  <si>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</si>
  <si>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</si>
  <si>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</si>
  <si>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</si>
  <si>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</si>
  <si>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Instituto Municipal para la Recreación y el Deporte - Cúcuta</t>
  </si>
  <si>
    <t>AV EL RIO  PATINODROMO TEODULO GELVEZ ALBARRACION</t>
  </si>
  <si>
    <t>097-5893625</t>
  </si>
  <si>
    <t>imrdcucuta@live.com</t>
  </si>
  <si>
    <t>http://imrd-cucuta.gov.co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</si>
  <si>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</si>
  <si>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</si>
  <si>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</si>
  <si>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</si>
  <si>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</si>
  <si>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</si>
  <si>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E.S.E. Imsalud Cúcuta</t>
  </si>
  <si>
    <t>CENTRO COMERCIAL BOLÍVAR BLOQUE C LOCAL 14</t>
  </si>
  <si>
    <t>097-5827007,5833942,5835679</t>
  </si>
  <si>
    <t>097-5833031</t>
  </si>
  <si>
    <t>contabilidad@imsalud.gov.co</t>
  </si>
  <si>
    <t>http://www.imsalud.gov.co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</si>
  <si>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</si>
  <si>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</si>
  <si>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</si>
  <si>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</si>
  <si>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</si>
  <si>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</si>
  <si>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Instituto Distrital de Patrimonio Cultural</t>
  </si>
  <si>
    <t>CARRERA 9 Nº 8-30</t>
  </si>
  <si>
    <t>091-3550800</t>
  </si>
  <si>
    <t>091-2813539</t>
  </si>
  <si>
    <t>idpc@idpc.gov.co</t>
  </si>
  <si>
    <t>http://idpc.gov.co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</si>
  <si>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</si>
  <si>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</si>
  <si>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</si>
  <si>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</si>
  <si>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</si>
  <si>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</si>
  <si>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</si>
  <si>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</si>
  <si>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</si>
  <si>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</si>
  <si>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</si>
  <si>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</si>
  <si>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</si>
  <si>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</si>
  <si>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</si>
  <si>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</si>
  <si>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</si>
  <si>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</si>
  <si>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</si>
  <si>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</si>
  <si>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</si>
  <si>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</si>
  <si>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</si>
  <si>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Aeropuerto Internacional Santa Ana S.A.</t>
  </si>
  <si>
    <t>CARRERA 4 N° 51-87</t>
  </si>
  <si>
    <t>057-3136490018</t>
  </si>
  <si>
    <t>aeropuertosantaana@hotmail.com</t>
  </si>
  <si>
    <t>Jardín Botánico de Bogotá José Celestino Mutis</t>
  </si>
  <si>
    <t>AVENIDA CALLE 63 NO. 68-95</t>
  </si>
  <si>
    <t>091-4377060</t>
  </si>
  <si>
    <t>091-000</t>
  </si>
  <si>
    <t>notificacionesjudiciales@jbb.gov.co</t>
  </si>
  <si>
    <t>http://www.jbb.gov.co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</si>
  <si>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</si>
  <si>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</si>
  <si>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</si>
  <si>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</si>
  <si>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</si>
  <si>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</si>
  <si>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Fondo de Vivienda de Interés Social - El Bagre</t>
  </si>
  <si>
    <t>CALLE 54 48 91</t>
  </si>
  <si>
    <t>094-8370596</t>
  </si>
  <si>
    <t>094-8370796</t>
  </si>
  <si>
    <t>fovis@elbagre-antioquia.gov.co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</si>
  <si>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</si>
  <si>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</si>
  <si>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</si>
  <si>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</si>
  <si>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</si>
  <si>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</si>
  <si>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</si>
  <si>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</si>
  <si>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</si>
  <si>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</si>
  <si>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</si>
  <si>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</si>
  <si>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Bomberos de Bucaramanga</t>
  </si>
  <si>
    <t>CALLE 44 NO 10-13</t>
  </si>
  <si>
    <t>097-6526666,6704578,6704242</t>
  </si>
  <si>
    <t>097-6522220</t>
  </si>
  <si>
    <t>direcciongeneral@bomberosdebucaramanga.gov.co</t>
  </si>
  <si>
    <t>http://www.bomberosdebucaramanga.gov.co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</si>
  <si>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</si>
  <si>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</si>
  <si>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</si>
  <si>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</si>
  <si>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</si>
  <si>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</si>
  <si>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</si>
  <si>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</si>
  <si>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</si>
  <si>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</si>
  <si>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</si>
  <si>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</si>
  <si>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E.S.E. Unidad de Salud de Ibagué</t>
  </si>
  <si>
    <t>AV. 8a. 24-01 BRR/EL CARMEN</t>
  </si>
  <si>
    <t>098-2739595</t>
  </si>
  <si>
    <t>usiese@hotmail.com</t>
  </si>
  <si>
    <t>http://www.usiese.gov.co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</si>
  <si>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</si>
  <si>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</si>
  <si>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</si>
  <si>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</si>
  <si>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</si>
  <si>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</si>
  <si>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</si>
  <si>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</si>
  <si>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</si>
  <si>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</si>
  <si>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</si>
  <si>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</si>
  <si>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</si>
  <si>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</si>
  <si>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</si>
  <si>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</si>
  <si>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E.S.E. Salud Pereira</t>
  </si>
  <si>
    <t>CARRERA 7A NO. 40-34</t>
  </si>
  <si>
    <t>096-3515252</t>
  </si>
  <si>
    <t>096-3248357</t>
  </si>
  <si>
    <t>correoese@saludpereira.gov.co</t>
  </si>
  <si>
    <t>http://www.saludpereira.gov.co</t>
  </si>
  <si>
    <t>Fondo Municipal de Vivienda de Interés Social y Reforma Urbana de Sincelejo</t>
  </si>
  <si>
    <t>Calle 23 No 17 - 48 Edificio Caja Agraria - Tercer Piso</t>
  </si>
  <si>
    <t>324-6381773</t>
  </si>
  <si>
    <t>contabilidad-fovis@sincelejo.gov.co</t>
  </si>
  <si>
    <t>http://www.fovissincelejo.gov.co</t>
  </si>
  <si>
    <t>Empresa Municipal para la Salud</t>
  </si>
  <si>
    <t>CALLE 51C CARRERAA 15B PISO 3 LA ASUNCION</t>
  </si>
  <si>
    <t>096-8841927</t>
  </si>
  <si>
    <t>096-8843066</t>
  </si>
  <si>
    <t>contabilidad@loteriademanizales.com</t>
  </si>
  <si>
    <t>http://www.loteriademanizales.com</t>
  </si>
  <si>
    <t>Instituto Fondo de Vivienda de Interés Social y Reforma Urbana del Municipio de Sogamoso</t>
  </si>
  <si>
    <t>CALLE 18 # 12  34/36</t>
  </si>
  <si>
    <t>098-7716776</t>
  </si>
  <si>
    <t>financiera@fonvisog.gov.co</t>
  </si>
  <si>
    <t>http://www.fonvisog.gov.co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</si>
  <si>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</si>
  <si>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</si>
  <si>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</si>
  <si>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</si>
  <si>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</si>
  <si>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</si>
  <si>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</si>
  <si>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</si>
  <si>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</si>
  <si>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</si>
  <si>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</si>
  <si>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</si>
  <si>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</si>
  <si>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</si>
  <si>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</si>
  <si>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</si>
  <si>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</si>
  <si>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CALLE 16 # 8-25</t>
  </si>
  <si>
    <t>095-5745299</t>
  </si>
  <si>
    <t>fonvisocial@valledupar-cesar.gov.co</t>
  </si>
  <si>
    <t>http://www.fonvisocial.gov.co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</si>
  <si>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</si>
  <si>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</si>
  <si>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</si>
  <si>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</si>
  <si>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</si>
  <si>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Instituto de Deporte, Recreación Y Actividad Física</t>
  </si>
  <si>
    <t>CALLE 28 13 65</t>
  </si>
  <si>
    <t>095-5623279</t>
  </si>
  <si>
    <t>contabilidad@indupalvalledupar.gov.co</t>
  </si>
  <si>
    <t>http://www.indupalvalledupar.gov.co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</si>
  <si>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</si>
  <si>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</si>
  <si>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</si>
  <si>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</si>
  <si>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</si>
  <si>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</si>
  <si>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E.S.E. Hospital Eduardo Arredondo Daza - Valledupar</t>
  </si>
  <si>
    <t>CARRERA 20 NO 43-63</t>
  </si>
  <si>
    <t>095-5825511</t>
  </si>
  <si>
    <t>095-5846293</t>
  </si>
  <si>
    <t>gerencia@headese.gov.co</t>
  </si>
  <si>
    <t>http://www.headese.gov.co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</si>
  <si>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</si>
  <si>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</si>
  <si>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</si>
  <si>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</si>
  <si>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</si>
  <si>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Empresa de Acueducto y Alcantarillado Puerto Asís</t>
  </si>
  <si>
    <t>CALLE 12 NO. 17-38 PRIMER PISO HOTEL CONTINENTAL BARRIO LAS AMERICAS</t>
  </si>
  <si>
    <t>098-4227253</t>
  </si>
  <si>
    <t>contabilidadeaap@puertoasis-putumayo.gov.co</t>
  </si>
  <si>
    <t>http://www.eaaap.gov.co</t>
  </si>
  <si>
    <t>Instituto Municipal de Cultura y Turismo de Villeta</t>
  </si>
  <si>
    <t>CONCHA ACÚSTICA BARRIO EL RECARRERAEO VILLETA</t>
  </si>
  <si>
    <t>091-8446027</t>
  </si>
  <si>
    <t>turismoculturaydeporte@villeta-cundinamarca.gov.co</t>
  </si>
  <si>
    <t>http://www.turismovilleta.gov.co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</si>
  <si>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</si>
  <si>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</si>
  <si>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</si>
  <si>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</si>
  <si>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</si>
  <si>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</si>
  <si>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</si>
  <si>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</si>
  <si>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</si>
  <si>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</si>
  <si>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</si>
  <si>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</si>
  <si>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</si>
  <si>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</si>
  <si>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</si>
  <si>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</si>
  <si>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</si>
  <si>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</si>
  <si>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</si>
  <si>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</si>
  <si>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</si>
  <si>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</si>
  <si>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E.S.P. Empresas Públicas de Abejorral</t>
  </si>
  <si>
    <t>CALLE 50 52 26</t>
  </si>
  <si>
    <t>094-8647272</t>
  </si>
  <si>
    <t>094-8487062</t>
  </si>
  <si>
    <t>gerencia@epaabejorral.com</t>
  </si>
  <si>
    <t>Plaza de Mercado de Apartadó</t>
  </si>
  <si>
    <t>CALLEL 93 NO 103 02</t>
  </si>
  <si>
    <t>094-8282024</t>
  </si>
  <si>
    <t>eseneth@hotmail.com</t>
  </si>
  <si>
    <t>http://emma.gov.co</t>
  </si>
  <si>
    <t>E.S.P. de Belmira</t>
  </si>
  <si>
    <t>CARRERA 20 20 24</t>
  </si>
  <si>
    <t>094-8674493</t>
  </si>
  <si>
    <t>094-8674159</t>
  </si>
  <si>
    <t>empubel@belmira-antioquia.gov.co</t>
  </si>
  <si>
    <t>E.S.P. Nuestro Aseo</t>
  </si>
  <si>
    <t>CALLE 49  54 33</t>
  </si>
  <si>
    <t>094-8410091</t>
  </si>
  <si>
    <t>snuestroaseo@ciudadbolivar-antioquia.gov.co</t>
  </si>
  <si>
    <t>http://www.nuestroaseo.co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</si>
  <si>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</si>
  <si>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</si>
  <si>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</si>
  <si>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</si>
  <si>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</si>
  <si>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</si>
  <si>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</si>
  <si>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</si>
  <si>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</si>
  <si>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</si>
  <si>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</si>
  <si>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E.S.P. Empresa de Servicios Públicos - Cocorná</t>
  </si>
  <si>
    <t>MUNICIPIO DE COCORNA - PARQUE PRINCIPAL</t>
  </si>
  <si>
    <t>094-8344267</t>
  </si>
  <si>
    <t>esp@cocorna-antioquia.gov.co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</si>
  <si>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</si>
  <si>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</si>
  <si>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</si>
  <si>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</si>
  <si>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</si>
  <si>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</si>
  <si>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E.S.P. Empresa de Servicios Públicos de Ebéjico</t>
  </si>
  <si>
    <t>CARRERA 21 18 21</t>
  </si>
  <si>
    <t>094-8562859</t>
  </si>
  <si>
    <t>admin@espe.gov.co</t>
  </si>
  <si>
    <t>http://www.espe.gov.co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</si>
  <si>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</si>
  <si>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</si>
  <si>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</si>
  <si>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</si>
  <si>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</si>
  <si>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</si>
  <si>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</si>
  <si>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</si>
  <si>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</si>
  <si>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</si>
  <si>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</si>
  <si>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</si>
  <si>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</si>
  <si>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</si>
  <si>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</si>
  <si>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</si>
  <si>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</si>
  <si>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</si>
  <si>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</si>
  <si>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</si>
  <si>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</si>
  <si>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</si>
  <si>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E.S.P. Empresas Públicas de Jardín S.A.</t>
  </si>
  <si>
    <t>CARRERAA 3 N 10 18</t>
  </si>
  <si>
    <t>094-8456202</t>
  </si>
  <si>
    <t>espjardin@gmail.com</t>
  </si>
  <si>
    <t>E.S.P. Empresa de Servicios Públicos - La Unión</t>
  </si>
  <si>
    <t>CALLE 10 CARRERA 10 36</t>
  </si>
  <si>
    <t>094-5560732</t>
  </si>
  <si>
    <t>esp@launion-antioquia.gov.co</t>
  </si>
  <si>
    <t>http://www.launionsaesp.com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</si>
  <si>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</si>
  <si>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</si>
  <si>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</si>
  <si>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</si>
  <si>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</si>
  <si>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</si>
  <si>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Empresas Públicas de Puerto Nare</t>
  </si>
  <si>
    <t>CARRERAA 2 49 37</t>
  </si>
  <si>
    <t>094-8347184</t>
  </si>
  <si>
    <t>gerencia@eppn.gov.co</t>
  </si>
  <si>
    <t>http://www.eppn.com.co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</si>
  <si>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</si>
  <si>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</si>
  <si>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</si>
  <si>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</si>
  <si>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</si>
  <si>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</si>
  <si>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</si>
  <si>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</si>
  <si>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</si>
  <si>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</si>
  <si>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</si>
  <si>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</si>
  <si>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</si>
  <si>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</si>
  <si>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</si>
  <si>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</si>
  <si>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</si>
  <si>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E.S.P. Empresas Públicas Municipales - Sopetran</t>
  </si>
  <si>
    <t>COLISEO MUNICIPAL DE SOPETRAN</t>
  </si>
  <si>
    <t>094-8542747</t>
  </si>
  <si>
    <t>ametaute@gmail.com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</si>
  <si>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</si>
  <si>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</si>
  <si>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</si>
  <si>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</si>
  <si>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</si>
  <si>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</si>
  <si>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</si>
  <si>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</si>
  <si>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</si>
  <si>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</si>
  <si>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</si>
  <si>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</si>
  <si>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</si>
  <si>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</si>
  <si>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</si>
  <si>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</si>
  <si>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</si>
  <si>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Empresa de Acueducto - Suán</t>
  </si>
  <si>
    <t>Carretera Oriental Km 7, Suan</t>
  </si>
  <si>
    <t>084067</t>
  </si>
  <si>
    <t>095-8723049</t>
  </si>
  <si>
    <t>eamsuan@hotmail.com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</si>
  <si>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</si>
  <si>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</si>
  <si>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</si>
  <si>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</si>
  <si>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</si>
  <si>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</si>
  <si>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</si>
  <si>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</si>
  <si>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</si>
  <si>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</si>
  <si>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</si>
  <si>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</si>
  <si>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</si>
  <si>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</si>
  <si>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</si>
  <si>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</si>
  <si>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</si>
  <si>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</si>
  <si>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</si>
  <si>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</si>
  <si>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</si>
  <si>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</si>
  <si>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</si>
  <si>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E.S.P. Domiciliarios - Sáchica</t>
  </si>
  <si>
    <t>CARRERA 4 NO.3-41</t>
  </si>
  <si>
    <t>serviciospublicos@sachica-boyaca.gov.co</t>
  </si>
  <si>
    <t>http://www.serviciospublicossachica.gov.co</t>
  </si>
  <si>
    <t>E.S.P. Domiciliarios - Soatá</t>
  </si>
  <si>
    <t>CARRERAA 4 # 10 - 47</t>
  </si>
  <si>
    <t>098-7880189</t>
  </si>
  <si>
    <t>emposoataesp@soata-boyaca.gov.co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</si>
  <si>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</si>
  <si>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</si>
  <si>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</si>
  <si>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</si>
  <si>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</si>
  <si>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</si>
  <si>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</si>
  <si>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</si>
  <si>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</si>
  <si>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</si>
  <si>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</si>
  <si>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</si>
  <si>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E.S.P. Aguas de Aránzazu</t>
  </si>
  <si>
    <t>Carrera 6a  6 - 23  Piso 2</t>
  </si>
  <si>
    <t>096-8510346</t>
  </si>
  <si>
    <t>aguaran@gmail.com</t>
  </si>
  <si>
    <t>Empresas Públicas de Pensilvania</t>
  </si>
  <si>
    <t xml:space="preserve">EDIFICIO ALCALDÍA MUNICIPAL </t>
  </si>
  <si>
    <t>096-8555691</t>
  </si>
  <si>
    <t>gerencia@empen.com.co</t>
  </si>
  <si>
    <t xml:space="preserve">http://www.empen.com.co 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</si>
  <si>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</si>
  <si>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</si>
  <si>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</si>
  <si>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</si>
  <si>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</si>
  <si>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</si>
  <si>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</si>
  <si>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</si>
  <si>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</si>
  <si>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</si>
  <si>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</si>
  <si>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E.S.P. De Caloto</t>
  </si>
  <si>
    <t xml:space="preserve">BARRIO CENTRO CALOTO CAUCA </t>
  </si>
  <si>
    <t>092-8258284</t>
  </si>
  <si>
    <t>empocaloto@yahoo.com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</si>
  <si>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</si>
  <si>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</si>
  <si>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</si>
  <si>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</si>
  <si>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</si>
  <si>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</si>
  <si>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Empresas Municipales de Miranda</t>
  </si>
  <si>
    <t>CALLE 6 # 4 - 30</t>
  </si>
  <si>
    <t>092-8476090</t>
  </si>
  <si>
    <t>contabilidad@emmir.gov.co</t>
  </si>
  <si>
    <t>http://www.emmir.gov.co/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</si>
  <si>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</si>
  <si>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</si>
  <si>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</si>
  <si>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</si>
  <si>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</si>
  <si>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</si>
  <si>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</si>
  <si>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</si>
  <si>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</si>
  <si>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</si>
  <si>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</si>
  <si>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</si>
  <si>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</si>
  <si>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</si>
  <si>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</si>
  <si>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</si>
  <si>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</si>
  <si>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</si>
  <si>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E.S.P. Empresa de Servicios Públicos de Agustín Codazzi</t>
  </si>
  <si>
    <t>CALLE 20 # 14-113 CENTRO</t>
  </si>
  <si>
    <t>095-5765655</t>
  </si>
  <si>
    <t>info@emcodazzi.gov.co</t>
  </si>
  <si>
    <t>http://www.emcodazziesp.gov.co</t>
  </si>
  <si>
    <t>E.S.P. Empresa de Servicios Públicos de Becerril.</t>
  </si>
  <si>
    <t>Calle 9 No. 5-54 Centro.</t>
  </si>
  <si>
    <t>000-3145047888</t>
  </si>
  <si>
    <t>gerencia@embecerril-becerril-cesar.gov.co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</si>
  <si>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</si>
  <si>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</si>
  <si>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</si>
  <si>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</si>
  <si>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</si>
  <si>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</si>
  <si>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</si>
  <si>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</si>
  <si>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</si>
  <si>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</si>
  <si>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</si>
  <si>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</si>
  <si>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</si>
  <si>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</si>
  <si>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Empresa de Servicios Públicos La Gloria</t>
  </si>
  <si>
    <t>Calle 1  5A - 75</t>
  </si>
  <si>
    <t>empogloriaeps@hotmail.com</t>
  </si>
  <si>
    <t>E.S.P. Empresa de Servicios Públicos de La Paz</t>
  </si>
  <si>
    <t>Carrera  2   3 A - 10</t>
  </si>
  <si>
    <t>095-5770577</t>
  </si>
  <si>
    <t>095-3128913655</t>
  </si>
  <si>
    <t>empazesp@hotmail.com</t>
  </si>
  <si>
    <t>http://www.empaz.gov.co</t>
  </si>
  <si>
    <t>Empresa Regional  Aguas del Sinú S.A.</t>
  </si>
  <si>
    <t>Calle 39  15 - 60</t>
  </si>
  <si>
    <t>094-3215485357</t>
  </si>
  <si>
    <t>094-7746372</t>
  </si>
  <si>
    <t>regional.eras@gmail.com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</si>
  <si>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</si>
  <si>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</si>
  <si>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</si>
  <si>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</si>
  <si>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E.S.P. Empresa de Acueducto, Alcantarillado y Aseo de Choachí</t>
  </si>
  <si>
    <t>CARRERAA. 4 N° 5-29</t>
  </si>
  <si>
    <t>091-8486465</t>
  </si>
  <si>
    <t>gerencia@emserchoachi.com</t>
  </si>
  <si>
    <t>http://www.emserchoachi.com/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</si>
  <si>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</si>
  <si>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</si>
  <si>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</si>
  <si>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</si>
  <si>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</si>
  <si>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</si>
  <si>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</si>
  <si>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</si>
  <si>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</si>
  <si>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</si>
  <si>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</si>
  <si>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http://www.terminalfusagasuga.gov.co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</si>
  <si>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</si>
  <si>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</si>
  <si>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</si>
  <si>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</si>
  <si>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</si>
  <si>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</si>
  <si>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E.S.P. Empresa de Acueducto, Alcantarillado y Aseo - La Vega</t>
  </si>
  <si>
    <t>VEREDA VIA SAN JUAN - LA VEGA CUNDINAMARCA</t>
  </si>
  <si>
    <t>091-8458852,2851451,</t>
  </si>
  <si>
    <t>091-8458852</t>
  </si>
  <si>
    <t>acueductolavega@hotmail.com</t>
  </si>
  <si>
    <t>E.S.P. Empresa de Acueducto y Alcantarillado - Mosquera</t>
  </si>
  <si>
    <t>CARRERAA 1 4 -12</t>
  </si>
  <si>
    <t>091-8275457</t>
  </si>
  <si>
    <t>091-8279061</t>
  </si>
  <si>
    <t>eamosesp.mosquera@gmail.com</t>
  </si>
  <si>
    <t>http://www.empresadeacueductoyalcantarilladodemosquera.com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</si>
  <si>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</si>
  <si>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</si>
  <si>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</si>
  <si>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</si>
  <si>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</si>
  <si>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</si>
  <si>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</si>
  <si>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</si>
  <si>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</si>
  <si>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</si>
  <si>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</si>
  <si>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E.S.P. Empresa de Servicios Públicos Domiciliarios - Sibaté</t>
  </si>
  <si>
    <t>Cale  4 # 6a-77 Bariio San Jorge</t>
  </si>
  <si>
    <t>091-5297220</t>
  </si>
  <si>
    <t>091-7250225</t>
  </si>
  <si>
    <t>financiera@epmsibate.com</t>
  </si>
  <si>
    <t>http://www.epmsibate.com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</si>
  <si>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</si>
  <si>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</si>
  <si>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</si>
  <si>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</si>
  <si>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</si>
  <si>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</si>
  <si>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</si>
  <si>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</si>
  <si>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</si>
  <si>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</si>
  <si>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</si>
  <si>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E.S.P. Electrificadora del Municipio de Nuquí S.A.</t>
  </si>
  <si>
    <t>BARRIO ROMA</t>
  </si>
  <si>
    <t>094-6836121</t>
  </si>
  <si>
    <t>electronuqui2020@gmail.com</t>
  </si>
  <si>
    <t>E.S.P. de Baraya</t>
  </si>
  <si>
    <t>CARRERA 5 2 C 42 BRR CENTRO</t>
  </si>
  <si>
    <t>098-8788716</t>
  </si>
  <si>
    <t>gerencia@empubarayaesp.gov.co</t>
  </si>
  <si>
    <t>http://www.empubarayaesp.gov.co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</si>
  <si>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</si>
  <si>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</si>
  <si>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</si>
  <si>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</si>
  <si>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</si>
  <si>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E.S.P. Emuserp Hobo - En Liquidación</t>
  </si>
  <si>
    <t>Carrera 9   5 - 46</t>
  </si>
  <si>
    <t>098-8384044</t>
  </si>
  <si>
    <t>esphobo.en.liquidacion@gmail.com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</si>
  <si>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</si>
  <si>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</si>
  <si>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</si>
  <si>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</si>
  <si>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</si>
  <si>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</si>
  <si>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</si>
  <si>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</si>
  <si>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</si>
  <si>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</si>
  <si>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</si>
  <si>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</si>
  <si>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</si>
  <si>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</si>
  <si>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</si>
  <si>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</si>
  <si>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</si>
  <si>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Empresa de Servicios Públicos de Pivijay - En liquidación</t>
  </si>
  <si>
    <t>Cra 7  5 - 38</t>
  </si>
  <si>
    <t>075-4158255</t>
  </si>
  <si>
    <t>075-4157198</t>
  </si>
  <si>
    <t>emserpiesp@hotmail.com</t>
  </si>
  <si>
    <t>E.S.P. Empresa de Acueducto, Alcantarillado y Aseo de Acacías</t>
  </si>
  <si>
    <t>Carrera 16  14-28</t>
  </si>
  <si>
    <t>098-6469723</t>
  </si>
  <si>
    <t>098-6469205</t>
  </si>
  <si>
    <t>serviciosalcliente@espacacias.com</t>
  </si>
  <si>
    <t>http://www.espacacias.com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</si>
  <si>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</si>
  <si>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</si>
  <si>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</si>
  <si>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</si>
  <si>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</si>
  <si>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</si>
  <si>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E.S.P. Empresa de Servicios Públicos de Acueducto y Alcantarillado - Chachagüí</t>
  </si>
  <si>
    <t xml:space="preserve">CALLE 3 N  1E -97 BARRIO BELLAVISTA </t>
  </si>
  <si>
    <t>522001</t>
  </si>
  <si>
    <t>092-7328217</t>
  </si>
  <si>
    <t>gerenciaempochachagui@gmail.com</t>
  </si>
  <si>
    <t>E.S.P. Empresa de Servicios Públicos - Guachucal</t>
  </si>
  <si>
    <t>BARRIO FUNDADORES CARRERAA 5 N 8-55</t>
  </si>
  <si>
    <t>092-7778518</t>
  </si>
  <si>
    <t>empagua2003@yahoo.es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</si>
  <si>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</si>
  <si>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</si>
  <si>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</si>
  <si>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</si>
  <si>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</si>
  <si>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</si>
  <si>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</si>
  <si>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</si>
  <si>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</si>
  <si>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</si>
  <si>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</si>
  <si>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Empresas Municipales de Chinácota</t>
  </si>
  <si>
    <t>CARRERA 4 13-35</t>
  </si>
  <si>
    <t>097-5864209</t>
  </si>
  <si>
    <t>emchinac@emchinacesp-chinacota.gov.co</t>
  </si>
  <si>
    <t>http://emchinacesp-chinacota.gov.co</t>
  </si>
  <si>
    <t>E.S.P. Empresas Municipales de Villa del Rosario</t>
  </si>
  <si>
    <t>CALLE 23 N. 12-20 BARRIO GRAN COLOMBIA</t>
  </si>
  <si>
    <t>097-5706673</t>
  </si>
  <si>
    <t>097-5705436</t>
  </si>
  <si>
    <t>eicviro@hotmail.com</t>
  </si>
  <si>
    <t>http://www.eicviroesp.com.co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</si>
  <si>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</si>
  <si>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</si>
  <si>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</si>
  <si>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</si>
  <si>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</si>
  <si>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</si>
  <si>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</si>
  <si>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</si>
  <si>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</si>
  <si>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</si>
  <si>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</si>
  <si>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</si>
  <si>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</si>
  <si>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</si>
  <si>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</si>
  <si>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E.S.P. Dinámica Servicios Públicos e Ingeniería S.A.S.</t>
  </si>
  <si>
    <t>CARRERA 11 6-41</t>
  </si>
  <si>
    <t>096-3528680</t>
  </si>
  <si>
    <t>contabilidad@dinamicaesp.com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</si>
  <si>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</si>
  <si>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</si>
  <si>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</si>
  <si>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</si>
  <si>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</si>
  <si>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</si>
  <si>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</si>
  <si>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</si>
  <si>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</si>
  <si>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</si>
  <si>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</si>
  <si>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</si>
  <si>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</si>
  <si>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</si>
  <si>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</si>
  <si>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</si>
  <si>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</si>
  <si>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</si>
  <si>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</si>
  <si>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</si>
  <si>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</si>
  <si>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</si>
  <si>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</si>
  <si>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Terminal de Transportes de Marsella S.A. - En Liquidación</t>
  </si>
  <si>
    <t>CARRERA 12 ENTRE CALLE 13 Y 14</t>
  </si>
  <si>
    <t>096-3685926</t>
  </si>
  <si>
    <t>joseantonioidarraga102@gmail.com</t>
  </si>
  <si>
    <t>Empresas Públicas Municipales de Mistrató</t>
  </si>
  <si>
    <t>CARRERAA NO 5-70</t>
  </si>
  <si>
    <t>096-3526037</t>
  </si>
  <si>
    <t>esp@mistrato-risaralda.gov.co</t>
  </si>
  <si>
    <t>Empresa de Servicios Públicos de Pueblo Rico</t>
  </si>
  <si>
    <t>CARRERA 4 NO  6 -17 PISO 1</t>
  </si>
  <si>
    <t>096-3663254</t>
  </si>
  <si>
    <t>esp.pueblorico@risaralda.gov.co</t>
  </si>
  <si>
    <t>E.S.P. Empresas Públicas Municipales de Quinchía</t>
  </si>
  <si>
    <t>CARRERA 7 CALLE 8 PISO 2</t>
  </si>
  <si>
    <t>096-3563002</t>
  </si>
  <si>
    <t>contabilidad@epm-quinchia-risaralda.gov.co</t>
  </si>
  <si>
    <t>http://www.epm-quinchia-risaralda.gov.co/</t>
  </si>
  <si>
    <t>Empresa Municipal de Servicios de Santuario</t>
  </si>
  <si>
    <t>CARRERAA 5 # 7-12</t>
  </si>
  <si>
    <t>096-3687982</t>
  </si>
  <si>
    <t>096-3687465</t>
  </si>
  <si>
    <t>espsantuario@hotmail.com</t>
  </si>
  <si>
    <t>E.S.P. Empresa de Aseo de Bucaramanga S.A.</t>
  </si>
  <si>
    <t>PARQUE INTERCAMBIADOR VIAL AVENIDA QUEBRADASECA CON CARREA 15 MÓDULO COMERCIAL 1 BARRIO GRANADA</t>
  </si>
  <si>
    <t>057-6373434</t>
  </si>
  <si>
    <t>contabilidad@emab.gov.co</t>
  </si>
  <si>
    <t>http://emab.gov.co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</si>
  <si>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</si>
  <si>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</si>
  <si>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</si>
  <si>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</si>
  <si>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</si>
  <si>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</si>
  <si>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Instituto de Tránsito y Transporte de Charalá</t>
  </si>
  <si>
    <t>CARRERA 17 # 24 - 11</t>
  </si>
  <si>
    <t>097-7258372</t>
  </si>
  <si>
    <t>dianayoleth@live.com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</si>
  <si>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</si>
  <si>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</si>
  <si>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</si>
  <si>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</si>
  <si>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</si>
  <si>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Empresa de Servicios Públicos de Lebrija</t>
  </si>
  <si>
    <t>CALLE 11 NO. 8 - 73 EL CENTRO</t>
  </si>
  <si>
    <t>097-6567828</t>
  </si>
  <si>
    <t>secretariagral@empulebrija.gov.co</t>
  </si>
  <si>
    <t>http://www.empulebrija.gov.co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</si>
  <si>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</si>
  <si>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</si>
  <si>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</si>
  <si>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</si>
  <si>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</si>
  <si>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</si>
  <si>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</si>
  <si>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</si>
  <si>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</si>
  <si>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</si>
  <si>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</si>
  <si>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</si>
  <si>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</si>
  <si>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</si>
  <si>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</si>
  <si>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</si>
  <si>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</si>
  <si>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</si>
  <si>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</si>
  <si>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</si>
  <si>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</si>
  <si>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</si>
  <si>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</si>
  <si>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Empresa Descentralizada Plaza de Mercado Cubierto - Socorro</t>
  </si>
  <si>
    <t xml:space="preserve">CALLE 13 16 13 </t>
  </si>
  <si>
    <t>097-7272086,7296611</t>
  </si>
  <si>
    <t>097-7272086</t>
  </si>
  <si>
    <t>plazamdosocorro@gmail.com</t>
  </si>
  <si>
    <t>http://www.plazademercado-socorro-santander.gov.co/</t>
  </si>
  <si>
    <t>E.S.P. Empresa de Servicios de San Marcos</t>
  </si>
  <si>
    <t>Carrera  21  20-34 Palacio Municipal Piso 2</t>
  </si>
  <si>
    <t>095-2954280</t>
  </si>
  <si>
    <t>095-2954114</t>
  </si>
  <si>
    <t>www.essanmarcos_essanmarcos@hotmail.com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</si>
  <si>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</si>
  <si>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</si>
  <si>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</si>
  <si>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</si>
  <si>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</si>
  <si>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</si>
  <si>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</si>
  <si>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</si>
  <si>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</si>
  <si>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</si>
  <si>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E.S.P. Servidolores</t>
  </si>
  <si>
    <t>CARRERAA 8 CALLE 05 ESQUINA</t>
  </si>
  <si>
    <t>091-2268513</t>
  </si>
  <si>
    <t>servidolores@dolores-tolima.gov.co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</si>
  <si>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</si>
  <si>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</si>
  <si>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</si>
  <si>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</si>
  <si>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</si>
  <si>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</si>
  <si>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</si>
  <si>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</si>
  <si>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</si>
  <si>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</si>
  <si>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</si>
  <si>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</si>
  <si>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</si>
  <si>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</si>
  <si>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</si>
  <si>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</si>
  <si>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</si>
  <si>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</si>
  <si>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</si>
  <si>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</si>
  <si>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</si>
  <si>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</si>
  <si>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</si>
  <si>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</si>
  <si>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</si>
  <si>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</si>
  <si>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</si>
  <si>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E.S.P. Empresa de Servicios Públicos de San Antonio</t>
  </si>
  <si>
    <t>CALLE 9  7 - 31</t>
  </si>
  <si>
    <t>098-2253159,</t>
  </si>
  <si>
    <t>098-2253006</t>
  </si>
  <si>
    <t>emposanan@hotmail.com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</si>
  <si>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</si>
  <si>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</si>
  <si>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</si>
  <si>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</si>
  <si>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</si>
  <si>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E.S.P. Sociedad de Acueducto y Alcantarillado de Buenaventura S.A.</t>
  </si>
  <si>
    <t>CALLE 2 CRA. 3 EDIFICIO CAD PISO 9</t>
  </si>
  <si>
    <t>316-7539874</t>
  </si>
  <si>
    <t>092-2410932</t>
  </si>
  <si>
    <t>info@saab.gov.co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</si>
  <si>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</si>
  <si>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</si>
  <si>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</si>
  <si>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</si>
  <si>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</si>
  <si>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</si>
  <si>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</si>
  <si>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</si>
  <si>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</si>
  <si>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</si>
  <si>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Empresas Pùblicas Municipales de Candelaria S.A.S E.S.P</t>
  </si>
  <si>
    <t>CARRERA 11 No. 10 55 EDIFICIO COOPECAN BARRIO CENTRAL CORREGIMIENTO VILLAGORGONA</t>
  </si>
  <si>
    <t>092-2600979</t>
  </si>
  <si>
    <t>gerencia@emcandelaria.gov.co</t>
  </si>
  <si>
    <t>http://www.emcandelaria.gov.co</t>
  </si>
  <si>
    <t>Empresas de Servicios Públicos de Toro</t>
  </si>
  <si>
    <t>Calle  11  3 - 09</t>
  </si>
  <si>
    <t>092-2210133</t>
  </si>
  <si>
    <t>092-2210979</t>
  </si>
  <si>
    <t>toroaseoesp@gmail.com</t>
  </si>
  <si>
    <t>Instituto Municipal de Vivienda de Yumbo</t>
  </si>
  <si>
    <t>CALLE 2 NO. 3-22 BARRIO BELALCAZAR</t>
  </si>
  <si>
    <t>092-6955678,6955677,6955679</t>
  </si>
  <si>
    <t>092-6955678,695977,6955679</t>
  </si>
  <si>
    <t>imviyumbo@imviyumbo.gov.co</t>
  </si>
  <si>
    <t>http://www.imviyumbo.gov.co</t>
  </si>
  <si>
    <t>Empresa Municipal de Servicios Públicos de Arauca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</si>
  <si>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</si>
  <si>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</si>
  <si>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</si>
  <si>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</si>
  <si>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</si>
  <si>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</si>
  <si>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</si>
  <si>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</si>
  <si>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</si>
  <si>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</si>
  <si>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</si>
  <si>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</si>
  <si>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</si>
  <si>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</si>
  <si>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</si>
  <si>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</si>
  <si>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E.S.P. Empresa de Acueducto, Alcantarillado y Aseo  - Paz de Ariporo</t>
  </si>
  <si>
    <t>Carrera 11 Nº. 8 – 06</t>
  </si>
  <si>
    <t>098-6374703</t>
  </si>
  <si>
    <t>contactenos@pzaesp.gov.co</t>
  </si>
  <si>
    <t>http://www.pzasaesp.gov.co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</si>
  <si>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</si>
  <si>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</si>
  <si>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</si>
  <si>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</si>
  <si>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</si>
  <si>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</si>
  <si>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Centro Turístico Ambiaku S.A.</t>
  </si>
  <si>
    <t>VEREDA LOS BAÑOS TERMALES</t>
  </si>
  <si>
    <t>centroturisticoambiaku07@hotmail.com</t>
  </si>
  <si>
    <t>http://www.termalesambiakucolon.com</t>
  </si>
  <si>
    <t>E.S.P. Empresa de Acueducto y Alcantarillado de San José del Guaviare</t>
  </si>
  <si>
    <t>CALLE 19 NO. 19D 55</t>
  </si>
  <si>
    <t>098-5841666</t>
  </si>
  <si>
    <t>correo@empoaguas.gov.co</t>
  </si>
  <si>
    <t>http://www.empoaguas.gov.co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</si>
  <si>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</si>
  <si>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</si>
  <si>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</si>
  <si>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</si>
  <si>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</si>
  <si>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</si>
  <si>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</si>
  <si>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</si>
  <si>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</si>
  <si>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</si>
  <si>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</si>
  <si>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</si>
  <si>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</si>
  <si>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</si>
  <si>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</si>
  <si>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</si>
  <si>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</si>
  <si>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</si>
  <si>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</si>
  <si>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</si>
  <si>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</si>
  <si>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</si>
  <si>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</si>
  <si>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</si>
  <si>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</si>
  <si>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</si>
  <si>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</si>
  <si>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</si>
  <si>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</si>
  <si>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</si>
  <si>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</si>
  <si>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</si>
  <si>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</si>
  <si>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</si>
  <si>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</si>
  <si>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</si>
  <si>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</si>
  <si>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</si>
  <si>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</si>
  <si>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</si>
  <si>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</si>
  <si>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</si>
  <si>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</si>
  <si>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</si>
  <si>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E.S.P. Hydros Chía S. en C.A. - En Liquidación</t>
  </si>
  <si>
    <t>Calle  11  17 - 00</t>
  </si>
  <si>
    <t>gerencia@emserchia.gov.co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</si>
  <si>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</si>
  <si>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</si>
  <si>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</si>
  <si>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</si>
  <si>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</si>
  <si>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</si>
  <si>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</si>
  <si>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</si>
  <si>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</si>
  <si>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</si>
  <si>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</si>
  <si>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</si>
  <si>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</si>
  <si>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</si>
  <si>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</si>
  <si>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</si>
  <si>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</si>
  <si>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</si>
  <si>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</si>
  <si>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</si>
  <si>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</si>
  <si>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</si>
  <si>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</si>
  <si>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</si>
  <si>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</si>
  <si>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</si>
  <si>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Empresa Vial y Transporte del Municipio de Quinchía</t>
  </si>
  <si>
    <t>EDIFICIO CAM CARRERAA 6 N° 5-13</t>
  </si>
  <si>
    <t>emvialq@quinchia-risaralda.gov.co</t>
  </si>
  <si>
    <t>http://www.quinchiarisaralda.gov.co</t>
  </si>
  <si>
    <t>Instituto Municipal de Deporte y Recreación de Socorro</t>
  </si>
  <si>
    <t>Calle 15  14 - 66</t>
  </si>
  <si>
    <t>097-7273771</t>
  </si>
  <si>
    <t>idrd@socorro-santander.gov.co</t>
  </si>
  <si>
    <t>E.S.P. Empresa de Servicios de Acueducto, Alcantarillado y Aseo - Líbano</t>
  </si>
  <si>
    <t>CALLE 4 CARRERA 13 ESQUINA PISO</t>
  </si>
  <si>
    <t>098-2564353</t>
  </si>
  <si>
    <t>098-2561211</t>
  </si>
  <si>
    <t>contacto@emseresp.com</t>
  </si>
  <si>
    <t>http://www.emseresp.com</t>
  </si>
  <si>
    <t>E.S.P. Empresa de Servicios Públicos - Orito</t>
  </si>
  <si>
    <t>Calle 8 11 - 87</t>
  </si>
  <si>
    <t>098-4292008</t>
  </si>
  <si>
    <t>ferchaarte@hotmail.com</t>
  </si>
  <si>
    <t>Terminales de Transportes de Medellín S.A.</t>
  </si>
  <si>
    <t>CARRERA 64 C NO 78 580 LOCAL 265 N</t>
  </si>
  <si>
    <t>094-4448020</t>
  </si>
  <si>
    <t>094-2677077</t>
  </si>
  <si>
    <t>gerencia@terminalesmedellin.com</t>
  </si>
  <si>
    <t>http://terminalesmedellin.com</t>
  </si>
  <si>
    <t>U.A.E para la Promoción del Empleo y la Productividad</t>
  </si>
  <si>
    <t>Calle 13 No. 11 - Centro Comercial la Perdiz - Local 198 -199 Segundo Piso</t>
  </si>
  <si>
    <t>098-4351944</t>
  </si>
  <si>
    <t>upepfl@gmail.com</t>
  </si>
  <si>
    <t>E.S.P. Tocagua</t>
  </si>
  <si>
    <t>Calle 13  8 - 52 Piso 2 Palacio Municipal</t>
  </si>
  <si>
    <t>091-8342119,8345110,</t>
  </si>
  <si>
    <t>tocaguaesp@tocaima-cundinamarca.gov.co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</si>
  <si>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</si>
  <si>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</si>
  <si>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</si>
  <si>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</si>
  <si>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</si>
  <si>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</si>
  <si>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E.S.P. Biorgánicos del Sur del Huila S.A.</t>
  </si>
  <si>
    <t>KM 8  VIA PITALITO SAN AGUSTÍN</t>
  </si>
  <si>
    <t>098-8365606</t>
  </si>
  <si>
    <t>098-8395606</t>
  </si>
  <si>
    <t>jimmyfer88@hotmail.com</t>
  </si>
  <si>
    <t>http:///biorganicos-del-sur-del-huila.micolombiadigital.g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</si>
  <si>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</si>
  <si>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</si>
  <si>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</si>
  <si>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</si>
  <si>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</si>
  <si>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</si>
  <si>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Plaza de Mercado de Mocoa</t>
  </si>
  <si>
    <t>CALLE 11A NRO 5 - 55</t>
  </si>
  <si>
    <t>608-4296772</t>
  </si>
  <si>
    <t>608-4204458</t>
  </si>
  <si>
    <t>plazamocoa@hotmail.com</t>
  </si>
  <si>
    <t>Terminal de Transportes de Sogamoso Ltda.</t>
  </si>
  <si>
    <t>Carrera 17  entre Calles 11 y 11a</t>
  </si>
  <si>
    <t>098-7703300,7703301,7703305</t>
  </si>
  <si>
    <t>098-7703302</t>
  </si>
  <si>
    <t>terminalsogamoso@terminalsogamoso.com</t>
  </si>
  <si>
    <t>http://www.terminalsogamoso.com</t>
  </si>
  <si>
    <t>Comercializadora Mercabastos</t>
  </si>
  <si>
    <t>Salida a Bosconia- Predio Villa Miriam</t>
  </si>
  <si>
    <t>095-5822222</t>
  </si>
  <si>
    <t>095-5842814</t>
  </si>
  <si>
    <t>comercabastos@hotmail.com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</si>
  <si>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</si>
  <si>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</si>
  <si>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</si>
  <si>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</si>
  <si>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</si>
  <si>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</si>
  <si>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</si>
  <si>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</si>
  <si>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</si>
  <si>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</si>
  <si>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</si>
  <si>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</si>
  <si>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</si>
  <si>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</si>
  <si>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</si>
  <si>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</si>
  <si>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</si>
  <si>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</si>
  <si>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</si>
  <si>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</si>
  <si>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</si>
  <si>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</si>
  <si>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</si>
  <si>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</si>
  <si>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Fondo Municipal de Tránsito y Transporte de Magangué</t>
  </si>
  <si>
    <t>Calle 16  Barrio San Martín</t>
  </si>
  <si>
    <t>095-6882065</t>
  </si>
  <si>
    <t>adribladi@hotmail.com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</si>
  <si>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</si>
  <si>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</si>
  <si>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</si>
  <si>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</si>
  <si>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</si>
  <si>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</si>
  <si>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</si>
  <si>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</si>
  <si>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</si>
  <si>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</si>
  <si>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</si>
  <si>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</si>
  <si>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</si>
  <si>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</si>
  <si>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</si>
  <si>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</si>
  <si>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</si>
  <si>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</si>
  <si>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</si>
  <si>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</si>
  <si>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</si>
  <si>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</si>
  <si>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</si>
  <si>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</si>
  <si>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</si>
  <si>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</si>
  <si>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</si>
  <si>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</si>
  <si>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</si>
  <si>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</si>
  <si>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</si>
  <si>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</si>
  <si>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Empresas de Obras Sanitarias de Ibagué S.A. - En Liquidación</t>
  </si>
  <si>
    <t>Calle 9 # 2 - 59  oficina 308 Alcaldía</t>
  </si>
  <si>
    <t>098-2611182</t>
  </si>
  <si>
    <t>martinvillanuevarincon@hotmail.com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</si>
  <si>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</si>
  <si>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</si>
  <si>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</si>
  <si>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</si>
  <si>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</si>
  <si>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</si>
  <si>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</si>
  <si>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</si>
  <si>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</si>
  <si>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</si>
  <si>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</si>
  <si>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</si>
  <si>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</si>
  <si>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</si>
  <si>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</si>
  <si>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</si>
  <si>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Empresa de Acueducto y Alcantarillado de Sincelejo</t>
  </si>
  <si>
    <t>CARRERA 20 22 02</t>
  </si>
  <si>
    <t>095-2814265</t>
  </si>
  <si>
    <t>empasesp@yahoo.com.co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</si>
  <si>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</si>
  <si>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</si>
  <si>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</si>
  <si>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</si>
  <si>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</si>
  <si>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</si>
  <si>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</si>
  <si>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</si>
  <si>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</si>
  <si>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</si>
  <si>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</si>
  <si>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</si>
  <si>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</si>
  <si>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</si>
  <si>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</si>
  <si>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</si>
  <si>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</si>
  <si>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E.S.P. Empresas Municipales de Cali E.I.C.E</t>
  </si>
  <si>
    <t>AVENIDA 2 NORTE 10-76</t>
  </si>
  <si>
    <t>092-8995020</t>
  </si>
  <si>
    <t>gabolaya@emcali.com.co</t>
  </si>
  <si>
    <t>Empresa de Servicios Varios de Cali - En Liquidación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</si>
  <si>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</si>
  <si>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</si>
  <si>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</si>
  <si>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</si>
  <si>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</si>
  <si>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Centrales de Transportes S.A.</t>
  </si>
  <si>
    <t>CALLE 30N  2AN 29 PISO 2 OF 312</t>
  </si>
  <si>
    <t>760003</t>
  </si>
  <si>
    <t>313-7116074</t>
  </si>
  <si>
    <t>contabilidad@terminalcali.com</t>
  </si>
  <si>
    <t>http://www.terminalcali.com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</si>
  <si>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</si>
  <si>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</si>
  <si>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</si>
  <si>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</si>
  <si>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</si>
  <si>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</si>
  <si>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</si>
  <si>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Terminal de Transportes de Buenaventura</t>
  </si>
  <si>
    <t>CARRERAA 5 #7 -32 PISO 2</t>
  </si>
  <si>
    <t>092-2422212</t>
  </si>
  <si>
    <t>terminalbuenaven@yahoo.es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</si>
  <si>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</si>
  <si>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</si>
  <si>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</si>
  <si>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</si>
  <si>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</si>
  <si>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</si>
  <si>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</si>
  <si>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</si>
  <si>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</si>
  <si>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</si>
  <si>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</si>
  <si>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</si>
  <si>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</si>
  <si>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</si>
  <si>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</si>
  <si>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</si>
  <si>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</si>
  <si>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</si>
  <si>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E.S.P. Planta de Tratamiento Villa Santana S.A.</t>
  </si>
  <si>
    <t>BARRIO LAS MARGARITAS, SECTOR VILLA SANTANA</t>
  </si>
  <si>
    <t>096-317670,317671</t>
  </si>
  <si>
    <t>096-3317671</t>
  </si>
  <si>
    <t>administrativa@ptvsl.com</t>
  </si>
  <si>
    <t>http://www.plantavillasantana.com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</si>
  <si>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</si>
  <si>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</si>
  <si>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</si>
  <si>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</si>
  <si>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</si>
  <si>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</si>
  <si>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</si>
  <si>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</si>
  <si>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</si>
  <si>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</si>
  <si>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</si>
  <si>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</si>
  <si>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Empresas Municipales de Cartago</t>
  </si>
  <si>
    <t>Calle 13   5A -35 2do PISO</t>
  </si>
  <si>
    <t>092-2110060</t>
  </si>
  <si>
    <t>092-2113450</t>
  </si>
  <si>
    <t>presupuesto@emcartago.com</t>
  </si>
  <si>
    <t>http://emcartago.com</t>
  </si>
  <si>
    <t>Instituto Cartagueño de Vivienda  INCAVI</t>
  </si>
  <si>
    <t>CALLE 16 3 89 OFICINA 302</t>
  </si>
  <si>
    <t>072-2129999,</t>
  </si>
  <si>
    <t>072-2129999</t>
  </si>
  <si>
    <t>incavi@cartago.gov.co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</si>
  <si>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</si>
  <si>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</si>
  <si>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</si>
  <si>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</si>
  <si>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</si>
  <si>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E.S.P. Empresa de Telecomunicaciones de Popayán S.A.</t>
  </si>
  <si>
    <t>CALLE 5 Nº5 68 CAM V ETAPA</t>
  </si>
  <si>
    <t>052-8243333</t>
  </si>
  <si>
    <t>052-8244754</t>
  </si>
  <si>
    <t>gerencia@emtel.com.co</t>
  </si>
  <si>
    <t>http://www.emtel.net.co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</si>
  <si>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</si>
  <si>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</si>
  <si>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</si>
  <si>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</si>
  <si>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</si>
  <si>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</si>
  <si>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</si>
  <si>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</si>
  <si>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</si>
  <si>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</si>
  <si>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</si>
  <si>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E.S.P. Caudales de Colombia S.A.S</t>
  </si>
  <si>
    <t>CALLE 121 48-72</t>
  </si>
  <si>
    <t>571-6195503</t>
  </si>
  <si>
    <t>571-6195580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</si>
  <si>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</si>
  <si>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</si>
  <si>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</si>
  <si>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</si>
  <si>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</si>
  <si>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</si>
  <si>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</si>
  <si>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</si>
  <si>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</si>
  <si>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</si>
  <si>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</si>
  <si>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</si>
  <si>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</si>
  <si>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</si>
  <si>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</si>
  <si>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</si>
  <si>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</si>
  <si>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</si>
  <si>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</si>
  <si>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</si>
  <si>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</si>
  <si>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</si>
  <si>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</si>
  <si>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</si>
  <si>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</si>
  <si>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</si>
  <si>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</si>
  <si>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</si>
  <si>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</si>
  <si>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</si>
  <si>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</si>
  <si>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</si>
  <si>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</si>
  <si>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</si>
  <si>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</si>
  <si>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Central de Transportes de Tuluá S.A.</t>
  </si>
  <si>
    <t>CARRERA 20 NO. 26-32</t>
  </si>
  <si>
    <t>092-2243871,2246174,2246175</t>
  </si>
  <si>
    <t>092-2252341</t>
  </si>
  <si>
    <t>direccionadministrativa@terminaltulua.com</t>
  </si>
  <si>
    <t>http:///terminaltulua.com/</t>
  </si>
  <si>
    <t>Lotería de Bogotá</t>
  </si>
  <si>
    <t>KR 32 A 26 14</t>
  </si>
  <si>
    <t>091-3351535</t>
  </si>
  <si>
    <t>financiera@loteriadebogota.com</t>
  </si>
  <si>
    <t>http://www.loteriadebogota.com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</si>
  <si>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</si>
  <si>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</si>
  <si>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</si>
  <si>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</si>
  <si>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</si>
  <si>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</si>
  <si>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</si>
  <si>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</si>
  <si>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</si>
  <si>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</si>
  <si>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</si>
  <si>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</si>
  <si>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</si>
  <si>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</si>
  <si>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</si>
  <si>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</si>
  <si>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</si>
  <si>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</si>
  <si>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</si>
  <si>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</si>
  <si>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</si>
  <si>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</si>
  <si>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</si>
  <si>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</si>
  <si>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</si>
  <si>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</si>
  <si>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</si>
  <si>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</si>
  <si>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</si>
  <si>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</si>
  <si>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</si>
  <si>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</si>
  <si>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</si>
  <si>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</si>
  <si>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</si>
  <si>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</si>
  <si>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</si>
  <si>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</si>
  <si>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</si>
  <si>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</si>
  <si>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</si>
  <si>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</si>
  <si>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</si>
  <si>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</si>
  <si>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</si>
  <si>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</si>
  <si>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</si>
  <si>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E. S. P. del Distrito de Santa Marta</t>
  </si>
  <si>
    <t>Carrera 10    18-36 GAIRA</t>
  </si>
  <si>
    <t>470006</t>
  </si>
  <si>
    <t>095-4228852</t>
  </si>
  <si>
    <t>095-4224915</t>
  </si>
  <si>
    <t>contabilidad@essmar.gov.co</t>
  </si>
  <si>
    <t>http://www.essmar.gov.co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</si>
  <si>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</si>
  <si>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</si>
  <si>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</si>
  <si>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</si>
  <si>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</si>
  <si>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</si>
  <si>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</si>
  <si>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</si>
  <si>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</si>
  <si>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</si>
  <si>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</si>
  <si>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</si>
  <si>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</si>
  <si>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</si>
  <si>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</si>
  <si>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</si>
  <si>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</si>
  <si>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</si>
  <si>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Terminal de Transportes de Pasto S.A.</t>
  </si>
  <si>
    <t>CARRERA 6 N° 16D-50 MADRIGAL</t>
  </si>
  <si>
    <t>602-7290265</t>
  </si>
  <si>
    <t>termipasto.con@gmail.com</t>
  </si>
  <si>
    <t>http://www.terminalpasto.gov.co</t>
  </si>
  <si>
    <t>E.S.P. Empresa de Servicios Públicos E.I.S. Cúcuta</t>
  </si>
  <si>
    <t>AVENIDA 6 CALLE 11 PISO 2 CENTRO</t>
  </si>
  <si>
    <t>097-5716015</t>
  </si>
  <si>
    <t>097-5831200</t>
  </si>
  <si>
    <t>gerencia@eiscucuta.com.co</t>
  </si>
  <si>
    <t>http://www.eiscucuta.com.co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</si>
  <si>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</si>
  <si>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</si>
  <si>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</si>
  <si>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</si>
  <si>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</si>
  <si>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</si>
  <si>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</si>
  <si>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</si>
  <si>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</si>
  <si>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</si>
  <si>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</si>
  <si>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</si>
  <si>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</si>
  <si>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</si>
  <si>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</si>
  <si>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</si>
  <si>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</si>
  <si>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</si>
  <si>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</si>
  <si>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</si>
  <si>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</si>
  <si>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</si>
  <si>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</si>
  <si>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</si>
  <si>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</si>
  <si>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</si>
  <si>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</si>
  <si>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</si>
  <si>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</si>
  <si>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</si>
  <si>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</si>
  <si>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</si>
  <si>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</si>
  <si>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</si>
  <si>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</si>
  <si>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</si>
  <si>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</si>
  <si>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</si>
  <si>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</si>
  <si>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</si>
  <si>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</si>
  <si>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</si>
  <si>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</si>
  <si>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</si>
  <si>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</si>
  <si>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</si>
  <si>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</si>
  <si>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</si>
  <si>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</si>
  <si>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</si>
  <si>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</si>
  <si>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</si>
  <si>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E.S.P. Empresa de Obras Sanitarias de Santa Rosa de Cabal - E.I.C.E.</t>
  </si>
  <si>
    <t>CARRERA 15 12 11</t>
  </si>
  <si>
    <t>096-3660791</t>
  </si>
  <si>
    <t>financiera@empocabal.com.co</t>
  </si>
  <si>
    <t>http://www.empocabal.com.co</t>
  </si>
  <si>
    <t>Central de Abastos de Cúcuta</t>
  </si>
  <si>
    <t>AV. 2  31N 36 OFICINA T-208 TASAJERO</t>
  </si>
  <si>
    <t>097-5877273</t>
  </si>
  <si>
    <t>contabilidad@cenabastos.gov.co</t>
  </si>
  <si>
    <t>http://www.cenabastos.gov.co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</si>
  <si>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</si>
  <si>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</si>
  <si>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</si>
  <si>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</si>
  <si>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</si>
  <si>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</si>
  <si>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</si>
  <si>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</si>
  <si>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</si>
  <si>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</si>
  <si>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</si>
  <si>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</si>
  <si>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</si>
  <si>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</si>
  <si>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</si>
  <si>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</si>
  <si>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</si>
  <si>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</si>
  <si>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</si>
  <si>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</si>
  <si>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</si>
  <si>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</si>
  <si>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</si>
  <si>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</si>
  <si>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</si>
  <si>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</si>
  <si>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</si>
  <si>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</si>
  <si>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</si>
  <si>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</si>
  <si>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</si>
  <si>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</si>
  <si>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</si>
  <si>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</si>
  <si>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Empresa de Desarrollo Económico Social y de Vivienda</t>
  </si>
  <si>
    <t>CALLE 15 02 45 47 BRR LAS FERIAS</t>
  </si>
  <si>
    <t>098-6755939</t>
  </si>
  <si>
    <t>edesvi@guamal-meta.gov.co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</si>
  <si>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</si>
  <si>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</si>
  <si>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</si>
  <si>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</si>
  <si>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</si>
  <si>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E.S.P. Empresa de Servicios Públicos de Coyaima</t>
  </si>
  <si>
    <t>CALLE 3 2-21 BARRIO LA VEGA</t>
  </si>
  <si>
    <t>098-2278003</t>
  </si>
  <si>
    <t>empucoy2013@hotmail.com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</si>
  <si>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</si>
  <si>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</si>
  <si>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</si>
  <si>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</si>
  <si>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</si>
  <si>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</si>
  <si>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Instituto de Vivienda de Interés Social y Reforma Urbana - La Unión - En Liquidación</t>
  </si>
  <si>
    <t>CARRERA 15 # 22-28 BARRIO SAN PEDRO</t>
  </si>
  <si>
    <t>092-2292751,2293921,</t>
  </si>
  <si>
    <t>inviunion@launion-valle.gov.co</t>
  </si>
  <si>
    <t>http://launionvalle.gov.co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</si>
  <si>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</si>
  <si>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</si>
  <si>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</si>
  <si>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</si>
  <si>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</si>
  <si>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Instituto de Financiamiento, Promoción y Desarrollo de Tuluá</t>
  </si>
  <si>
    <t xml:space="preserve">CALLE 21 38 77 </t>
  </si>
  <si>
    <t>092-2261432</t>
  </si>
  <si>
    <t>092-2261285</t>
  </si>
  <si>
    <t>auxadmin@infitulua.gov.co</t>
  </si>
  <si>
    <t>http://www.infitulua.gov.co</t>
  </si>
  <si>
    <t>Instituto Municipal de Vivienda y Reforma Urbana de Zarzal</t>
  </si>
  <si>
    <t>CARRERAA 10 NO 13-37 PISO 3</t>
  </si>
  <si>
    <t>092-2206783</t>
  </si>
  <si>
    <t>inviza@zarzal-valle.gov.co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</si>
  <si>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</si>
  <si>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</si>
  <si>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</si>
  <si>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</si>
  <si>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</si>
  <si>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</si>
  <si>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Instituto para el Deporte y la Recreación de Paz de Ariporo</t>
  </si>
  <si>
    <t>CARRERA 9 CON CALLE 10</t>
  </si>
  <si>
    <t>098-3105576717</t>
  </si>
  <si>
    <t>inderpaz@pazdeariporo-casanare.gov.co</t>
  </si>
  <si>
    <t>Instituto de Fomento Agroempresarial de Tauramena</t>
  </si>
  <si>
    <t>CARRERA 15 NO. 5 - 26</t>
  </si>
  <si>
    <t>098-6247507</t>
  </si>
  <si>
    <t>ifata2023@gmail.com.co</t>
  </si>
  <si>
    <t>http://www.ifata.gov.co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</si>
  <si>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</si>
  <si>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</si>
  <si>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</si>
  <si>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</si>
  <si>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</si>
  <si>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</si>
  <si>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</si>
  <si>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</si>
  <si>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</si>
  <si>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</si>
  <si>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</si>
  <si>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</si>
  <si>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</si>
  <si>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</si>
  <si>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</si>
  <si>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</si>
  <si>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</si>
  <si>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</si>
  <si>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</si>
  <si>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</si>
  <si>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</si>
  <si>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</si>
  <si>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</si>
  <si>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Terminal de Transportes de Barranquilla S.A.</t>
  </si>
  <si>
    <t>CARRERA 14 N° 54 - 186 Modulo C Piso 2</t>
  </si>
  <si>
    <t>095-3930043</t>
  </si>
  <si>
    <t>095-3230091</t>
  </si>
  <si>
    <t>gerencia@ttbaq.com.co</t>
  </si>
  <si>
    <t>http://www.ttbaq.com.co</t>
  </si>
  <si>
    <t>Acueducto y Alcantarillado de Popayán S.A.</t>
  </si>
  <si>
    <t>CALLE 3  4  29</t>
  </si>
  <si>
    <t>092-8321000,8244528,8240163</t>
  </si>
  <si>
    <t>092-8240466</t>
  </si>
  <si>
    <t>contactenos@aapsa.com.co</t>
  </si>
  <si>
    <t>http://www.aapsa.com.co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</si>
  <si>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</si>
  <si>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</si>
  <si>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</si>
  <si>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</si>
  <si>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</si>
  <si>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</si>
  <si>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</si>
  <si>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</si>
  <si>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</si>
  <si>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</si>
  <si>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</si>
  <si>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</si>
  <si>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Instituto Tecnológico Metropolitano</t>
  </si>
  <si>
    <t>CALLE 73 NO 76 A 354</t>
  </si>
  <si>
    <t>050536</t>
  </si>
  <si>
    <t>094-4405145</t>
  </si>
  <si>
    <t>094-4405103,4405102</t>
  </si>
  <si>
    <t>nataliamontoya@itm.edu.co</t>
  </si>
  <si>
    <t>http://www.itm.edu.co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</si>
  <si>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</si>
  <si>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</si>
  <si>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</si>
  <si>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</si>
  <si>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</si>
  <si>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</si>
  <si>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E.S.E. Hospital San José de Tadó</t>
  </si>
  <si>
    <t>Barrio Caldas ( Tadó-Chocó)</t>
  </si>
  <si>
    <t>094-6796141</t>
  </si>
  <si>
    <t>hospitaltado@yahoo.es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</si>
  <si>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</si>
  <si>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</si>
  <si>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</si>
  <si>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</si>
  <si>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</si>
  <si>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</si>
  <si>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</si>
  <si>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</si>
  <si>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</si>
  <si>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</si>
  <si>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</si>
  <si>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</si>
  <si>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</si>
  <si>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</si>
  <si>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</si>
  <si>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</si>
  <si>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</si>
  <si>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</si>
  <si>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</si>
  <si>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</si>
  <si>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</si>
  <si>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</si>
  <si>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</si>
  <si>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</si>
  <si>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</si>
  <si>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</si>
  <si>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</si>
  <si>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</si>
  <si>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</si>
  <si>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E.S.E. Hospital Local de El Retén</t>
  </si>
  <si>
    <t>Calle 6 Carrera 4 Esquina</t>
  </si>
  <si>
    <t>317-4386384</t>
  </si>
  <si>
    <t>999-9999999</t>
  </si>
  <si>
    <t>contador@hospitalelreten.gov.co</t>
  </si>
  <si>
    <t>E.S.E. Centro de Salud Cartagena de Indias</t>
  </si>
  <si>
    <t>CARRERA 13 NO. 22 - 30 BARRIO DAJER CHADID</t>
  </si>
  <si>
    <t>095-2857738</t>
  </si>
  <si>
    <t>esecgenadeindiassubgerencia@gmail.com</t>
  </si>
  <si>
    <t>E.S.E. Centro de Salud de Polonuevo</t>
  </si>
  <si>
    <t>Carrera 6  7-05</t>
  </si>
  <si>
    <t>095-8764667</t>
  </si>
  <si>
    <t>esepolonuevo@hotmail.com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</si>
  <si>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</si>
  <si>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</si>
  <si>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</si>
  <si>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</si>
  <si>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</si>
  <si>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</si>
  <si>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</si>
  <si>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</si>
  <si>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</si>
  <si>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</si>
  <si>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</si>
  <si>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</si>
  <si>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</si>
  <si>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</si>
  <si>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</si>
  <si>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</si>
  <si>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</si>
  <si>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Empresa de Servicios Públicos Domiciliarios de Acueducto y Alcantarillado de Yopal</t>
  </si>
  <si>
    <t>CARRERA 19 NO. 21-34</t>
  </si>
  <si>
    <t>098-6322728,6322729</t>
  </si>
  <si>
    <t>098-6322487</t>
  </si>
  <si>
    <t>tecgcontabilidad@eaaay.gov.co</t>
  </si>
  <si>
    <t>http://www.eaaay.gov.co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</si>
  <si>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</si>
  <si>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</si>
  <si>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</si>
  <si>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</si>
  <si>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</si>
  <si>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</si>
  <si>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</si>
  <si>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</si>
  <si>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</si>
  <si>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</si>
  <si>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</si>
  <si>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</si>
  <si>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E.S.E. Hospital Ramón María Arana - Murillo</t>
  </si>
  <si>
    <t>CALLE 5 NRO 7-29</t>
  </si>
  <si>
    <t>098-2532013</t>
  </si>
  <si>
    <t>hosmurillo@yahoo.es</t>
  </si>
  <si>
    <t>Centro de Formación Integral para el Trabajo - Envigado</t>
  </si>
  <si>
    <t>CALLEL 39 SUR 34 A 07</t>
  </si>
  <si>
    <t>094-4444560</t>
  </si>
  <si>
    <t>contabilidad@cefit.net</t>
  </si>
  <si>
    <t>http://cefit.net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</si>
  <si>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</si>
  <si>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</si>
  <si>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</si>
  <si>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</si>
  <si>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</si>
  <si>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</si>
  <si>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Escuela Superior Tecnológica de Artes Débora Arango</t>
  </si>
  <si>
    <t>CALLE 39 S 39 08</t>
  </si>
  <si>
    <t>050030</t>
  </si>
  <si>
    <t>094-4480381</t>
  </si>
  <si>
    <t>094-3027636</t>
  </si>
  <si>
    <t>comunicaciones@deboraarango.edu.co</t>
  </si>
  <si>
    <t>http://www.deboraarango.edu.co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</si>
  <si>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</si>
  <si>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</si>
  <si>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</si>
  <si>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</si>
  <si>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</si>
  <si>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</si>
  <si>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</si>
  <si>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</si>
  <si>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</si>
  <si>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</si>
  <si>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</si>
  <si>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</si>
  <si>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</si>
  <si>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</si>
  <si>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</si>
  <si>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</si>
  <si>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</si>
  <si>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</si>
  <si>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</si>
  <si>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</si>
  <si>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</si>
  <si>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</si>
  <si>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</si>
  <si>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</si>
  <si>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</si>
  <si>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</si>
  <si>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</si>
  <si>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</si>
  <si>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</si>
  <si>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</si>
  <si>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</si>
  <si>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</si>
  <si>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</si>
  <si>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</si>
  <si>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</si>
  <si>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</si>
  <si>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</si>
  <si>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</si>
  <si>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</si>
  <si>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</si>
  <si>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</si>
  <si>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</si>
  <si>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</si>
  <si>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</si>
  <si>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</si>
  <si>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</si>
  <si>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</si>
  <si>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</si>
  <si>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</si>
  <si>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</si>
  <si>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</si>
  <si>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</si>
  <si>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</si>
  <si>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</si>
  <si>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</si>
  <si>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</si>
  <si>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</si>
  <si>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</si>
  <si>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</si>
  <si>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</si>
  <si>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</si>
  <si>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</si>
  <si>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</si>
  <si>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</si>
  <si>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</si>
  <si>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</si>
  <si>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</si>
  <si>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</si>
  <si>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</si>
  <si>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</si>
  <si>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</si>
  <si>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</si>
  <si>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</si>
  <si>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</si>
  <si>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</si>
  <si>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</si>
  <si>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</si>
  <si>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</si>
  <si>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</si>
  <si>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</si>
  <si>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</si>
  <si>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</si>
  <si>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</si>
  <si>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</si>
  <si>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</si>
  <si>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</si>
  <si>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</si>
  <si>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</si>
  <si>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</si>
  <si>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Instituto Municipal del Deporte y Recreación de Armenia - Quindío</t>
  </si>
  <si>
    <t>KM 1 VÍA AL AEROPUERTO EL EDÉN ESTADIO CENTENARIO PISO</t>
  </si>
  <si>
    <t>096-7480126,7478888,7480884</t>
  </si>
  <si>
    <t>096-7478888</t>
  </si>
  <si>
    <t>atencionalcliente@imdera.gov.co</t>
  </si>
  <si>
    <t>http://www.imdera.gov.co</t>
  </si>
  <si>
    <t>E.S.P. Empresa de Servicios Públicos Domiciliarios - Ambalema</t>
  </si>
  <si>
    <t>098-2856196,2856196,</t>
  </si>
  <si>
    <t>098-2856196</t>
  </si>
  <si>
    <t>espdambalema@hotmail.com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</si>
  <si>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</si>
  <si>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</si>
  <si>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</si>
  <si>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</si>
  <si>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</si>
  <si>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</si>
  <si>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</si>
  <si>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</si>
  <si>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</si>
  <si>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</si>
  <si>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</si>
  <si>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</si>
  <si>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</si>
  <si>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</si>
  <si>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</si>
  <si>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</si>
  <si>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</si>
  <si>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</si>
  <si>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</si>
  <si>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</si>
  <si>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</si>
  <si>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</si>
  <si>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</si>
  <si>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</si>
  <si>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</si>
  <si>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</si>
  <si>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</si>
  <si>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E.S.E. Hospital Local Cristian Moreno - Curumaní</t>
  </si>
  <si>
    <t>CALLE 9 A CARRERA 17 ESQUINA BRR PARAISO</t>
  </si>
  <si>
    <t>095-5750146,5750236,</t>
  </si>
  <si>
    <t>095-750146</t>
  </si>
  <si>
    <t>contabilidad@hospitalcmpcurumani.gov.co</t>
  </si>
  <si>
    <t>http://hospitalcmpcurumani.gov.co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</si>
  <si>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</si>
  <si>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</si>
  <si>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</si>
  <si>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</si>
  <si>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</si>
  <si>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</si>
  <si>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E.S.E. Hospital San Juan Bosco</t>
  </si>
  <si>
    <t>CARRERA 16 Nº 20-60</t>
  </si>
  <si>
    <t>095-5778029</t>
  </si>
  <si>
    <t>hosanbosco@hotmail.com</t>
  </si>
  <si>
    <t>E.S.E. Hospital Francisco Canosa - Pelaya</t>
  </si>
  <si>
    <t>CALLE 7 10 50</t>
  </si>
  <si>
    <t>095-5290025</t>
  </si>
  <si>
    <t>hfcesegerencia@hotmail.com</t>
  </si>
  <si>
    <t>http://www.hospitalfranciscocanossa.gov.co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</si>
  <si>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</si>
  <si>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</si>
  <si>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</si>
  <si>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</si>
  <si>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</si>
  <si>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</si>
  <si>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</si>
  <si>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</si>
  <si>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</si>
  <si>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</si>
  <si>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</si>
  <si>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</si>
  <si>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</si>
  <si>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</si>
  <si>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</si>
  <si>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</si>
  <si>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</si>
  <si>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</si>
  <si>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Empresa de Servicios Públicos de Palermo</t>
  </si>
  <si>
    <t>CARRERAA 9 NO 9-31</t>
  </si>
  <si>
    <t>098-8783767,8784071,</t>
  </si>
  <si>
    <t>098-8783767</t>
  </si>
  <si>
    <t>eppesp@hotmail.com</t>
  </si>
  <si>
    <t>http://www.eppesp.gov.co</t>
  </si>
  <si>
    <t>E.S.E. Santa Teresita</t>
  </si>
  <si>
    <t>Calle 1  N° 10 - 08</t>
  </si>
  <si>
    <t>231020</t>
  </si>
  <si>
    <t>094-7731763</t>
  </si>
  <si>
    <t>esecasate@gmail.com</t>
  </si>
  <si>
    <t>http://http://www.esecamusantateresita.gov.co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</si>
  <si>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</si>
  <si>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</si>
  <si>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</si>
  <si>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</si>
  <si>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</si>
  <si>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</si>
  <si>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</si>
  <si>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</si>
  <si>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</si>
  <si>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</si>
  <si>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Empresa de Renovación Urbana de Manizales</t>
  </si>
  <si>
    <t>CALLE 19 # 21 -44 TORRE A PISO 13</t>
  </si>
  <si>
    <t>096-8720531</t>
  </si>
  <si>
    <t>ptorozco@erum.gov.co</t>
  </si>
  <si>
    <t>http://www.erum.gov.co</t>
  </si>
  <si>
    <t>Instituto Municipal para el Deporte - Santander de Quilichao</t>
  </si>
  <si>
    <t>Calle  4  carrera  6 Polideportivo Mpal los Guasimos</t>
  </si>
  <si>
    <t>092-8293131</t>
  </si>
  <si>
    <t>indeportesder@hotmail.com</t>
  </si>
  <si>
    <t>E.S.P. Empresa de Servicios Públicos de Chía</t>
  </si>
  <si>
    <t>CALLE 11 17 00</t>
  </si>
  <si>
    <t>091-8630248</t>
  </si>
  <si>
    <t>091-8633171</t>
  </si>
  <si>
    <t>http://www.emserchia.gov.co</t>
  </si>
  <si>
    <t>Buga Abastos</t>
  </si>
  <si>
    <t>CARRERA 12 7A-15 PISO 2</t>
  </si>
  <si>
    <t>092-2373424</t>
  </si>
  <si>
    <t>bugaabastos@guadalajaradebugavalle.gov.co</t>
  </si>
  <si>
    <t>http://www.bugaabastos.com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</si>
  <si>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</si>
  <si>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</si>
  <si>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</si>
  <si>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</si>
  <si>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</si>
  <si>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</si>
  <si>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</si>
  <si>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</si>
  <si>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</si>
  <si>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</si>
  <si>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</si>
  <si>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</si>
  <si>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</si>
  <si>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</si>
  <si>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</si>
  <si>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</si>
  <si>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Junta Municipal de Deportes de Ricaurte - Cundeportes</t>
  </si>
  <si>
    <t>Sede Deportiva Ricaurte Cundinamarca</t>
  </si>
  <si>
    <t>091-8366068</t>
  </si>
  <si>
    <t>cundeportes_ricaurte@hotmail.com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</si>
  <si>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</si>
  <si>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</si>
  <si>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</si>
  <si>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</si>
  <si>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</si>
  <si>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Empresas Municipales de el Zulia</t>
  </si>
  <si>
    <t>CALLE 7 N. 2-03 BRR EL CENTRO</t>
  </si>
  <si>
    <t>097-5789630</t>
  </si>
  <si>
    <t>097-5789573</t>
  </si>
  <si>
    <t>emzulia.esp@gmail.com</t>
  </si>
  <si>
    <t>Instituto de Tránsito y Transporte de Sogamoso</t>
  </si>
  <si>
    <t>CARRERAA 5 Nº 1-45</t>
  </si>
  <si>
    <t>098-7725725</t>
  </si>
  <si>
    <t>098-7726173,7726173</t>
  </si>
  <si>
    <t>contabilidad@intrasog.gov.co</t>
  </si>
  <si>
    <t>http://www.intrasog.gov.co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</si>
  <si>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</si>
  <si>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</si>
  <si>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</si>
  <si>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</si>
  <si>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</si>
  <si>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Empresa Comercial y de Servicios Integrados de Funza - En Liquidación</t>
  </si>
  <si>
    <t>Carrera 14   13 - 05</t>
  </si>
  <si>
    <t>091-8263311,8263211,</t>
  </si>
  <si>
    <t>091-8257650</t>
  </si>
  <si>
    <t>empresasif@yahoo.es</t>
  </si>
  <si>
    <t>E.S.E. Hospital San José - Becerril</t>
  </si>
  <si>
    <t>CARRERAA 1 # 1A-10</t>
  </si>
  <si>
    <t>095-5768167</t>
  </si>
  <si>
    <t>095-5768012</t>
  </si>
  <si>
    <t>gerencia.esehsjb@gmail.com</t>
  </si>
  <si>
    <t>http://www.esehospitalsanjosebecerril.gov.co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</si>
  <si>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</si>
  <si>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</si>
  <si>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</si>
  <si>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</si>
  <si>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</si>
  <si>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</si>
  <si>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Caja de Vivienda Popular de Villavicencio - En Liquidación</t>
  </si>
  <si>
    <t>Calle 37 No. 29-57 barrio centro</t>
  </si>
  <si>
    <t>098-6682230</t>
  </si>
  <si>
    <t>Empresa de Servicios Públicos Cartagena del Chairá</t>
  </si>
  <si>
    <t>CALLE 4 5 40 BARRIO CENTRO</t>
  </si>
  <si>
    <t>183010</t>
  </si>
  <si>
    <t>098-4318230</t>
  </si>
  <si>
    <t>098-4318690</t>
  </si>
  <si>
    <t>emserpucarta@hotmail.com</t>
  </si>
  <si>
    <t>http://www.emserpucar.co</t>
  </si>
  <si>
    <t>E.S.P. Empresa de Servicios Públicos de el Colegio</t>
  </si>
  <si>
    <t>CARRERA 4 4 13</t>
  </si>
  <si>
    <t>091-8477428,8476423</t>
  </si>
  <si>
    <t>091-8477428</t>
  </si>
  <si>
    <t>contacto@empucol.com.co</t>
  </si>
  <si>
    <t>http://www.empucol.com.co</t>
  </si>
  <si>
    <t>E.S.P. Aguas de Manizales S.A.</t>
  </si>
  <si>
    <t xml:space="preserve">AVENIDA KEVIN ANGEL NO 59 - 181 </t>
  </si>
  <si>
    <t>096-8879770</t>
  </si>
  <si>
    <t>096-8753950</t>
  </si>
  <si>
    <t>gerencia@aguasdemanizales.com.co</t>
  </si>
  <si>
    <t>http://www.aguasdemanizales.com.co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</si>
  <si>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</si>
  <si>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</si>
  <si>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</si>
  <si>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</si>
  <si>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</si>
  <si>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Instituto para el Fomento de la Recreación y el Deporte de Sogamoso</t>
  </si>
  <si>
    <t xml:space="preserve">CARRERA 13 A 47 </t>
  </si>
  <si>
    <t>098-7719952,7703460</t>
  </si>
  <si>
    <t>098-7703460</t>
  </si>
  <si>
    <t>irdsogamoso@hotmail.com</t>
  </si>
  <si>
    <t>http://irdsogamoso.org</t>
  </si>
  <si>
    <t>Instituto Deportivo y Recreativo de Fusagasugá</t>
  </si>
  <si>
    <t>CARRERA 3 14A 68 BRR COLISEO COBURGO FUTSAL</t>
  </si>
  <si>
    <t>091-8672780</t>
  </si>
  <si>
    <t>tesoreria@iderf.gov.co</t>
  </si>
  <si>
    <t>http://iderf.gov.co</t>
  </si>
  <si>
    <t>E.S.P. Empresa de Energía de Pereira S.A.</t>
  </si>
  <si>
    <t>CARRERA 10 NO 17-35 PISO 4</t>
  </si>
  <si>
    <t>096-3151523</t>
  </si>
  <si>
    <t>096-3152525</t>
  </si>
  <si>
    <t>mgarciav@eep.com.co</t>
  </si>
  <si>
    <t>http://www.eep.com.co</t>
  </si>
  <si>
    <t>E.S.E. Hospital Nuestra Señora de los Santos - La Victoria</t>
  </si>
  <si>
    <t xml:space="preserve">CARRERA 9 10 41 </t>
  </si>
  <si>
    <t>092-2202100</t>
  </si>
  <si>
    <t>092-2204848</t>
  </si>
  <si>
    <t>siau@hospitalnuestrasenoradelossantos.gov.co</t>
  </si>
  <si>
    <t>http://www.hnss.gov.co</t>
  </si>
  <si>
    <t>Matadero de la Virginia Ltda.</t>
  </si>
  <si>
    <t>Barrio San Carlos salida Balboa</t>
  </si>
  <si>
    <t>096-3682649</t>
  </si>
  <si>
    <t>096-3683305</t>
  </si>
  <si>
    <t>matadero79@hotmail.com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</si>
  <si>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</si>
  <si>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</si>
  <si>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</si>
  <si>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</si>
  <si>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</si>
  <si>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</si>
  <si>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</si>
  <si>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</si>
  <si>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</si>
  <si>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</si>
  <si>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</si>
  <si>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</si>
  <si>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</si>
  <si>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</si>
  <si>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</si>
  <si>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</si>
  <si>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</si>
  <si>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</si>
  <si>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</si>
  <si>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</si>
  <si>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</si>
  <si>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</si>
  <si>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</si>
  <si>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</si>
  <si>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</si>
  <si>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</si>
  <si>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</si>
  <si>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</si>
  <si>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</si>
  <si>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</si>
  <si>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E.S.E. Hospital de Tamalameque</t>
  </si>
  <si>
    <t>CALLE 5 CARERA 7 - 8</t>
  </si>
  <si>
    <t>095-5286004,5286016,5286004</t>
  </si>
  <si>
    <t>095-5286004</t>
  </si>
  <si>
    <t>ragoca2007@gmail.com</t>
  </si>
  <si>
    <t>http://www.esehospitaltamalameque.gov.co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</si>
  <si>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</si>
  <si>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</si>
  <si>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</si>
  <si>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</si>
  <si>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</si>
  <si>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</si>
  <si>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</si>
  <si>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</si>
  <si>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</si>
  <si>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</si>
  <si>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</si>
  <si>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</si>
  <si>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</si>
  <si>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</si>
  <si>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</si>
  <si>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</si>
  <si>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</si>
  <si>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</si>
  <si>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</si>
  <si>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</si>
  <si>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</si>
  <si>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Instituto Municipal del Deporte, la Recreación y el Turismo de Cajicá</t>
  </si>
  <si>
    <t>BRR COLISEO CUBIERTO DE CAJICA DG 2 7 80</t>
  </si>
  <si>
    <t>031-8898746</t>
  </si>
  <si>
    <t>direccion@insdeportescajica.gov.co</t>
  </si>
  <si>
    <t>http://www.insdeportescajica.gov.co/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</si>
  <si>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</si>
  <si>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</si>
  <si>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</si>
  <si>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</si>
  <si>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</si>
  <si>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</si>
  <si>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</si>
  <si>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</si>
  <si>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</si>
  <si>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</si>
  <si>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</si>
  <si>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</si>
  <si>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</si>
  <si>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Instituto Municipal para la Recreación y el Deporte - San Juan de Pasto</t>
  </si>
  <si>
    <t>CALLE 12 # 15 10</t>
  </si>
  <si>
    <t>092-7214442</t>
  </si>
  <si>
    <t>contactenos@pastodeporte.gov.co</t>
  </si>
  <si>
    <t>http://www.pastodeporte.gov.co</t>
  </si>
  <si>
    <t>Instituto para la Recreación y el Deporte de Tunja</t>
  </si>
  <si>
    <t>KLM 2 ANTIGUAL VIA PAIPA</t>
  </si>
  <si>
    <t>098-7439406</t>
  </si>
  <si>
    <t>098-7408031</t>
  </si>
  <si>
    <t>gerenciairdet@gmail.com</t>
  </si>
  <si>
    <t>http://www.irdet.gov.co</t>
  </si>
  <si>
    <t>E.S.E. Hospital de San Martín</t>
  </si>
  <si>
    <t>CARRERA 9 N° 9-01</t>
  </si>
  <si>
    <t>095-5548319</t>
  </si>
  <si>
    <t>secretaria@harg.gov.co</t>
  </si>
  <si>
    <t>http://www.harg.gov.co</t>
  </si>
  <si>
    <t>E.S.E HOSPITAL MALVINAS HECTOR OROZCO OROZCO</t>
  </si>
  <si>
    <t>TV 7 CALLE 5B Y 7 BARRIO LAS MALVINAS</t>
  </si>
  <si>
    <t>098-4352100,4344614,4347306</t>
  </si>
  <si>
    <t>098-4344614</t>
  </si>
  <si>
    <t>webmaster@hospitalmalvinas.gov.co</t>
  </si>
  <si>
    <t>http://hospitalmalvinas.gov.co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</si>
  <si>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</si>
  <si>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</si>
  <si>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</si>
  <si>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</si>
  <si>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</si>
  <si>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</si>
  <si>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E.S.E Centro de Salud Galapa - Atlántico</t>
  </si>
  <si>
    <t>CALLE 12 CARRERAA 16 ESQUINA</t>
  </si>
  <si>
    <t>095-3086187,</t>
  </si>
  <si>
    <t>095-3086187</t>
  </si>
  <si>
    <t>secretaria@hospitalgalapa.gov.vo</t>
  </si>
  <si>
    <t>http://www.esecentrodesaluddegalapa.com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</si>
  <si>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</si>
  <si>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</si>
  <si>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</si>
  <si>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</si>
  <si>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</si>
  <si>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</si>
  <si>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</si>
  <si>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</si>
  <si>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</si>
  <si>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</si>
  <si>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</si>
  <si>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</si>
  <si>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</si>
  <si>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</si>
  <si>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</si>
  <si>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</si>
  <si>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</si>
  <si>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</si>
  <si>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</si>
  <si>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</si>
  <si>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</si>
  <si>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</si>
  <si>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</si>
  <si>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</si>
  <si>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</si>
  <si>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</si>
  <si>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</si>
  <si>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</si>
  <si>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</si>
  <si>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</si>
  <si>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</si>
  <si>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</si>
  <si>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</si>
  <si>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Instituto de la Juventud, el Deporte y la Recreación de Chiquinquirá</t>
  </si>
  <si>
    <t>Calle 17 N 10-42</t>
  </si>
  <si>
    <t>098-7267399</t>
  </si>
  <si>
    <t>claudiaferro_12@yahoo.es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</si>
  <si>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</si>
  <si>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</si>
  <si>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</si>
  <si>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</si>
  <si>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</si>
  <si>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</si>
  <si>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E.S.E. del Municipio de Magangué</t>
  </si>
  <si>
    <t>CALLE 16 NO. 27-49 BARRIO SANTA RITA</t>
  </si>
  <si>
    <t>095-6875339</t>
  </si>
  <si>
    <t>reporteseseriogrande@gmail.com</t>
  </si>
  <si>
    <t>http://www.eseriograndedelamagdalena.gov.co/</t>
  </si>
  <si>
    <t>E.S.E. Hospital Local María la Baja</t>
  </si>
  <si>
    <t>Calle  20   8  78 Maria La Baja Bolívar</t>
  </si>
  <si>
    <t>095-6261103</t>
  </si>
  <si>
    <t>esehlmbajagerencia@hotmail.com</t>
  </si>
  <si>
    <t>E.S.E. Hospital Local Talaigua Nuevo - Bolívar</t>
  </si>
  <si>
    <t>Carrera 12  7 - 16</t>
  </si>
  <si>
    <t>301-3014917242</t>
  </si>
  <si>
    <t>095-6837686</t>
  </si>
  <si>
    <t>hospitalaiguanuevo@yahoo.com</t>
  </si>
  <si>
    <t>http://http://esehospitalaiguanuevo.com.co/nuestra-institucion.php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</si>
  <si>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</si>
  <si>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</si>
  <si>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</si>
  <si>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</si>
  <si>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</si>
  <si>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</si>
  <si>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</si>
  <si>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</si>
  <si>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</si>
  <si>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</si>
  <si>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</si>
  <si>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E.S.E. Centro de Salud San José - Boyacá</t>
  </si>
  <si>
    <t>E.S.E CENTRO DE SALUD SAN JOSE - BOYACA</t>
  </si>
  <si>
    <t>centrodesaludboy@hotmail.com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</si>
  <si>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</si>
  <si>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</si>
  <si>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</si>
  <si>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</si>
  <si>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</si>
  <si>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E.S.E. Centro de Salud Chivatá</t>
  </si>
  <si>
    <t>CARRERA 3 NO. 2-78</t>
  </si>
  <si>
    <t>098-7401468</t>
  </si>
  <si>
    <t>esechivata@yahoo.com</t>
  </si>
  <si>
    <t>http://www.ese-chivata-boyaca.gov.co</t>
  </si>
  <si>
    <t>E.S.E. Puesto de Salud de Corrales</t>
  </si>
  <si>
    <t>CALLEL 9  3  31</t>
  </si>
  <si>
    <t>098-7777185</t>
  </si>
  <si>
    <t>saludcorrales@hotmail.com</t>
  </si>
  <si>
    <t>http://www.esecorrales.gov.co</t>
  </si>
  <si>
    <t>E.S.E. Centro de Salud Santa Lucía de Cucaita</t>
  </si>
  <si>
    <t>Cucaita - Centro</t>
  </si>
  <si>
    <t>098-3112023299</t>
  </si>
  <si>
    <t>098-3235790086</t>
  </si>
  <si>
    <t>esecucaita@gmail.com</t>
  </si>
  <si>
    <t>E.S.E. Centro de Salud Firavitoba</t>
  </si>
  <si>
    <t>CALLE 9  3 - 80</t>
  </si>
  <si>
    <t>098-7770065</t>
  </si>
  <si>
    <t>esecentrodesaludfiravitoba@hotmail.com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</si>
  <si>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</si>
  <si>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</si>
  <si>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</si>
  <si>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</si>
  <si>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</si>
  <si>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</si>
  <si>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</si>
  <si>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</si>
  <si>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</si>
  <si>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</si>
  <si>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</si>
  <si>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</si>
  <si>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E.S.E. Centro de Salud la Uvita</t>
  </si>
  <si>
    <t>CALLE  7A 7 40</t>
  </si>
  <si>
    <t>098-7895077</t>
  </si>
  <si>
    <t>eselauvita@hotmail.com</t>
  </si>
  <si>
    <t>http://www.eselauvita.gov.co</t>
  </si>
  <si>
    <t>E.S.E. las Mercedes del Municipio de Monguí</t>
  </si>
  <si>
    <t>CARRERA 5 7 00 DIVINA MISERICORDIA</t>
  </si>
  <si>
    <t>098-7782061</t>
  </si>
  <si>
    <t>eselasmercedes@yahoo.es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</si>
  <si>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</si>
  <si>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</si>
  <si>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</si>
  <si>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</si>
  <si>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</si>
  <si>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E.S.E. Centro de Salud de Paya</t>
  </si>
  <si>
    <t>Calle 3 No. 3 - 45</t>
  </si>
  <si>
    <t>Empresa Social del Estado Salud Pesca</t>
  </si>
  <si>
    <t>CARRERA  1 CON CALLE 6 BARRIO LA CAMPIÑA</t>
  </si>
  <si>
    <t>098-7784059</t>
  </si>
  <si>
    <t>rociovargasco17@gmail.com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</si>
  <si>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</si>
  <si>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</si>
  <si>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</si>
  <si>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</si>
  <si>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</si>
  <si>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</si>
  <si>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</si>
  <si>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</si>
  <si>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</si>
  <si>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</si>
  <si>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</si>
  <si>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</si>
  <si>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</si>
  <si>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</si>
  <si>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</si>
  <si>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</si>
  <si>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E.S.E. Centro de Salud San Pablo de Borbur</t>
  </si>
  <si>
    <t>Calle  2  1 - 41 Borbur</t>
  </si>
  <si>
    <t>098-7258142</t>
  </si>
  <si>
    <t>samibequi@yahoo.es</t>
  </si>
  <si>
    <t>http://esesanpabloborburboyaca.micolombiadigital.gov.co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</si>
  <si>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</si>
  <si>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</si>
  <si>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</si>
  <si>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</si>
  <si>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</si>
  <si>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</si>
  <si>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E.S.E. Centro de Salud Santa Bárbara- Sora</t>
  </si>
  <si>
    <t>CALLE 3 N 2 34</t>
  </si>
  <si>
    <t>esesantabarbara@hotmail.com</t>
  </si>
  <si>
    <t>http://www.sora-boyaca.gov.co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</si>
  <si>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</si>
  <si>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</si>
  <si>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</si>
  <si>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</si>
  <si>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</si>
  <si>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E.S.E. Centro de Salud San Judas Tadeo</t>
  </si>
  <si>
    <t>CALLE 5 N 5-84</t>
  </si>
  <si>
    <t>098-779706,779700,</t>
  </si>
  <si>
    <t>098-779706</t>
  </si>
  <si>
    <t>esetopaga@gmail.com</t>
  </si>
  <si>
    <t>http://www.topaga-boyaca.gov.co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</si>
  <si>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</si>
  <si>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</si>
  <si>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</si>
  <si>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</si>
  <si>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</si>
  <si>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</si>
  <si>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E.S.E. Puesto de Salud San Miguel - Tuta</t>
  </si>
  <si>
    <t>CARRERAA 6 NRO.3.26</t>
  </si>
  <si>
    <t>098-7351113</t>
  </si>
  <si>
    <t>sanmigueltuta@hotmail.es</t>
  </si>
  <si>
    <t>E.S.E. Centro de Salud San Rafael de Úmbita - Boyacá</t>
  </si>
  <si>
    <t>CARRERA 7 NO. 4 - 123</t>
  </si>
  <si>
    <t>038-3203025398</t>
  </si>
  <si>
    <t>098-7305054</t>
  </si>
  <si>
    <t>eseumbita2016@gmail.com</t>
  </si>
  <si>
    <t>http://www.eseumbita.gov.co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</si>
  <si>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</si>
  <si>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</si>
  <si>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</si>
  <si>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</si>
  <si>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</si>
  <si>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</si>
  <si>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</si>
  <si>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</si>
  <si>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</si>
  <si>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</si>
  <si>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</si>
  <si>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</si>
  <si>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</si>
  <si>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</si>
  <si>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</si>
  <si>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</si>
  <si>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E.S.E. Centro de Salud de Tausa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</si>
  <si>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</si>
  <si>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</si>
  <si>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</si>
  <si>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</si>
  <si>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</si>
  <si>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E.S.E. Hospital Luis Antonio Mojica de Nátaga</t>
  </si>
  <si>
    <t>KILO METRO 1 VIA A LA PLATA</t>
  </si>
  <si>
    <t>098-8310186,8310008,</t>
  </si>
  <si>
    <t>098-8310186</t>
  </si>
  <si>
    <t>ese_luis_antonio_mojica@yahoo.com.co</t>
  </si>
  <si>
    <t>http://www.esehospitalnatagahuila.gov.co</t>
  </si>
  <si>
    <t>E.S.E. Hospital del Perpetuo Socorro de Villavieja</t>
  </si>
  <si>
    <t>Carrera  3   3 - 17</t>
  </si>
  <si>
    <t>098-8797542</t>
  </si>
  <si>
    <t>098-08797542</t>
  </si>
  <si>
    <t>alpe2308@hotmail.com</t>
  </si>
  <si>
    <t>E.S.E. Centro de Salud Hermana Gertrudis de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</si>
  <si>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</si>
  <si>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</si>
  <si>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</si>
  <si>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</si>
  <si>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</si>
  <si>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</si>
  <si>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</si>
  <si>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</si>
  <si>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</si>
  <si>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</si>
  <si>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</si>
  <si>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</si>
  <si>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</si>
  <si>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</si>
  <si>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</si>
  <si>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</si>
  <si>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</si>
  <si>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</si>
  <si>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</si>
  <si>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</si>
  <si>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</si>
  <si>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</si>
  <si>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E.S.E. de Ocamonte Santander</t>
  </si>
  <si>
    <t>CALLE 7 5-11</t>
  </si>
  <si>
    <t>097-7247545</t>
  </si>
  <si>
    <t>eseocamonte@gmail.com</t>
  </si>
  <si>
    <t>http://ese_ocamonte_santander.gov.co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</si>
  <si>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</si>
  <si>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</si>
  <si>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</si>
  <si>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</si>
  <si>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</si>
  <si>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</si>
  <si>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</si>
  <si>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</si>
  <si>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</si>
  <si>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</si>
  <si>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</si>
  <si>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</si>
  <si>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</si>
  <si>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</si>
  <si>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</si>
  <si>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http://www.hdcentenario.gov.co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</si>
  <si>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</si>
  <si>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</si>
  <si>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</si>
  <si>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</si>
  <si>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</si>
  <si>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</si>
  <si>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Caja de Previsión Social Municipal de Bucaramanga</t>
  </si>
  <si>
    <t>ENTRADA 8 LOCAL 106 PLAZA MAYOR REAL DE MINAS</t>
  </si>
  <si>
    <t>097-6441625</t>
  </si>
  <si>
    <t>contactenos@cpsm.gov.co</t>
  </si>
  <si>
    <t>http://www.cpsm.gov.co</t>
  </si>
  <si>
    <t>Fondo Único de Tecnologías de la Información y las Comunicaciones</t>
  </si>
  <si>
    <t>EDIFICIO MURILLO TORO</t>
  </si>
  <si>
    <t>091-3442281</t>
  </si>
  <si>
    <t>091-3443460</t>
  </si>
  <si>
    <t>concastro@mintic.gov.co</t>
  </si>
  <si>
    <t>http://www.mintic.gov.co</t>
  </si>
  <si>
    <t>Fondo Rotatorio de la Registraduría Nacional del Estado Civil</t>
  </si>
  <si>
    <t>AV CALLEL 26 51 50</t>
  </si>
  <si>
    <t>091-2200888</t>
  </si>
  <si>
    <t>jazminr@registraduria.gov.co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</si>
  <si>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</si>
  <si>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</si>
  <si>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</si>
  <si>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</si>
  <si>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</si>
  <si>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</si>
  <si>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</si>
  <si>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</si>
  <si>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</si>
  <si>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</si>
  <si>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</si>
  <si>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</si>
  <si>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</si>
  <si>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</si>
  <si>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</si>
  <si>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</si>
  <si>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</si>
  <si>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</si>
  <si>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</si>
  <si>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</si>
  <si>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</si>
  <si>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</si>
  <si>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</si>
  <si>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</si>
  <si>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Departamento Administrativo para la Prosperidad Social</t>
  </si>
  <si>
    <t>Carrera 7 No 27-18</t>
  </si>
  <si>
    <t>091-5960800,5960804,</t>
  </si>
  <si>
    <t>091-5960800</t>
  </si>
  <si>
    <t>armando.arroyo@prosperidadsocial.gov.co</t>
  </si>
  <si>
    <t>http://www.prosperidadsocial.gov.co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</si>
  <si>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</si>
  <si>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</si>
  <si>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</si>
  <si>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</si>
  <si>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</si>
  <si>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</si>
  <si>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</si>
  <si>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</si>
  <si>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</si>
  <si>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</si>
  <si>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</si>
  <si>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</si>
  <si>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</si>
  <si>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</si>
  <si>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</si>
  <si>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</si>
  <si>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</si>
  <si>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</si>
  <si>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</si>
  <si>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</si>
  <si>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</si>
  <si>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</si>
  <si>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</si>
  <si>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</si>
  <si>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</si>
  <si>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</si>
  <si>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</si>
  <si>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</si>
  <si>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Defensoría del Pueblo</t>
  </si>
  <si>
    <t>CARRERA 9 NO. 16-21</t>
  </si>
  <si>
    <t>091-3147300</t>
  </si>
  <si>
    <t>asuntosdefensor@defensoria.gov.co</t>
  </si>
  <si>
    <t>http://www.defensoria.gov.co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</si>
  <si>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</si>
  <si>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</si>
  <si>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</si>
  <si>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</si>
  <si>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</si>
  <si>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</si>
  <si>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Escuela Nacional del Deporte</t>
  </si>
  <si>
    <t>CALLE 9 NO. 34-01</t>
  </si>
  <si>
    <t>092-5540404,107,111</t>
  </si>
  <si>
    <t>092-5540404,117</t>
  </si>
  <si>
    <t>rectoria@endeporte.edu.co</t>
  </si>
  <si>
    <t>http://www.endeporte.edu.co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</si>
  <si>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</si>
  <si>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</si>
  <si>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</si>
  <si>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</si>
  <si>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</si>
  <si>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</si>
  <si>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Colegio Mayor del Cauca</t>
  </si>
  <si>
    <t>CARRERA 5  5 -40</t>
  </si>
  <si>
    <t>092-8241109</t>
  </si>
  <si>
    <t>092-8220022</t>
  </si>
  <si>
    <t>contabilidad@unimayor.edu.co</t>
  </si>
  <si>
    <t>http://www.unimayor.edu.co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</si>
  <si>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</si>
  <si>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</si>
  <si>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</si>
  <si>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</si>
  <si>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</si>
  <si>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</si>
  <si>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</si>
  <si>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</si>
  <si>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</si>
  <si>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</si>
  <si>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</si>
  <si>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</si>
  <si>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</si>
  <si>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</si>
  <si>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091-6230388,6230311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</si>
  <si>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</si>
  <si>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</si>
  <si>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</si>
  <si>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</si>
  <si>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</si>
  <si>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</si>
  <si>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</si>
  <si>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</si>
  <si>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</si>
  <si>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</si>
  <si>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</si>
  <si>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</si>
  <si>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</si>
  <si>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</si>
  <si>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</si>
  <si>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</si>
  <si>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</si>
  <si>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</si>
  <si>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</si>
  <si>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</si>
  <si>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</si>
  <si>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</si>
  <si>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</si>
  <si>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</si>
  <si>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</si>
  <si>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</si>
  <si>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</si>
  <si>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</si>
  <si>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</si>
  <si>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</si>
  <si>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</si>
  <si>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Instituto Técnico Agrícola</t>
  </si>
  <si>
    <t>CARRERA 12 NO. 26C-74</t>
  </si>
  <si>
    <t>092-3896023</t>
  </si>
  <si>
    <t>rector@ita.edu.co</t>
  </si>
  <si>
    <t>http://www.ita.edu.co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</si>
  <si>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</si>
  <si>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</si>
  <si>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</si>
  <si>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</si>
  <si>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</si>
  <si>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</si>
  <si>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</si>
  <si>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</si>
  <si>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</si>
  <si>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</si>
  <si>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</si>
  <si>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</si>
  <si>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</si>
  <si>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</si>
  <si>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</si>
  <si>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</si>
  <si>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</si>
  <si>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</si>
  <si>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Colegio Mayor de Bolívar</t>
  </si>
  <si>
    <t>Calle de la Factoria   34  29</t>
  </si>
  <si>
    <t>095-6644060,6642486</t>
  </si>
  <si>
    <t>095-6600717</t>
  </si>
  <si>
    <t>cmb@colmayorbolivar.edu.co</t>
  </si>
  <si>
    <t>http://www.colmayorbolivar.edu.co</t>
  </si>
  <si>
    <t>E.S.E. Centro Dermatológico Federico Lleras Acosta</t>
  </si>
  <si>
    <t>AV. 1 13 A - 61</t>
  </si>
  <si>
    <t>601-3779512</t>
  </si>
  <si>
    <t>601-2899724</t>
  </si>
  <si>
    <t>contador@dermatologia.gov.co</t>
  </si>
  <si>
    <t>http://www.dermatologia.gov.co</t>
  </si>
  <si>
    <t>Corporación Nacional para la Reconstrucción del Río Páez y Zonas Aledañas - Nasa Kiwe</t>
  </si>
  <si>
    <t>Calle 1N No. 2-39</t>
  </si>
  <si>
    <t>190002</t>
  </si>
  <si>
    <t>092-8235749</t>
  </si>
  <si>
    <t>092-8235177</t>
  </si>
  <si>
    <t>info@nasakiwe.gov.co</t>
  </si>
  <si>
    <t>http://www.nasakiwe.gov.co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</si>
  <si>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</si>
  <si>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</si>
  <si>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</si>
  <si>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</si>
  <si>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</si>
  <si>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</si>
  <si>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</si>
  <si>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</si>
  <si>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</si>
  <si>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</si>
  <si>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</si>
  <si>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Instituto Nacional de Vigilancia de Medicamentos y Alimentos</t>
  </si>
  <si>
    <t>CARRERA 10 # 64-60</t>
  </si>
  <si>
    <t>091-7422121</t>
  </si>
  <si>
    <t>091-2948700</t>
  </si>
  <si>
    <t>contabilidad@invima.gov.co</t>
  </si>
  <si>
    <t>http://www.invima.gov.co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</si>
  <si>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</si>
  <si>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</si>
  <si>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</si>
  <si>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</si>
  <si>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</si>
  <si>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</si>
  <si>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Instituto de Hidrología, Meteorología y Estudios Ambientales</t>
  </si>
  <si>
    <t>calle 25d N 96B 70</t>
  </si>
  <si>
    <t>091-3527160</t>
  </si>
  <si>
    <t>csaiz@ideam.gov.co</t>
  </si>
  <si>
    <t>http://www.ideam.gov.co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</si>
  <si>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</si>
  <si>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</si>
  <si>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</si>
  <si>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</si>
  <si>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</si>
  <si>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</si>
  <si>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</si>
  <si>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</si>
  <si>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</si>
  <si>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</si>
  <si>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</si>
  <si>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</si>
  <si>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</si>
  <si>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</si>
  <si>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</si>
  <si>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</si>
  <si>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</si>
  <si>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</si>
  <si>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</si>
  <si>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</si>
  <si>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</si>
  <si>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iortiz@itfip.edu.co</t>
  </si>
  <si>
    <t>http://itfip.edu.co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</si>
  <si>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</si>
  <si>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</si>
  <si>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</si>
  <si>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</si>
  <si>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</si>
  <si>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</si>
  <si>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</si>
  <si>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</si>
  <si>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</si>
  <si>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</si>
  <si>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</si>
  <si>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</si>
  <si>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Corporación Autónoma Regional de la Orinoquía</t>
  </si>
  <si>
    <t>CARRERA 23 18 31</t>
  </si>
  <si>
    <t>098-6358588</t>
  </si>
  <si>
    <t>098-6322623</t>
  </si>
  <si>
    <t>reciprocas@corporinoquia.gov.co</t>
  </si>
  <si>
    <t>http://www.corporinoquia.gov.co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</si>
  <si>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</si>
  <si>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</si>
  <si>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</si>
  <si>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</si>
  <si>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</si>
  <si>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</si>
  <si>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</si>
  <si>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</si>
  <si>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</si>
  <si>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</si>
  <si>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</si>
  <si>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</si>
  <si>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</si>
  <si>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</si>
  <si>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</si>
  <si>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</si>
  <si>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</si>
  <si>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</si>
  <si>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</si>
  <si>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</si>
  <si>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</si>
  <si>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</si>
  <si>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</si>
  <si>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</si>
  <si>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</si>
  <si>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</si>
  <si>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</si>
  <si>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</si>
  <si>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</si>
  <si>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Corporación Autónoma Regional de Boyacá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</si>
  <si>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</si>
  <si>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</si>
  <si>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</si>
  <si>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</si>
  <si>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</si>
  <si>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Corporación Autónoma Regional de Chivor</t>
  </si>
  <si>
    <t>CARRERA 5 # 10-125</t>
  </si>
  <si>
    <t>098-7500661</t>
  </si>
  <si>
    <t>098-7500770</t>
  </si>
  <si>
    <t>contactenos@corpochivor.gov.co</t>
  </si>
  <si>
    <t>http://www.corpochivor.gov.co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</si>
  <si>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</si>
  <si>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</si>
  <si>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</si>
  <si>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</si>
  <si>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</si>
  <si>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</si>
  <si>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</si>
  <si>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</si>
  <si>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</si>
  <si>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</si>
  <si>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</si>
  <si>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</si>
  <si>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</si>
  <si>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</si>
  <si>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</si>
  <si>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</si>
  <si>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</si>
  <si>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</si>
  <si>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</si>
  <si>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</si>
  <si>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</si>
  <si>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</si>
  <si>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</si>
  <si>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</si>
  <si>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</si>
  <si>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</si>
  <si>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</si>
  <si>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</si>
  <si>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</si>
  <si>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</si>
  <si>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Corporación para el Desarrollo Sostenible del Archipiélago de San Andrés, Providencia y Santa Catalina</t>
  </si>
  <si>
    <t>VIA SAN LUIS, BIGHT KM 26</t>
  </si>
  <si>
    <t>098-5131130</t>
  </si>
  <si>
    <t>serviciocliente@coralina.gov.co</t>
  </si>
  <si>
    <t>http://www.coralina.gov.co</t>
  </si>
  <si>
    <t>Corporación para el Desarrollo Sostenible de La Macarena</t>
  </si>
  <si>
    <t>CARRERAA 35 NO. 25 - 57 BRR SAN BENITO</t>
  </si>
  <si>
    <t>098-6730420</t>
  </si>
  <si>
    <t>098-6825731</t>
  </si>
  <si>
    <t>info@cormacarena.gov.co</t>
  </si>
  <si>
    <t>http://www.cormacarena.gov.co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</si>
  <si>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</si>
  <si>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</si>
  <si>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</si>
  <si>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</si>
  <si>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</si>
  <si>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</si>
  <si>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</si>
  <si>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</si>
  <si>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</si>
  <si>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</si>
  <si>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</si>
  <si>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</si>
  <si>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</si>
  <si>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</si>
  <si>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</si>
  <si>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</si>
  <si>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</si>
  <si>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</si>
  <si>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</si>
  <si>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</si>
  <si>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</si>
  <si>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</si>
  <si>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</si>
  <si>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</si>
  <si>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</si>
  <si>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</si>
  <si>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</si>
  <si>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</si>
  <si>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Superintendencia de Transporte</t>
  </si>
  <si>
    <t>CALLE 63 N° 9A 45 PISO 2</t>
  </si>
  <si>
    <t>091-3526700</t>
  </si>
  <si>
    <t>091-3526728</t>
  </si>
  <si>
    <t>luzcaicedo@supertransporte.gov.co</t>
  </si>
  <si>
    <t>http://www.supertransporte.gov.co</t>
  </si>
  <si>
    <t>U.A.E. de la Dirección de Impuestos y Aduanas Nacionales</t>
  </si>
  <si>
    <t>Carrera 7   6 C - 54 Piso 8</t>
  </si>
  <si>
    <t>091-6074076</t>
  </si>
  <si>
    <t>091-6079680</t>
  </si>
  <si>
    <t>mbuenaventurac@dian.gov.co</t>
  </si>
  <si>
    <t>http://www.dian.gov.co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</si>
  <si>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</si>
  <si>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</si>
  <si>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</si>
  <si>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</si>
  <si>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</si>
  <si>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</si>
  <si>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Fondo Nacional Ambiental</t>
  </si>
  <si>
    <t>CALLE 37 NO. 8-40</t>
  </si>
  <si>
    <t>091-2886877</t>
  </si>
  <si>
    <t>091-3323423</t>
  </si>
  <si>
    <t>servicioalciudadano@minambiente.gov.co</t>
  </si>
  <si>
    <t>Fondo de Cofinanciación para la Inversión Vial</t>
  </si>
  <si>
    <t>Fondo de Cofinanciación para Inversión Urbana</t>
  </si>
  <si>
    <t>999-6230311,6230388</t>
  </si>
  <si>
    <t>999-6230260</t>
  </si>
  <si>
    <t>Comisión de Regulación de Comunicaciones</t>
  </si>
  <si>
    <t>Calle 59A Bis No. 5-54 Piso 9</t>
  </si>
  <si>
    <t>091-3198327</t>
  </si>
  <si>
    <t>091-3198301</t>
  </si>
  <si>
    <t>jackson.carvajal@crcom.gov.co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</si>
  <si>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</si>
  <si>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</si>
  <si>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</si>
  <si>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</si>
  <si>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</si>
  <si>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</si>
  <si>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</si>
  <si>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</si>
  <si>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</si>
  <si>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</si>
  <si>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</si>
  <si>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</si>
  <si>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</si>
  <si>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</si>
  <si>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</si>
  <si>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</si>
  <si>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</si>
  <si>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U.A.E. Contaduría General de la Nación</t>
  </si>
  <si>
    <t>CALLE 26 # 69 - 76 Torre 1 (Aire) Piso 3 y 15</t>
  </si>
  <si>
    <t>091-4926400</t>
  </si>
  <si>
    <t>mesadeservicio@contaduria.gov.co</t>
  </si>
  <si>
    <t>http://contaduria.gov.co</t>
  </si>
  <si>
    <t>Unidad de Planeación Minero Energética</t>
  </si>
  <si>
    <t>AV CALLE 26 69 D 91 PISO 9</t>
  </si>
  <si>
    <t>091-2220601</t>
  </si>
  <si>
    <t>091-2959870</t>
  </si>
  <si>
    <t>sandra.alvarez@upme.gov.co</t>
  </si>
  <si>
    <t>http://www.upme.gov.co</t>
  </si>
  <si>
    <t>Fondo Nacional de Gestión de Riesgo de Desastres</t>
  </si>
  <si>
    <t>CALLE 72 NO  10 - 03</t>
  </si>
  <si>
    <t>057-3155485880</t>
  </si>
  <si>
    <t>091-5945111,1630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</si>
  <si>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</si>
  <si>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</si>
  <si>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</si>
  <si>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</si>
  <si>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</si>
  <si>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</si>
  <si>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</si>
  <si>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</si>
  <si>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</si>
  <si>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</si>
  <si>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</si>
  <si>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</si>
  <si>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</si>
  <si>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</si>
  <si>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</si>
  <si>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</si>
  <si>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</si>
  <si>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</si>
  <si>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E.P.S.I. Asociación Indígena del Cauca</t>
  </si>
  <si>
    <t>Calle 1 No. 4-66</t>
  </si>
  <si>
    <t>092-8380200</t>
  </si>
  <si>
    <t>correo@aicsalud.org.co</t>
  </si>
  <si>
    <t>http://www.aicsalud.org.co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</si>
  <si>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</si>
  <si>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</si>
  <si>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</si>
  <si>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</si>
  <si>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</si>
  <si>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</si>
  <si>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</si>
  <si>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</si>
  <si>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</si>
  <si>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</si>
  <si>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</si>
  <si>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</si>
  <si>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</si>
  <si>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</si>
  <si>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</si>
  <si>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</si>
  <si>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</si>
  <si>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E.S.E. San Cayetano - Guapotá</t>
  </si>
  <si>
    <t>CALLE 2 NO. 1 - 55</t>
  </si>
  <si>
    <t>031-3204912600</t>
  </si>
  <si>
    <t>097-7296207</t>
  </si>
  <si>
    <t>esesancayetanoguapota@gmail.com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</si>
  <si>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</si>
  <si>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</si>
  <si>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</si>
  <si>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</si>
  <si>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</si>
  <si>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</si>
  <si>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</si>
  <si>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</si>
  <si>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</si>
  <si>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I.P.S. Indígena Gonawindua Ette Ennaka</t>
  </si>
  <si>
    <t>CALLE 11A # 19-34</t>
  </si>
  <si>
    <t>095-4347316</t>
  </si>
  <si>
    <t>leyuman@gmail.com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</si>
  <si>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</si>
  <si>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</si>
  <si>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</si>
  <si>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</si>
  <si>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</si>
  <si>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</si>
  <si>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</si>
  <si>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</si>
  <si>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</si>
  <si>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</si>
  <si>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</si>
  <si>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</si>
  <si>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</si>
  <si>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</si>
  <si>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</si>
  <si>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</si>
  <si>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</si>
  <si>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</si>
  <si>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</si>
  <si>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</si>
  <si>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</si>
  <si>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E.S.E. Centro de Salud Con Cama Manuel H. Zabaleta G.</t>
  </si>
  <si>
    <t>Calle Principal</t>
  </si>
  <si>
    <t>095-3116913722</t>
  </si>
  <si>
    <t>095-99999999</t>
  </si>
  <si>
    <t>E.S.P. Empresa de Acueducto y Alcantarillado de Silvia</t>
  </si>
  <si>
    <t xml:space="preserve">CERRO DE BELEN EN SILVIA CAUCA </t>
  </si>
  <si>
    <t>092-3105034700</t>
  </si>
  <si>
    <t>eaasespd@yahoo.com.co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</si>
  <si>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</si>
  <si>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</si>
  <si>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</si>
  <si>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</si>
  <si>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</si>
  <si>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Instituto de las Artes y la Cultura - Orocué</t>
  </si>
  <si>
    <t>Orocue</t>
  </si>
  <si>
    <t>098-6365052</t>
  </si>
  <si>
    <t>inarco.orocue@gmail.com</t>
  </si>
  <si>
    <t>E.S.P. Aguas de San Andrés S.A.</t>
  </si>
  <si>
    <t>AVENIDA NEWBALL EDIFICIO CORAL PALACE TERCER PISO</t>
  </si>
  <si>
    <t>098-5130801,3153039183</t>
  </si>
  <si>
    <t>aguasdesanandres@gmail.com</t>
  </si>
  <si>
    <t>Corporación de Ciencia y Tecnología para el Desarrollo de la Industria Naval Marítima y Fluvial</t>
  </si>
  <si>
    <t>Zona Industrial Mamonal Km 9</t>
  </si>
  <si>
    <t>095-6535035</t>
  </si>
  <si>
    <t>etorres@cotecmar.com</t>
  </si>
  <si>
    <t>http://www.cotecmar.com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</si>
  <si>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</si>
  <si>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</si>
  <si>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</si>
  <si>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</si>
  <si>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</si>
  <si>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Consejo Profesional Nacional de Ingeniería</t>
  </si>
  <si>
    <t>Calle 78 No. 9-57 Piso 13</t>
  </si>
  <si>
    <t>091-3220102</t>
  </si>
  <si>
    <t>mariateresavelasquez@copnia.gov.co</t>
  </si>
  <si>
    <t>http://www.copnia.gov.co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</si>
  <si>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</si>
  <si>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</si>
  <si>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</si>
  <si>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</si>
  <si>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</si>
  <si>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</si>
  <si>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</si>
  <si>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</si>
  <si>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</si>
  <si>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</si>
  <si>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</si>
  <si>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</si>
  <si>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</si>
  <si>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</si>
  <si>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</si>
  <si>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</si>
  <si>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</si>
  <si>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</si>
  <si>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</si>
  <si>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</si>
  <si>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</si>
  <si>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</si>
  <si>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</si>
  <si>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</si>
  <si>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Casa de la Cultura Jorge Eliecer Gaitán</t>
  </si>
  <si>
    <t>CARRERA 32 39 62</t>
  </si>
  <si>
    <t>098-6704154</t>
  </si>
  <si>
    <t>098-6714306</t>
  </si>
  <si>
    <t>contacto@casaculturameta.gov.co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</si>
  <si>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</si>
  <si>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</si>
  <si>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</si>
  <si>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</si>
  <si>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</si>
  <si>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E.S.E. San Isidro - Tona</t>
  </si>
  <si>
    <t>CARRERA 3 NO. 6 - 37</t>
  </si>
  <si>
    <t>097-3208013588</t>
  </si>
  <si>
    <t>esesanisidro767@hotmail.com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</si>
  <si>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</si>
  <si>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</si>
  <si>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</si>
  <si>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</si>
  <si>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</si>
  <si>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</si>
  <si>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I.P.S. Centro de Salud San Antonio California - Santander</t>
  </si>
  <si>
    <t>CARRERA 5  N°  4 - 27  BARRIO PERPETUO SOCORRO</t>
  </si>
  <si>
    <t>097-3103125588</t>
  </si>
  <si>
    <t>097-6298264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</si>
  <si>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</si>
  <si>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</si>
  <si>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</si>
  <si>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</si>
  <si>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</si>
  <si>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</si>
  <si>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</si>
  <si>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</si>
  <si>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</si>
  <si>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</si>
  <si>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</si>
  <si>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</si>
  <si>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</si>
  <si>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</si>
  <si>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</si>
  <si>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</si>
  <si>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</si>
  <si>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</si>
  <si>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I.P.S. Centro de Salud Ucatá - Charta Santander</t>
  </si>
  <si>
    <t>CARRERAA 2   2   79</t>
  </si>
  <si>
    <t>097-6069531</t>
  </si>
  <si>
    <t>financiera@eseucatacharta.gov.co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</si>
  <si>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</si>
  <si>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</si>
  <si>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</si>
  <si>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</si>
  <si>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</si>
  <si>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</si>
  <si>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</si>
  <si>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</si>
  <si>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</si>
  <si>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</si>
  <si>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E.S.P. Domiciliarios de La Montañita S.A.</t>
  </si>
  <si>
    <t>CARRERAA 6 NO 6A 28 BR EL CENTRO</t>
  </si>
  <si>
    <t>322-8739327</t>
  </si>
  <si>
    <t>servimontanita@hotmail.com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</si>
  <si>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</si>
  <si>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</si>
  <si>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</si>
  <si>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</si>
  <si>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</si>
  <si>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</si>
  <si>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</si>
  <si>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</si>
  <si>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</si>
  <si>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</si>
  <si>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</si>
  <si>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</si>
  <si>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</si>
  <si>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</si>
  <si>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</si>
  <si>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</si>
  <si>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</si>
  <si>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</si>
  <si>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</si>
  <si>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</si>
  <si>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</si>
  <si>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</si>
  <si>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</si>
  <si>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</si>
  <si>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</si>
  <si>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</si>
  <si>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</si>
  <si>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</si>
  <si>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Junta Municipal de Deportes de Frontino</t>
  </si>
  <si>
    <t>CALLE 21 NO. 38 - 22</t>
  </si>
  <si>
    <t>094-8595811</t>
  </si>
  <si>
    <t>deporte@frontino-antioquia.gov.co</t>
  </si>
  <si>
    <t>E.S.E. Andrés Cala Pimentel</t>
  </si>
  <si>
    <t>CALLE 5 NO. 3 07</t>
  </si>
  <si>
    <t>eseandrescalapimentel@hotmail.com</t>
  </si>
  <si>
    <t>http://www.palmar-santander.gov.co</t>
  </si>
  <si>
    <t>E.S.E. Centro de Salud Municipal de Cartago</t>
  </si>
  <si>
    <t>097-3136490618</t>
  </si>
  <si>
    <t>097-3136490619</t>
  </si>
  <si>
    <t>saludcartagoese@yahoo.es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</si>
  <si>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</si>
  <si>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</si>
  <si>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</si>
  <si>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</si>
  <si>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</si>
  <si>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</si>
  <si>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</si>
  <si>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</si>
  <si>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</si>
  <si>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</si>
  <si>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</si>
  <si>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</si>
  <si>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</si>
  <si>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</si>
  <si>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</si>
  <si>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</si>
  <si>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</si>
  <si>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</si>
  <si>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</si>
  <si>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</si>
  <si>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</si>
  <si>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</si>
  <si>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</si>
  <si>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</si>
  <si>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</si>
  <si>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</si>
  <si>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</si>
  <si>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</si>
  <si>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</si>
  <si>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</si>
  <si>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</si>
  <si>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</si>
  <si>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</si>
  <si>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</si>
  <si>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</si>
  <si>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U.A.E. de Rehabilitación y Mantenimiento Vial</t>
  </si>
  <si>
    <t>CALLE 26 NO 57 41 TORRE 8 PISO 7-8</t>
  </si>
  <si>
    <t>091-3779555</t>
  </si>
  <si>
    <t>deyanira.quientero@umv.gov.co</t>
  </si>
  <si>
    <t>http://www.umv.gov.co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</si>
  <si>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</si>
  <si>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</si>
  <si>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</si>
  <si>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</si>
  <si>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</si>
  <si>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</si>
  <si>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</si>
  <si>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</si>
  <si>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</si>
  <si>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</si>
  <si>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</si>
  <si>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</si>
  <si>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</si>
  <si>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</si>
  <si>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Instituto Municipal de Deporte y Recreación de Ventaquemada</t>
  </si>
  <si>
    <t>imderven1619@hotmail.com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</si>
  <si>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</si>
  <si>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</si>
  <si>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</si>
  <si>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</si>
  <si>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</si>
  <si>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</si>
  <si>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E.S.E. Hospital San José de la Palma</t>
  </si>
  <si>
    <t>CARRERA 5 N. 4-01</t>
  </si>
  <si>
    <t>091-8505309</t>
  </si>
  <si>
    <t>091-8505166</t>
  </si>
  <si>
    <t>contabilida@esehospital-lapalma.gov.co</t>
  </si>
  <si>
    <t>http://www.hospitallapalma.gov.co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</si>
  <si>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</si>
  <si>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</si>
  <si>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</si>
  <si>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</si>
  <si>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</si>
  <si>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</si>
  <si>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E.S.E. Centro de Salud El Peñón</t>
  </si>
  <si>
    <t>CALLE 6 CARRERA 4</t>
  </si>
  <si>
    <t>318-8761369</t>
  </si>
  <si>
    <t>esepenonsantander@hotmail.com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</si>
  <si>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</si>
  <si>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</si>
  <si>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</si>
  <si>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</si>
  <si>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</si>
  <si>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</si>
  <si>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</si>
  <si>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</si>
  <si>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</si>
  <si>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</si>
  <si>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</si>
  <si>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E.S.E. Centro de Salud San José de Albán</t>
  </si>
  <si>
    <t>BARRIO SAN CARLOS SALIDA NORTE</t>
  </si>
  <si>
    <t>092-7430131</t>
  </si>
  <si>
    <t>esesanjosealban@yahoo.es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</si>
  <si>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</si>
  <si>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</si>
  <si>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</si>
  <si>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</si>
  <si>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</si>
  <si>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</si>
  <si>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</si>
  <si>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</si>
  <si>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</si>
  <si>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</si>
  <si>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E.S.E. Hospital Local Santa Rosa de Lima</t>
  </si>
  <si>
    <t>Barrio El Redentor Vía Principal a Santa Rosa de Lima</t>
  </si>
  <si>
    <t>095-6297042</t>
  </si>
  <si>
    <t>gonzalojd08@hotmail.com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</si>
  <si>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</si>
  <si>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</si>
  <si>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</si>
  <si>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</si>
  <si>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</si>
  <si>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E.S.E. Hospital Diógenes Troncoso - Puerto Salgar</t>
  </si>
  <si>
    <t>Km 1 Vía Ecopetrol</t>
  </si>
  <si>
    <t>091-8398212</t>
  </si>
  <si>
    <t>091-8398312</t>
  </si>
  <si>
    <t>hdtpsalgar@hotmail.com</t>
  </si>
  <si>
    <t>http://hdtpsalgar.webnode.com.co/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</si>
  <si>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</si>
  <si>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</si>
  <si>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</si>
  <si>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</si>
  <si>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</si>
  <si>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</si>
  <si>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</si>
  <si>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</si>
  <si>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</si>
  <si>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</si>
  <si>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</si>
  <si>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</si>
  <si>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</si>
  <si>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</si>
  <si>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</si>
  <si>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</si>
  <si>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</si>
  <si>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</si>
  <si>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</si>
  <si>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</si>
  <si>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</si>
  <si>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</si>
  <si>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Instituto Municipal de Tránsito y Transporte de Soledad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</si>
  <si>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</si>
  <si>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</si>
  <si>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</si>
  <si>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</si>
  <si>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</si>
  <si>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</si>
  <si>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</si>
  <si>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</si>
  <si>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</si>
  <si>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</si>
  <si>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</si>
  <si>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</si>
  <si>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</si>
  <si>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</si>
  <si>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</si>
  <si>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</si>
  <si>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</si>
  <si>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</si>
  <si>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E.S.P. Empresa Pública de Alcantarillado de Santander S.A.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</si>
  <si>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</si>
  <si>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</si>
  <si>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</si>
  <si>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</si>
  <si>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</si>
  <si>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</si>
  <si>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E.S.P. Acueducto Regional Costero Arcos S.A.</t>
  </si>
  <si>
    <t>CALLE 40 N 45 46</t>
  </si>
  <si>
    <t>095-3307341</t>
  </si>
  <si>
    <t>arcos@atlantico.gov.co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</si>
  <si>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</si>
  <si>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</si>
  <si>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</si>
  <si>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</si>
  <si>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</si>
  <si>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</si>
  <si>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E.S.E. Centro Hospital San Juan Bautista - Taminango</t>
  </si>
  <si>
    <t>Barrio San Francisco</t>
  </si>
  <si>
    <t>311-3503514</t>
  </si>
  <si>
    <t>092-8185445</t>
  </si>
  <si>
    <t>bautistaese@gmail.com</t>
  </si>
  <si>
    <t>E.S.E. Cayetano María de Rojas</t>
  </si>
  <si>
    <t>CARRERAA 3 NO 3 -09</t>
  </si>
  <si>
    <t>091-3728394</t>
  </si>
  <si>
    <t>091-3926891</t>
  </si>
  <si>
    <t>esecayetanomariaderojas@hotmail.es</t>
  </si>
  <si>
    <t>http://www.ese-elpenon.gov.co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</si>
  <si>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</si>
  <si>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</si>
  <si>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</si>
  <si>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</si>
  <si>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</si>
  <si>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E.S.E. Hospital Ricaurte</t>
  </si>
  <si>
    <t>Calle Santander Casa 167</t>
  </si>
  <si>
    <t>525030</t>
  </si>
  <si>
    <t>092-7753448</t>
  </si>
  <si>
    <t>hospitalricaurte@gmail.com</t>
  </si>
  <si>
    <t>E.S.E. Centro de Salud San Bernardo</t>
  </si>
  <si>
    <t>BARRIO FATIMA</t>
  </si>
  <si>
    <t>092-7264757</t>
  </si>
  <si>
    <t>esesanbernardo@hotmail.com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</si>
  <si>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</si>
  <si>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</si>
  <si>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</si>
  <si>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</si>
  <si>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</si>
  <si>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</si>
  <si>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</si>
  <si>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</si>
  <si>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</si>
  <si>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</si>
  <si>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</si>
  <si>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</si>
  <si>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</si>
  <si>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</si>
  <si>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</si>
  <si>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</si>
  <si>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</si>
  <si>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</si>
  <si>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</si>
  <si>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</si>
  <si>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</si>
  <si>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</si>
  <si>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E.S.E. Centro de Salud Señor del Mar</t>
  </si>
  <si>
    <t>Calle principal Salahonda</t>
  </si>
  <si>
    <t>092-7307305</t>
  </si>
  <si>
    <t>lilis.34565@gmail.com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</si>
  <si>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</si>
  <si>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</si>
  <si>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</si>
  <si>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</si>
  <si>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</si>
  <si>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</si>
  <si>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E.S.E. Centro de Salud Camilo Hurtado Cifuentes</t>
  </si>
  <si>
    <t>AVENIDA LOS ESTUDIANTES CALLE LAS FLORES</t>
  </si>
  <si>
    <t>092-7239258</t>
  </si>
  <si>
    <t>hurtadocifuentesesecamilo@gmail.com</t>
  </si>
  <si>
    <t>http://www.hurtadocifuentesesecamilo.com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</si>
  <si>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</si>
  <si>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</si>
  <si>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</si>
  <si>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</si>
  <si>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</si>
  <si>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</si>
  <si>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</si>
  <si>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</si>
  <si>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</si>
  <si>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</si>
  <si>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</si>
  <si>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</si>
  <si>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</si>
  <si>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</si>
  <si>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</si>
  <si>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</si>
  <si>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</si>
  <si>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E.S.P. Empresas Públicas de La Pintada S.A.</t>
  </si>
  <si>
    <t>CARRERA 31 # 29-57</t>
  </si>
  <si>
    <t>094-3025497</t>
  </si>
  <si>
    <t>094-8453460</t>
  </si>
  <si>
    <t>eppisaesp@gmail.com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</si>
  <si>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</si>
  <si>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</si>
  <si>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</si>
  <si>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</si>
  <si>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</si>
  <si>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E.S.P. Acueducto y Alcantarillado de Padilla - Cauca</t>
  </si>
  <si>
    <t>CARRERAA 3  9-36 CAM</t>
  </si>
  <si>
    <t>092-3950971</t>
  </si>
  <si>
    <t>empadillaesp@yahoo.es</t>
  </si>
  <si>
    <t>E.S.P. Domiciliarios de Albania S.A.</t>
  </si>
  <si>
    <t>CALLE 6  4  26</t>
  </si>
  <si>
    <t>186030</t>
  </si>
  <si>
    <t>098-4303109</t>
  </si>
  <si>
    <t>emserpa_albania2007@yahoo.es</t>
  </si>
  <si>
    <t>E.S.P. Servicios Públicos Domiciliarios de Puerto Parra</t>
  </si>
  <si>
    <t>Calle Principal Puerto Parra</t>
  </si>
  <si>
    <t>037-0000000</t>
  </si>
  <si>
    <t>097-0000000</t>
  </si>
  <si>
    <t>C.P.G.A. Puertos del Ariari</t>
  </si>
  <si>
    <t>Calle 19 No. 40-44 Barrio Camoa</t>
  </si>
  <si>
    <t>098-6644416</t>
  </si>
  <si>
    <t>cpgapuertosdelariari@yahoo.es</t>
  </si>
  <si>
    <t>E.S.E. Suroccidente</t>
  </si>
  <si>
    <t>CALLE 5B 2-32 B/ LOMA DE CARTAGENA - POPAYÁN  (SEDE ADMINISTRATIVA)</t>
  </si>
  <si>
    <t>092-8262886</t>
  </si>
  <si>
    <t>esesuroccidente@gmail.com</t>
  </si>
  <si>
    <t>http://www.esesuroccidente-cauca.gov.co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</si>
  <si>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</si>
  <si>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</si>
  <si>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</si>
  <si>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</si>
  <si>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</si>
  <si>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</si>
  <si>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E.S.E. Popayán</t>
  </si>
  <si>
    <t>CALLE 5 CARRERA 14 ESQ BRR VALENCIA</t>
  </si>
  <si>
    <t>092-8333000</t>
  </si>
  <si>
    <t>esepopayan@hotmail.com</t>
  </si>
  <si>
    <t>http://www.esepopayan.gov.co</t>
  </si>
  <si>
    <t>E.S.E. Norte 1</t>
  </si>
  <si>
    <t>092-8466734</t>
  </si>
  <si>
    <t>092-8466501</t>
  </si>
  <si>
    <t>esenorte1@gmail.com</t>
  </si>
  <si>
    <t>http://www.esenorte1.gov.co</t>
  </si>
  <si>
    <t>E.S.E. Centro 2- Rosas</t>
  </si>
  <si>
    <t>Cra 3 No. 1 - 09 Barrio Santander</t>
  </si>
  <si>
    <t>092-8254114</t>
  </si>
  <si>
    <t>admon@esecentro2.gov.co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</si>
  <si>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</si>
  <si>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</si>
  <si>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</si>
  <si>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</si>
  <si>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</si>
  <si>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</si>
  <si>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</si>
  <si>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</si>
  <si>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</si>
  <si>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</si>
  <si>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</si>
  <si>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</si>
  <si>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</si>
  <si>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I.P.S. Indígena Wayuu Anashii</t>
  </si>
  <si>
    <t>CALLE 15NO 17-19</t>
  </si>
  <si>
    <t>095-7250237</t>
  </si>
  <si>
    <t>095-7251067</t>
  </si>
  <si>
    <t>ipsiwayuuanashii_2015@hotmail.com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</si>
  <si>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</si>
  <si>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</si>
  <si>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</si>
  <si>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</si>
  <si>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</si>
  <si>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</si>
  <si>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</si>
  <si>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</si>
  <si>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</si>
  <si>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</si>
  <si>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</si>
  <si>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</si>
  <si>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E.S.E. Centro 1 - Piendamó</t>
  </si>
  <si>
    <t>CARRERA 4 - 5 -78 BARRIO LA INMACULADA</t>
  </si>
  <si>
    <t>092-8250276</t>
  </si>
  <si>
    <t>092-8470689</t>
  </si>
  <si>
    <t>esecentro1@hotmail.com</t>
  </si>
  <si>
    <t>http://www.esecentro1.gov.co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</si>
  <si>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</si>
  <si>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</si>
  <si>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</si>
  <si>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</si>
  <si>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</si>
  <si>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</si>
  <si>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</si>
  <si>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</si>
  <si>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</si>
  <si>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</si>
  <si>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</si>
  <si>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</si>
  <si>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</si>
  <si>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</si>
  <si>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</si>
  <si>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</si>
  <si>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</si>
  <si>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</si>
  <si>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</si>
  <si>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</si>
  <si>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</si>
  <si>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</si>
  <si>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</si>
  <si>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</si>
  <si>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Infotic S.A.</t>
  </si>
  <si>
    <t>CALLE 93 B # 13 -44 PISO 2</t>
  </si>
  <si>
    <t>091-7466000</t>
  </si>
  <si>
    <t>logistica@infotic.co</t>
  </si>
  <si>
    <t>http:///infotic.co/es/</t>
  </si>
  <si>
    <t>E.S.E. Camu de Moñitos</t>
  </si>
  <si>
    <t>CRA.3 Nº 23C - 11 CENTRO</t>
  </si>
  <si>
    <t>094-7608517</t>
  </si>
  <si>
    <t>094-7606767</t>
  </si>
  <si>
    <t>esecamumonitos@gmail.com</t>
  </si>
  <si>
    <t>http://www.esecamumonitos-cordoba.gov.co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</si>
  <si>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</si>
  <si>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</si>
  <si>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</si>
  <si>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</si>
  <si>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</si>
  <si>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</si>
  <si>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</si>
  <si>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</si>
  <si>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</si>
  <si>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</si>
  <si>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</si>
  <si>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</si>
  <si>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E.S.E. Centro de Salud de Los Andes</t>
  </si>
  <si>
    <t>CARRERAA. 6ª AV. BOLÍVAR ESQ. CALLE. 10ª URB. EL JARDÍN SOTOMAYOR</t>
  </si>
  <si>
    <t>092-7287803</t>
  </si>
  <si>
    <t>092-7239699</t>
  </si>
  <si>
    <t>contadoreselosandes@gmail.com</t>
  </si>
  <si>
    <t>People Contact S.A.S.</t>
  </si>
  <si>
    <t>CALLE 56 # 24-12</t>
  </si>
  <si>
    <t>096-8896800</t>
  </si>
  <si>
    <t>096-8896300</t>
  </si>
  <si>
    <t>contador@peoplecontact.com.co</t>
  </si>
  <si>
    <t>http://www.peoplecontact.com.co/site/es/people-contact-2.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</si>
  <si>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</si>
  <si>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</si>
  <si>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</si>
  <si>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</si>
  <si>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</si>
  <si>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</si>
  <si>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E.S.P. Servicios Públicos de San Pablo</t>
  </si>
  <si>
    <t>Carrera 2  Calle 1 Centro de desarrollo comunitario</t>
  </si>
  <si>
    <t>092-7285223</t>
  </si>
  <si>
    <t>emsanpablo@yahoo.es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</si>
  <si>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</si>
  <si>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</si>
  <si>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</si>
  <si>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</si>
  <si>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</si>
  <si>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E.S.E. Hospital Hilario Lugo - Sasaima</t>
  </si>
  <si>
    <t>CARRERAA 4 NO. 84-75</t>
  </si>
  <si>
    <t>091-8468300</t>
  </si>
  <si>
    <t>091-8468016</t>
  </si>
  <si>
    <t>jorgeenrique.pedraza@gmail.com</t>
  </si>
  <si>
    <t>http://www.hospitalhilariolugo.gov.co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</si>
  <si>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</si>
  <si>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</si>
  <si>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</si>
  <si>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</si>
  <si>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</si>
  <si>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</si>
  <si>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</si>
  <si>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</si>
  <si>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</si>
  <si>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</si>
  <si>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</si>
  <si>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</si>
  <si>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</si>
  <si>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</si>
  <si>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</si>
  <si>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</si>
  <si>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</si>
  <si>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</si>
  <si>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E.S.P. Domiciliarios de Caracolí S.A.</t>
  </si>
  <si>
    <t>Carrera 21     20 - 05</t>
  </si>
  <si>
    <t>094-3311620</t>
  </si>
  <si>
    <t>094-8336025</t>
  </si>
  <si>
    <t>serpublicos@caracoli.gov.co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</si>
  <si>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</si>
  <si>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</si>
  <si>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</si>
  <si>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</si>
  <si>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</si>
  <si>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</si>
  <si>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</si>
  <si>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</si>
  <si>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</si>
  <si>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</si>
  <si>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</si>
  <si>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</si>
  <si>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</si>
  <si>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</si>
  <si>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</si>
  <si>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</si>
  <si>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</si>
  <si>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</si>
  <si>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</si>
  <si>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</si>
  <si>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</si>
  <si>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</si>
  <si>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</si>
  <si>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</si>
  <si>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</si>
  <si>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</si>
  <si>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</si>
  <si>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</si>
  <si>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</si>
  <si>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</si>
  <si>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</si>
  <si>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</si>
  <si>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</si>
  <si>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</si>
  <si>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</si>
  <si>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</si>
  <si>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</si>
  <si>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</si>
  <si>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</si>
  <si>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</si>
  <si>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E.S.P. Empresas Públicas Municipales de Sibaté S.C.A.</t>
  </si>
  <si>
    <t>CALLE 4 No. 6 A - 77 Barrio San Jorge</t>
  </si>
  <si>
    <t>091-7250838</t>
  </si>
  <si>
    <t>financiera@espibate.com</t>
  </si>
  <si>
    <t>http://www.espsibate.com/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</si>
  <si>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</si>
  <si>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</si>
  <si>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</si>
  <si>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</si>
  <si>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</si>
  <si>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</si>
  <si>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</si>
  <si>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</si>
  <si>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</si>
  <si>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</si>
  <si>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</si>
  <si>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</si>
  <si>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E.S.P. Empresa de Energía del Archipiélago de San Andrés, Providencia y Santa Catalina S.A.</t>
  </si>
  <si>
    <t>CALLE 1 1B - 58 SECTOR HANSA FRENTE CALLEUB NAUTICO</t>
  </si>
  <si>
    <t>094-5130714</t>
  </si>
  <si>
    <t>094-5128086</t>
  </si>
  <si>
    <t>subadmon@eedassa.com.co</t>
  </si>
  <si>
    <t>http://www.eedassa.com.co</t>
  </si>
  <si>
    <t>E.S.E. Centro de Salud Policarpa</t>
  </si>
  <si>
    <t>CALLEL 2 N 3-28 BARRIO PUERTO NUEVO</t>
  </si>
  <si>
    <t>316-8128582</t>
  </si>
  <si>
    <t>092-7265601</t>
  </si>
  <si>
    <t>e.s.e.policarpa@gmail.com</t>
  </si>
  <si>
    <t>E.S.E. Centro de Salud Funes</t>
  </si>
  <si>
    <t>AVENIDA ESPERANZA FUNES NARIÑO</t>
  </si>
  <si>
    <t>092-7789005</t>
  </si>
  <si>
    <t>esefunes@yahoo.es</t>
  </si>
  <si>
    <t>E.S.E. Santiago Apóstol - Imués</t>
  </si>
  <si>
    <t>MUNICIPIO DE IMUES</t>
  </si>
  <si>
    <t>092-8182332</t>
  </si>
  <si>
    <t>092-8182435</t>
  </si>
  <si>
    <t>ese.santiagoimues@hotmail.com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</si>
  <si>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</si>
  <si>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</si>
  <si>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</si>
  <si>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</si>
  <si>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</si>
  <si>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</si>
  <si>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</si>
  <si>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</si>
  <si>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</si>
  <si>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</si>
  <si>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</si>
  <si>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</si>
  <si>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</si>
  <si>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</si>
  <si>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</si>
  <si>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</si>
  <si>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</si>
  <si>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E.S.P. Generadora Santa Rita</t>
  </si>
  <si>
    <t>km 17 via las palmas parque tecnologico manantiales finca el Eugenio</t>
  </si>
  <si>
    <t>604-3229918</t>
  </si>
  <si>
    <t>elopez@genmas.com.co</t>
  </si>
  <si>
    <t>http://www.genmas.com.co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</si>
  <si>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</si>
  <si>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</si>
  <si>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</si>
  <si>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</si>
  <si>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</si>
  <si>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</si>
  <si>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E.S.E. Centro de Salud El Rosario</t>
  </si>
  <si>
    <t>BARRIO LA CARRERAUZ</t>
  </si>
  <si>
    <t>eseelrosario123@hotmail.com</t>
  </si>
  <si>
    <t>E.S.E. Hospital Luis Carlos Galán Sarmiento - Charalá</t>
  </si>
  <si>
    <t>CARRERA 11 N 25-291</t>
  </si>
  <si>
    <t>097-7258806</t>
  </si>
  <si>
    <t>097-7257646</t>
  </si>
  <si>
    <t>http://www.esehospitalcharala-santander.gov.co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</si>
  <si>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</si>
  <si>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</si>
  <si>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</si>
  <si>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</si>
  <si>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</si>
  <si>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</si>
  <si>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</si>
  <si>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</si>
  <si>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</si>
  <si>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</si>
  <si>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</si>
  <si>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</si>
  <si>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</si>
  <si>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E.S.P. Empresa de Servicios Públicos de Viterbo S.A.</t>
  </si>
  <si>
    <t>CALLE 6 NO 4-45</t>
  </si>
  <si>
    <t>096-8694578</t>
  </si>
  <si>
    <t>096-8694586</t>
  </si>
  <si>
    <t>espviterbo@gmail.com</t>
  </si>
  <si>
    <t>http://www.emservi.gov.co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</si>
  <si>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</si>
  <si>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</si>
  <si>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</si>
  <si>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</si>
  <si>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</si>
  <si>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E.S.P. Servicios Públicos de Campoalegre S.A.</t>
  </si>
  <si>
    <t>Calle 19   8-42</t>
  </si>
  <si>
    <t>098-8380518</t>
  </si>
  <si>
    <t>098-8380131</t>
  </si>
  <si>
    <t>ander1106@gmail.com</t>
  </si>
  <si>
    <t>http://emacsaesp.gov.co</t>
  </si>
  <si>
    <t>E.S.P. Servicios Públicos Domiciliarios - Morales  Bolívar</t>
  </si>
  <si>
    <t>CARRERA 2 17 05 PALACIO MUNICIPAL BRR CENTRO</t>
  </si>
  <si>
    <t>095-5698376</t>
  </si>
  <si>
    <t>edjoroam.01@gmail.com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</si>
  <si>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</si>
  <si>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</si>
  <si>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</si>
  <si>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</si>
  <si>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</si>
  <si>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</si>
  <si>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E.S.P. Empresa de Servicios Públicos de Cunday</t>
  </si>
  <si>
    <t>098-2667080</t>
  </si>
  <si>
    <t>098-2477090</t>
  </si>
  <si>
    <t>serviciospublicos@cunday-tolima.gov.co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</si>
  <si>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</si>
  <si>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</si>
  <si>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</si>
  <si>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</si>
  <si>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</si>
  <si>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</si>
  <si>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</si>
  <si>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</si>
  <si>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</si>
  <si>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</si>
  <si>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</si>
  <si>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</si>
  <si>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</si>
  <si>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</si>
  <si>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</si>
  <si>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</si>
  <si>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</si>
  <si>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</si>
  <si>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</si>
  <si>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</si>
  <si>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</si>
  <si>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</si>
  <si>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</si>
  <si>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</si>
  <si>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</si>
  <si>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</si>
  <si>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</si>
  <si>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</si>
  <si>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</si>
  <si>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</si>
  <si>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</si>
  <si>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</si>
  <si>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E.S.E. Centro de Salud Coveñas, sucre en liquidación</t>
  </si>
  <si>
    <t>Calle 4 A   5-50 Sector El Campano La Playa</t>
  </si>
  <si>
    <t>095-2499347</t>
  </si>
  <si>
    <t>esecovenaenliquidacion@gmail.com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</si>
  <si>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</si>
  <si>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</si>
  <si>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</si>
  <si>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</si>
  <si>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</si>
  <si>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</si>
  <si>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</si>
  <si>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</si>
  <si>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</si>
  <si>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</si>
  <si>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</si>
  <si>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</si>
  <si>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</si>
  <si>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</si>
  <si>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</si>
  <si>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</si>
  <si>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E.S.E. Nuestra Señora del Carmen - Santa María</t>
  </si>
  <si>
    <t xml:space="preserve">CARRERA 8 N. 15  16 </t>
  </si>
  <si>
    <t>412020</t>
  </si>
  <si>
    <t>098-8787248</t>
  </si>
  <si>
    <t>098-7877186</t>
  </si>
  <si>
    <t>ipssantamariahuila@gmail.com</t>
  </si>
  <si>
    <t>http://www.esenuestrasenoradelcarmen.com</t>
  </si>
  <si>
    <t>E.S.E. Centro de Salud San Juan Bosco - La Llanada</t>
  </si>
  <si>
    <t>092-7287737</t>
  </si>
  <si>
    <t>areacontable.esesanjuanbosco@gmail.com</t>
  </si>
  <si>
    <t>http://www.esesanjuanbosco.gov.co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</si>
  <si>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</si>
  <si>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</si>
  <si>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</si>
  <si>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</si>
  <si>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</si>
  <si>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http://www.esehospitalcimitarra.gov.co</t>
  </si>
  <si>
    <t>E.S.P. Empresa de Servicios Públicos Domiciliarios de Cisneros S.A.</t>
  </si>
  <si>
    <t>Carrera 20   20-37</t>
  </si>
  <si>
    <t>empresaspublícasdecisneros@gmail.com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</si>
  <si>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</si>
  <si>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</si>
  <si>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</si>
  <si>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</si>
  <si>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</si>
  <si>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</si>
  <si>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</si>
  <si>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</si>
  <si>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</si>
  <si>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</si>
  <si>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</si>
  <si>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</si>
  <si>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E.S.E. Centro de Salud San Antonio de Palmito</t>
  </si>
  <si>
    <t>CALLE LAS FLORES N° 2C-21</t>
  </si>
  <si>
    <t>706030</t>
  </si>
  <si>
    <t>000-3128153303</t>
  </si>
  <si>
    <t>312-8153303</t>
  </si>
  <si>
    <t>esepalmitosucre@gmail.com</t>
  </si>
  <si>
    <t>http://www.esesanantoniodepalmito.gov.co/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</si>
  <si>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</si>
  <si>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</si>
  <si>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</si>
  <si>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</si>
  <si>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</si>
  <si>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</si>
  <si>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</si>
  <si>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</si>
  <si>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</si>
  <si>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</si>
  <si>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E.S.E. Municipal de Ipiales</t>
  </si>
  <si>
    <t>CALLE 26  8 114</t>
  </si>
  <si>
    <t>092-7250564</t>
  </si>
  <si>
    <t>092-7732413</t>
  </si>
  <si>
    <t>ipsmunicipalese@gmail.com</t>
  </si>
  <si>
    <t>http://www.ipsmunicipalese.gov.co/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</si>
  <si>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</si>
  <si>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</si>
  <si>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</si>
  <si>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</si>
  <si>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</si>
  <si>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E.S.E. Centro de Salud de Guachavés</t>
  </si>
  <si>
    <t>BARRIO OLAYA HERRERA</t>
  </si>
  <si>
    <t>092-7752143</t>
  </si>
  <si>
    <t>eseguachaves@gmail.com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</si>
  <si>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</si>
  <si>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</si>
  <si>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</si>
  <si>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</si>
  <si>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</si>
  <si>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</si>
  <si>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</si>
  <si>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</si>
  <si>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</si>
  <si>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</si>
  <si>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</si>
  <si>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</si>
  <si>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</si>
  <si>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</si>
  <si>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</si>
  <si>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</si>
  <si>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</si>
  <si>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Casa de la Tercera Edad</t>
  </si>
  <si>
    <t>CALLE 3 NO.2-20</t>
  </si>
  <si>
    <t>317-3743537</t>
  </si>
  <si>
    <t>casaterceraedad_salazar@hotmail.com</t>
  </si>
  <si>
    <t>E.S.E. Hospital San Vicente de Paul</t>
  </si>
  <si>
    <t>CARRERAA 16 NO 5-18</t>
  </si>
  <si>
    <t>096-7584584,7584006</t>
  </si>
  <si>
    <t>096-7584583</t>
  </si>
  <si>
    <t>gerencia@esehsvp-circasia-quindio.gov.co</t>
  </si>
  <si>
    <t>http://www.esehsvp-circasia-quindio.gov.co/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</si>
  <si>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</si>
  <si>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</si>
  <si>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</si>
  <si>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</si>
  <si>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</si>
  <si>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</si>
  <si>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E.S.E. Centro de Salud Colosó - Sucre</t>
  </si>
  <si>
    <t>CARRERAA 5 NO 4A 21</t>
  </si>
  <si>
    <t>095-2499852</t>
  </si>
  <si>
    <t>095-2814945</t>
  </si>
  <si>
    <t>esecoloso@hotmail.com</t>
  </si>
  <si>
    <t>E.S.E. Hospital La Unión - Sucre</t>
  </si>
  <si>
    <t>AVENIDA NUÑEZ</t>
  </si>
  <si>
    <t>313-5622401</t>
  </si>
  <si>
    <t>eselaunion@gmail.com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</si>
  <si>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</si>
  <si>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</si>
  <si>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</si>
  <si>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</si>
  <si>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</si>
  <si>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CARRERA 3 NO.1-26</t>
  </si>
  <si>
    <t>097-7180024</t>
  </si>
  <si>
    <t>314-3942459</t>
  </si>
  <si>
    <t>eseguadalupe@hotmail.com</t>
  </si>
  <si>
    <t>http://www.esehospitaldeguadalupesantander.gov.co</t>
  </si>
  <si>
    <t>E.S.E. Centro de Salud de El Roble</t>
  </si>
  <si>
    <t>CALLE 7 3 33 SEC CENTRO</t>
  </si>
  <si>
    <t>300-3117770</t>
  </si>
  <si>
    <t>censaludelroble@hotmail.com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</si>
  <si>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</si>
  <si>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</si>
  <si>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</si>
  <si>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</si>
  <si>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</si>
  <si>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</si>
  <si>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</si>
  <si>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</si>
  <si>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</si>
  <si>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</si>
  <si>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</si>
  <si>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</si>
  <si>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</si>
  <si>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</si>
  <si>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</si>
  <si>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</si>
  <si>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</si>
  <si>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</si>
  <si>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</si>
  <si>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</si>
  <si>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</si>
  <si>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</si>
  <si>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</si>
  <si>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</si>
  <si>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</si>
  <si>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</si>
  <si>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</si>
  <si>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</si>
  <si>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</si>
  <si>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</si>
  <si>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</si>
  <si>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</si>
  <si>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</si>
  <si>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</si>
  <si>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</si>
  <si>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</si>
  <si>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E.S.E. Hospital Nuestra Señora de los Remedios</t>
  </si>
  <si>
    <t>CALLE 5 NO 5 08</t>
  </si>
  <si>
    <t>097-6626138</t>
  </si>
  <si>
    <t>097-6626006</t>
  </si>
  <si>
    <t>hospitalmiranda@gmail.com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</si>
  <si>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</si>
  <si>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</si>
  <si>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</si>
  <si>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</si>
  <si>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</si>
  <si>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</si>
  <si>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</si>
  <si>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</si>
  <si>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</si>
  <si>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</si>
  <si>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</si>
  <si>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</si>
  <si>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</si>
  <si>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</si>
  <si>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</si>
  <si>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I.P.S.I. Anashiwaya</t>
  </si>
  <si>
    <t>Calle   15    8 - 86</t>
  </si>
  <si>
    <t>095-7282996</t>
  </si>
  <si>
    <t>095-7274476</t>
  </si>
  <si>
    <t>ipsi__anashiwaya@hotmail.com</t>
  </si>
  <si>
    <t>I.P.S.I. Manexka</t>
  </si>
  <si>
    <t>CALLE 12 No 8-39</t>
  </si>
  <si>
    <t>094-7799685</t>
  </si>
  <si>
    <t>ipsmanexkaindigena@hotmail.com</t>
  </si>
  <si>
    <t>http://www.manexkaipsi.com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</si>
  <si>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</si>
  <si>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</si>
  <si>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</si>
  <si>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</si>
  <si>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</si>
  <si>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</si>
  <si>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</si>
  <si>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</si>
  <si>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</si>
  <si>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</si>
  <si>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</si>
  <si>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</si>
  <si>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Asociación de Municipios del Meta</t>
  </si>
  <si>
    <t>CL 18 # 41BIS-23 BRR VILLA MARIA</t>
  </si>
  <si>
    <t>098-6741090</t>
  </si>
  <si>
    <t>secretariaasmeta@gmail.com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</si>
  <si>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</si>
  <si>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</si>
  <si>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</si>
  <si>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</si>
  <si>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</si>
  <si>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E.S.P. Empresas Públicas de Amagá S.A.</t>
  </si>
  <si>
    <t>CALLE 51 50 76</t>
  </si>
  <si>
    <t>094-8471375</t>
  </si>
  <si>
    <t>admon@epama.com.co</t>
  </si>
  <si>
    <t>http://www.epama.gov.co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</si>
  <si>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</si>
  <si>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</si>
  <si>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</si>
  <si>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</si>
  <si>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</si>
  <si>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</si>
  <si>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</si>
  <si>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</si>
  <si>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</si>
  <si>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</si>
  <si>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</si>
  <si>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</si>
  <si>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</si>
  <si>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</si>
  <si>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</si>
  <si>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</si>
  <si>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</si>
  <si>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</si>
  <si>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</si>
  <si>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E.S.E. Hospital Integrado San Roque de Curití</t>
  </si>
  <si>
    <t>CALLE 7 4 61 BRR SAN ROQUE</t>
  </si>
  <si>
    <t>097-7187270</t>
  </si>
  <si>
    <t>097-7187418</t>
  </si>
  <si>
    <t>hospitalcuriti01@gmail.com</t>
  </si>
  <si>
    <t>http://esesanroquecuritisantander.micolombiadigital.gov.c</t>
  </si>
  <si>
    <t>E.S.P. Sociedad Aguas del Norte Antioqueño S.A.</t>
  </si>
  <si>
    <t>CALLE 20 2003 5 PISO</t>
  </si>
  <si>
    <t>094-8871665</t>
  </si>
  <si>
    <t>094-8539145</t>
  </si>
  <si>
    <t>aguasdelnorteant@gmail.com</t>
  </si>
  <si>
    <t>http://aguasdelnorte.yarumal.gov.co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</si>
  <si>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</si>
  <si>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</si>
  <si>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</si>
  <si>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</si>
  <si>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</si>
  <si>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</si>
  <si>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</si>
  <si>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</si>
  <si>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</si>
  <si>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</si>
  <si>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</si>
  <si>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</si>
  <si>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</si>
  <si>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</si>
  <si>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</si>
  <si>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</si>
  <si>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</si>
  <si>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</si>
  <si>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</si>
  <si>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</si>
  <si>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</si>
  <si>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</si>
  <si>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</si>
  <si>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</si>
  <si>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</si>
  <si>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</si>
  <si>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</si>
  <si>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</si>
  <si>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E.S.E. Centro de Salud Saul Quiñones</t>
  </si>
  <si>
    <t>092-7291576</t>
  </si>
  <si>
    <t>centrodesaludsaulquinones@gmail.com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</si>
  <si>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</si>
  <si>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</si>
  <si>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</si>
  <si>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</si>
  <si>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</si>
  <si>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</si>
  <si>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</si>
  <si>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</si>
  <si>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</si>
  <si>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</si>
  <si>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</si>
  <si>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</si>
  <si>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</si>
  <si>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</si>
  <si>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Tuchín</t>
  </si>
  <si>
    <t>TUCHIN</t>
  </si>
  <si>
    <t>Calle 1 Nº 7B ? 27 Troncal Chinu Lorica</t>
  </si>
  <si>
    <t>232020</t>
  </si>
  <si>
    <t>094-7783060</t>
  </si>
  <si>
    <t>alcaldia@tuchin-cordoba.gov.co</t>
  </si>
  <si>
    <t>http://www.tuchin-cordoba.gov.co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</si>
  <si>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</si>
  <si>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</si>
  <si>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</si>
  <si>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</si>
  <si>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</si>
  <si>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</si>
  <si>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</si>
  <si>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</si>
  <si>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</si>
  <si>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</si>
  <si>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</si>
  <si>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E.S.P. Empresas Públicas de Cundinamarca S.A.</t>
  </si>
  <si>
    <t>CALLE 24 NO. 51-40 PISO 11</t>
  </si>
  <si>
    <t>091-7954480</t>
  </si>
  <si>
    <t>091-3158934</t>
  </si>
  <si>
    <t>diana.diaz@epc.com.co</t>
  </si>
  <si>
    <t>http://www.epc.com.co/</t>
  </si>
  <si>
    <t>Ente Deportivo Municipal Santa Rosa de Viterbo</t>
  </si>
  <si>
    <t>CARRERA 5 8-67 BARRIO CENTRO</t>
  </si>
  <si>
    <t>098-7860031</t>
  </si>
  <si>
    <t>entedeportivostarosa@hotmail.com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</si>
  <si>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</si>
  <si>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</si>
  <si>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</si>
  <si>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</si>
  <si>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</si>
  <si>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</si>
  <si>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E.S.P. GESEP S.C.A.</t>
  </si>
  <si>
    <t>CALLE 19 8 58 OF 1101</t>
  </si>
  <si>
    <t>096-3250228</t>
  </si>
  <si>
    <t>gerenciagesep@gmail.com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</si>
  <si>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</si>
  <si>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</si>
  <si>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</si>
  <si>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</si>
  <si>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</si>
  <si>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</si>
  <si>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</si>
  <si>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</si>
  <si>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</si>
  <si>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</si>
  <si>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</si>
  <si>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</si>
  <si>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</si>
  <si>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</si>
  <si>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</si>
  <si>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</si>
  <si>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</si>
  <si>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</si>
  <si>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</si>
  <si>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</si>
  <si>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</si>
  <si>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</si>
  <si>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</si>
  <si>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</si>
  <si>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</si>
  <si>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</si>
  <si>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</si>
  <si>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</si>
  <si>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</si>
  <si>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</si>
  <si>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</si>
  <si>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</si>
  <si>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</si>
  <si>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</si>
  <si>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</si>
  <si>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</si>
  <si>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</si>
  <si>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</si>
  <si>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</si>
  <si>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</si>
  <si>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E.S.P. Aguas del Cesar S.A.</t>
  </si>
  <si>
    <t>CALLE 28 NO 6A-15</t>
  </si>
  <si>
    <t>095-5901166</t>
  </si>
  <si>
    <t>adssasesp@aguasdelcesar.com.co</t>
  </si>
  <si>
    <t>http://aguasdelcesar.gov.co</t>
  </si>
  <si>
    <t>E.S.P. Domiciliarios de Puerres</t>
  </si>
  <si>
    <t>CALLE 4 NO 4 - 33 - BARRIO ESMERALDA</t>
  </si>
  <si>
    <t>301-6707329</t>
  </si>
  <si>
    <t>eserppuerresn@gmail.com</t>
  </si>
  <si>
    <t>E.S.P. Empresa de Generación y Promoción de Energía de Antioquia S.A.</t>
  </si>
  <si>
    <t>km 17 via las palmas Parque teconologico Manantiales Finca el Eugenio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</si>
  <si>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</si>
  <si>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</si>
  <si>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</si>
  <si>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</si>
  <si>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</si>
  <si>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E.S.E. Hospital Departamental San José de San José - Caldas</t>
  </si>
  <si>
    <t>calle segunda no 5-14</t>
  </si>
  <si>
    <t>096-8608568</t>
  </si>
  <si>
    <t>sanbimo9@hotmail.com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</si>
  <si>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</si>
  <si>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</si>
  <si>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</si>
  <si>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</si>
  <si>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</si>
  <si>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</si>
  <si>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</si>
  <si>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</si>
  <si>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</si>
  <si>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</si>
  <si>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</si>
  <si>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</si>
  <si>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</si>
  <si>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</si>
  <si>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</si>
  <si>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</si>
  <si>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</si>
  <si>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</si>
  <si>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</si>
  <si>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</si>
  <si>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</si>
  <si>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</si>
  <si>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</si>
  <si>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</si>
  <si>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</si>
  <si>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</si>
  <si>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</si>
  <si>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</si>
  <si>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</si>
  <si>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I.P.S.I. Centro Integral de Salud</t>
  </si>
  <si>
    <t>CARRERA 15 #12-35</t>
  </si>
  <si>
    <t>095-7288775</t>
  </si>
  <si>
    <t>gerencia.cidsalud@gmail.com</t>
  </si>
  <si>
    <t>http://cidsalud.com.co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</si>
  <si>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</si>
  <si>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</si>
  <si>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</si>
  <si>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</si>
  <si>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</si>
  <si>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</si>
  <si>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</si>
  <si>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</si>
  <si>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</si>
  <si>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</si>
  <si>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</si>
  <si>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</si>
  <si>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</si>
  <si>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</si>
  <si>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</si>
  <si>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</si>
  <si>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</si>
  <si>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</si>
  <si>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</si>
  <si>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</si>
  <si>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</si>
  <si>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</si>
  <si>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</si>
  <si>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</si>
  <si>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</si>
  <si>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</si>
  <si>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</si>
  <si>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</si>
  <si>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</si>
  <si>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</si>
  <si>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</si>
  <si>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</si>
  <si>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</si>
  <si>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</si>
  <si>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</si>
  <si>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</si>
  <si>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</si>
  <si>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</si>
  <si>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E.I.C.E. para el Desarrollo de la Gestión Pública - Chipaque</t>
  </si>
  <si>
    <t>CALLE 5 Nº4-16</t>
  </si>
  <si>
    <t>031-3108712284</t>
  </si>
  <si>
    <t>031-3138712128</t>
  </si>
  <si>
    <t>gobierno@chipaque-cundinamarca.gov.co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</si>
  <si>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</si>
  <si>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</si>
  <si>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</si>
  <si>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</si>
  <si>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</si>
  <si>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</si>
  <si>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</si>
  <si>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</si>
  <si>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</si>
  <si>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</si>
  <si>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</si>
  <si>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E.S.E. Centro de Salud Con Camas - Cantagallo</t>
  </si>
  <si>
    <t>CALLE 1 N 4 42</t>
  </si>
  <si>
    <t>097-6132278</t>
  </si>
  <si>
    <t>wvillegasc@hotmail.com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</si>
  <si>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</si>
  <si>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</si>
  <si>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</si>
  <si>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</si>
  <si>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</si>
  <si>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</si>
  <si>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</si>
  <si>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</si>
  <si>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</si>
  <si>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</si>
  <si>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</si>
  <si>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E.S.P. Empresas del Pueblo y para el Pueblo de Gigante S.A.</t>
  </si>
  <si>
    <t>Calle 3  No. 4 - 11 Edificio Municipal</t>
  </si>
  <si>
    <t>098-8325447</t>
  </si>
  <si>
    <t>empugigante@hotmail.com</t>
  </si>
  <si>
    <t>E.S.E. San Pedro de Cumbitara</t>
  </si>
  <si>
    <t>BARRIO BELEN / CENTRO</t>
  </si>
  <si>
    <t>314-7157488</t>
  </si>
  <si>
    <t>092-7331816</t>
  </si>
  <si>
    <t>esesanpedro@gmail.com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</si>
  <si>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</si>
  <si>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</si>
  <si>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</si>
  <si>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</si>
  <si>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</si>
  <si>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</si>
  <si>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</si>
  <si>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</si>
  <si>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</si>
  <si>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</si>
  <si>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</si>
  <si>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</si>
  <si>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</si>
  <si>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</si>
  <si>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</si>
  <si>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</si>
  <si>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</si>
  <si>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</si>
  <si>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</si>
  <si>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</si>
  <si>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</si>
  <si>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</si>
  <si>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</si>
  <si>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E.S.P. Servicios Públicos de Orocué S.A.</t>
  </si>
  <si>
    <t>CARRERA 4 N° 3 - 24 BARRIO EL CENTRO</t>
  </si>
  <si>
    <t>098-6365379</t>
  </si>
  <si>
    <t>gerencia@empresaserviciospublicos-orocue-casanare.gov.co</t>
  </si>
  <si>
    <t>http://www.empresaserviciospublicos-orocue-casanare.gov.co</t>
  </si>
  <si>
    <t>E.S.P. Aguas de La Miel S.A.</t>
  </si>
  <si>
    <t>CALLE 10 CON CARRERA 6 ESQUINA BARRIO CENTRO</t>
  </si>
  <si>
    <t>096-8554060</t>
  </si>
  <si>
    <t>aguasdelamielsaesp@gmail.com</t>
  </si>
  <si>
    <t>E.S.P. Domiciliarios de Sabanalarga S.A.</t>
  </si>
  <si>
    <t>Calle 20   18-31</t>
  </si>
  <si>
    <t>094-8554032</t>
  </si>
  <si>
    <t>espsabanalargantioquiasa@gmail.com</t>
  </si>
  <si>
    <t>Instituto Municipal de Deportes y Recreación de Apartadó</t>
  </si>
  <si>
    <t>Carrera 104  Calle 117 Coliseo Cubierto Antonio Roldan Betancur</t>
  </si>
  <si>
    <t>094-8289944</t>
  </si>
  <si>
    <t>310-4957652</t>
  </si>
  <si>
    <t>contabilidad@imderapartado.gov.co</t>
  </si>
  <si>
    <t>http://www.imderapartado.gov.co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</si>
  <si>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</si>
  <si>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</si>
  <si>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</si>
  <si>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</si>
  <si>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</si>
  <si>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</si>
  <si>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Fondo de Desarrollo de Proyectos de Cundinamarca</t>
  </si>
  <si>
    <t>CALLE 31 NO. 13 A 51 OFICINA 329</t>
  </si>
  <si>
    <t>091-3562006</t>
  </si>
  <si>
    <t>fondecun@fondecun.gov.co</t>
  </si>
  <si>
    <t>http://www.fondecungov.co</t>
  </si>
  <si>
    <t>Empresa de Desarrollo Urbano y Habitat.</t>
  </si>
  <si>
    <t>CALLE 75 SUR NO 43A 202 OFICINA 116 PISO 1 C.C. AVES MARÍA</t>
  </si>
  <si>
    <t>094-3019100</t>
  </si>
  <si>
    <t>maribel.zapata@eduhabitat.gov.co</t>
  </si>
  <si>
    <t>http://www.eduhabitat.gov.co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</si>
  <si>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</si>
  <si>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</si>
  <si>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</si>
  <si>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</si>
  <si>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</si>
  <si>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E.S.P. Aseo Alcalá S.A.</t>
  </si>
  <si>
    <t>CRA 12 5 19 BRR GAITAN</t>
  </si>
  <si>
    <t>310-4083519</t>
  </si>
  <si>
    <t>aseoalcalas.ae.s.p@gmail.com</t>
  </si>
  <si>
    <t>http://aseoalcala.com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</si>
  <si>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</si>
  <si>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</si>
  <si>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</si>
  <si>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</si>
  <si>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</si>
  <si>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http://www.esenorte3.gov.co/</t>
  </si>
  <si>
    <t>E.S.P. Empresas Públicas de Íquira S.A.</t>
  </si>
  <si>
    <t>Calle 4  No. 6 - 29</t>
  </si>
  <si>
    <t>098-8394622</t>
  </si>
  <si>
    <t>iquirasaesp@hotmail.com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</si>
  <si>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</si>
  <si>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</si>
  <si>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</si>
  <si>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</si>
  <si>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</si>
  <si>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E.S.P. Empresas Públicas de Hato Corozal S.A.</t>
  </si>
  <si>
    <t>CARRERA 9  12  09</t>
  </si>
  <si>
    <t>098-6378059</t>
  </si>
  <si>
    <t>ephac.hatocorozal@gmail.com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</si>
  <si>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</si>
  <si>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</si>
  <si>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</si>
  <si>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</si>
  <si>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</si>
  <si>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E.S.P. Servicios Públicos de Santana - Boyacá</t>
  </si>
  <si>
    <t>CALLE 4 N 4 04</t>
  </si>
  <si>
    <t>098-7289393</t>
  </si>
  <si>
    <t>contactenos@empresadeserviciospublicos-santana-boyaca.gov.co</t>
  </si>
  <si>
    <t>E.S.P. Empresa de Servicios Públicos Domiciliarios Cáqueza S.A.</t>
  </si>
  <si>
    <t>CARRERAA 5 # 5 04 PISO 2  ED. CAP</t>
  </si>
  <si>
    <t>091-8480961</t>
  </si>
  <si>
    <t>espdcaquezasa@hotmail.com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</si>
  <si>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</si>
  <si>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</si>
  <si>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</si>
  <si>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</si>
  <si>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</si>
  <si>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</si>
  <si>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</si>
  <si>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</si>
  <si>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</si>
  <si>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</si>
  <si>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</si>
  <si>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</si>
  <si>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Cuerpo de Bomberos Oficial de Montería</t>
  </si>
  <si>
    <t>CARRERA 1W NO 41-40 BARRIO VILLA LUZ</t>
  </si>
  <si>
    <t>604-7922866</t>
  </si>
  <si>
    <t>604-7917821</t>
  </si>
  <si>
    <t>cuerpodebomberosmonteria@gmail.com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</si>
  <si>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</si>
  <si>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</si>
  <si>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</si>
  <si>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</si>
  <si>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</si>
  <si>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</si>
  <si>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</si>
  <si>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</si>
  <si>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</si>
  <si>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</si>
  <si>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</si>
  <si>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</si>
  <si>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E.S.P. Aseobando S.A.</t>
  </si>
  <si>
    <t>Calle 5 CARRERA 1 ESQUINA</t>
  </si>
  <si>
    <t>092-2053509</t>
  </si>
  <si>
    <t>aseobando@hotmail.com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</si>
  <si>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</si>
  <si>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</si>
  <si>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</si>
  <si>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</si>
  <si>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</si>
  <si>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</si>
  <si>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E.S.P. Empresa de Acueducto, Alcantarillado y Aseo de San Antonio de Palmito</t>
  </si>
  <si>
    <t>Calle 6  No. 6-52</t>
  </si>
  <si>
    <t>300-2315080</t>
  </si>
  <si>
    <t>acuapalsaesp@yahoo.es</t>
  </si>
  <si>
    <t>E.S.P. de Galán S.A.</t>
  </si>
  <si>
    <t>CALLE 6 No 535</t>
  </si>
  <si>
    <t>721-7219303</t>
  </si>
  <si>
    <t>097-7219349</t>
  </si>
  <si>
    <t>gerenciasepga@gmail.com</t>
  </si>
  <si>
    <t>E.S.P. Aguas de Morrosquillo S.A.</t>
  </si>
  <si>
    <t>Carrera 3  No. 17-59</t>
  </si>
  <si>
    <t>302-3663748</t>
  </si>
  <si>
    <t>095-2884115</t>
  </si>
  <si>
    <t>aguasdelmorrosquillo1@hotmail.com</t>
  </si>
  <si>
    <t>I.P.S. Corporación Universitaria de Caldas</t>
  </si>
  <si>
    <t>CARRERA 25A 62 06</t>
  </si>
  <si>
    <t>096-8863033</t>
  </si>
  <si>
    <t>096-8810995</t>
  </si>
  <si>
    <t>contabilidad@ipsuniversitariadcaldas.com.co</t>
  </si>
  <si>
    <t>http://www.ipsuniversitariadcaldas.com.co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</si>
  <si>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</si>
  <si>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</si>
  <si>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</si>
  <si>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</si>
  <si>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</si>
  <si>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</si>
  <si>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</si>
  <si>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</si>
  <si>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</si>
  <si>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E.S.P. Domiciliarios de Sesquilé S.A.</t>
  </si>
  <si>
    <t>CARRERAA 8 5 35</t>
  </si>
  <si>
    <t>320-8008107</t>
  </si>
  <si>
    <t>091-8568104</t>
  </si>
  <si>
    <t>acuasessaesp@gmail.com</t>
  </si>
  <si>
    <t>E.S.P. Empresa Colombiana de Procesos Tecnológicos, Tecnología y Comunicaciones S.A.</t>
  </si>
  <si>
    <t>Cra 27 47 bis A 22 CAUDAL ORIENTAL</t>
  </si>
  <si>
    <t>098-6665331</t>
  </si>
  <si>
    <t>dbuitrago@emcoprotec.com.co</t>
  </si>
  <si>
    <t>http://www.emcoprotec.com.co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</si>
  <si>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</si>
  <si>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</si>
  <si>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</si>
  <si>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</si>
  <si>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</si>
  <si>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</si>
  <si>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E.S.P. Empresa de Acueducto, Alcantarillado y Aseo de San Luis de Palenque S.A.</t>
  </si>
  <si>
    <t>CALLE 2 NO 3 51</t>
  </si>
  <si>
    <t>easlp09@gmail.com</t>
  </si>
  <si>
    <t>http://www.eassanluis.com</t>
  </si>
  <si>
    <t>Fondo de Valorización del Municipio de Medellín</t>
  </si>
  <si>
    <t>Carrera  65 A No. 13 - 157 Oficina IN4</t>
  </si>
  <si>
    <t>574-5570246</t>
  </si>
  <si>
    <t>574-3858832</t>
  </si>
  <si>
    <t>juan.gallego@fonvalmed.gov.co</t>
  </si>
  <si>
    <t>http://www.fonvalmed.gov.co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</si>
  <si>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</si>
  <si>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</si>
  <si>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</si>
  <si>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</si>
  <si>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</si>
  <si>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E.S.P. Empresa de Acueducto, Alcantarillado y Aseo de Maní</t>
  </si>
  <si>
    <t>Carrera  8  No. 25-10</t>
  </si>
  <si>
    <t>098-6381720</t>
  </si>
  <si>
    <t>eaaam.sa.esp@gmail.com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</si>
  <si>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</si>
  <si>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</si>
  <si>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</si>
  <si>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</si>
  <si>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</si>
  <si>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</si>
  <si>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</si>
  <si>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</si>
  <si>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</si>
  <si>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</si>
  <si>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</si>
  <si>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E.S.E. Hospital San José de Samaná</t>
  </si>
  <si>
    <t>Carrera  9  No. 4-79</t>
  </si>
  <si>
    <t>096-8658000</t>
  </si>
  <si>
    <t>096-8658003</t>
  </si>
  <si>
    <t>hsanjosesamana@hotmail.com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</si>
  <si>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</si>
  <si>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</si>
  <si>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</si>
  <si>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</si>
  <si>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</si>
  <si>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</si>
  <si>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</si>
  <si>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</si>
  <si>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</si>
  <si>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</si>
  <si>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</si>
  <si>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E.S.P. Empresa de Acueducto, Alcantarillado y Aseo de Tenza S.A.</t>
  </si>
  <si>
    <t>CALLE 5 7 12</t>
  </si>
  <si>
    <t>098-7527012</t>
  </si>
  <si>
    <t>098-7527036</t>
  </si>
  <si>
    <t>eaaatenza@gmail.com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</si>
  <si>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</si>
  <si>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</si>
  <si>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</si>
  <si>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</si>
  <si>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</si>
  <si>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E.S.P. de Tabio S.A.</t>
  </si>
  <si>
    <t>CALLE 7 A  6A-16</t>
  </si>
  <si>
    <t>091-8648126</t>
  </si>
  <si>
    <t>emsertabio@gmail.com</t>
  </si>
  <si>
    <t>http://www.emsertabio.gov.co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</si>
  <si>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</si>
  <si>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</si>
  <si>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</si>
  <si>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</si>
  <si>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</si>
  <si>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</si>
  <si>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</si>
  <si>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</si>
  <si>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</si>
  <si>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</si>
  <si>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</si>
  <si>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</si>
  <si>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</si>
  <si>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</si>
  <si>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</si>
  <si>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</si>
  <si>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</si>
  <si>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Oleoducto Central S.A.S.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</si>
  <si>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</si>
  <si>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</si>
  <si>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</si>
  <si>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</si>
  <si>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</si>
  <si>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E.S.P. Servicios Públicos de Prado S.A.</t>
  </si>
  <si>
    <t>Calle 9 No. 5-49 Barrio Comercio</t>
  </si>
  <si>
    <t>312-3639974</t>
  </si>
  <si>
    <t>emserprado@hotmail.com</t>
  </si>
  <si>
    <t>E.S.P. Aguas y Aseo de Risaralda S.A.</t>
  </si>
  <si>
    <t>096-3401152</t>
  </si>
  <si>
    <t>096-33401152</t>
  </si>
  <si>
    <t>gerencia@eaar.gov.co</t>
  </si>
  <si>
    <t>http://www.eaar.gov.co</t>
  </si>
  <si>
    <t>E.S.P. Servicios Públicos Domiciliarios de Altamira S.A.</t>
  </si>
  <si>
    <t>CALLE 6 6 02</t>
  </si>
  <si>
    <t>313-3007733160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</si>
  <si>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</si>
  <si>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</si>
  <si>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</si>
  <si>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</si>
  <si>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</si>
  <si>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</si>
  <si>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</si>
  <si>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</si>
  <si>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</si>
  <si>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</si>
  <si>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</si>
  <si>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</si>
  <si>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Instituto de Deporte,cultura y turismo de Subachoque</t>
  </si>
  <si>
    <t>CARRERA 2 CALLE 4 ESQUINA</t>
  </si>
  <si>
    <t>091-8245150</t>
  </si>
  <si>
    <t>idcts@subachoque-cundinamarca.gov.co</t>
  </si>
  <si>
    <t>E.S.P. del Valle del Guamuez S.A.</t>
  </si>
  <si>
    <t>CALLE 7  4  47 BRR CENTRAL LAS AMERICAS</t>
  </si>
  <si>
    <t>098-4282367</t>
  </si>
  <si>
    <t>emserpuvag@hotmail.com</t>
  </si>
  <si>
    <t>Instituto de Deportes y Recreación de San Gil</t>
  </si>
  <si>
    <t>Calle 11 No. 4 - 112</t>
  </si>
  <si>
    <t>097-7238771</t>
  </si>
  <si>
    <t>097-7249412</t>
  </si>
  <si>
    <t>inder@sangil.gov.co</t>
  </si>
  <si>
    <t>http://indersangil.gov.co</t>
  </si>
  <si>
    <t>Instituto de Cultura y Turismo de San Gil</t>
  </si>
  <si>
    <t>Calle 12 No. 10 - 31</t>
  </si>
  <si>
    <t>097-7244617</t>
  </si>
  <si>
    <t>culturayturismosangil@gmail.com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</si>
  <si>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</si>
  <si>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</si>
  <si>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</si>
  <si>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</si>
  <si>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</si>
  <si>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</si>
  <si>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</si>
  <si>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</si>
  <si>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</si>
  <si>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</si>
  <si>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</si>
  <si>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</si>
  <si>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</si>
  <si>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</si>
  <si>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</si>
  <si>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</si>
  <si>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gloriericam@yahoo.com</t>
  </si>
  <si>
    <t>http://www.hospitalmarmato-caldas.gov.co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</si>
  <si>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</si>
  <si>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</si>
  <si>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</si>
  <si>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</si>
  <si>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</si>
  <si>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</si>
  <si>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</si>
  <si>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</si>
  <si>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</si>
  <si>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E.S.P. Empresas Públicas de Briceño S.A.</t>
  </si>
  <si>
    <t>CALLE 9 NRO 9-05</t>
  </si>
  <si>
    <t>094-8570051</t>
  </si>
  <si>
    <t>094-8570054</t>
  </si>
  <si>
    <t>epbriceno@hotmail.com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</si>
  <si>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</si>
  <si>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</si>
  <si>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</si>
  <si>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</si>
  <si>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</si>
  <si>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</si>
  <si>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</si>
  <si>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</si>
  <si>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</si>
  <si>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</si>
  <si>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</si>
  <si>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E.S.P. Servicios Públicos Domiciliarios de Armero Guayabal S.A.</t>
  </si>
  <si>
    <t>CARRERA 6 CALLEL 4 ESQUINA</t>
  </si>
  <si>
    <t>098-2530467</t>
  </si>
  <si>
    <t>espag@armeroguayabal-tolima.gov.co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</si>
  <si>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</si>
  <si>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</si>
  <si>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</si>
  <si>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</si>
  <si>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</si>
  <si>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E.S.P. de la Cruz</t>
  </si>
  <si>
    <t>Calle 6 No. 8 - 02  Barrio Centro</t>
  </si>
  <si>
    <t>092-7266115</t>
  </si>
  <si>
    <t>contabilidad@empocruz.gov.co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</si>
  <si>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</si>
  <si>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</si>
  <si>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</si>
  <si>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</si>
  <si>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</si>
  <si>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</si>
  <si>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</si>
  <si>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</si>
  <si>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</si>
  <si>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</si>
  <si>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</si>
  <si>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</si>
  <si>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</si>
  <si>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</si>
  <si>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</si>
  <si>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</si>
  <si>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</si>
  <si>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</si>
  <si>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</si>
  <si>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</si>
  <si>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</si>
  <si>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</si>
  <si>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Instituto Municipal de Vivienda de Interés Social y Reforma Urbana de Copacabana</t>
  </si>
  <si>
    <t>CALLE 50 N° 50 - 22</t>
  </si>
  <si>
    <t>094-2745250</t>
  </si>
  <si>
    <t>viviendacopacabana@gmail.com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</si>
  <si>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</si>
  <si>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</si>
  <si>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</si>
  <si>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</si>
  <si>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</si>
  <si>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Sociedad de Activos Especiales S.A.S.</t>
  </si>
  <si>
    <t>Calle 93B, 13-47</t>
  </si>
  <si>
    <t>091-7431444</t>
  </si>
  <si>
    <t>lromero@saesas.gov.co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</si>
  <si>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</si>
  <si>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</si>
  <si>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</si>
  <si>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</si>
  <si>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</si>
  <si>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</si>
  <si>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</si>
  <si>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</si>
  <si>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</si>
  <si>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</si>
  <si>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</si>
  <si>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</si>
  <si>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</si>
  <si>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</si>
  <si>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</si>
  <si>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</si>
  <si>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</si>
  <si>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</si>
  <si>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</si>
  <si>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</si>
  <si>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</si>
  <si>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E.S.P. Empresa de Servicios del Gualivá S.A.S</t>
  </si>
  <si>
    <t>CARRERA 5 NO 9-41</t>
  </si>
  <si>
    <t>253620</t>
  </si>
  <si>
    <t>emsergualiva@gmail.com</t>
  </si>
  <si>
    <t>E.S.P. Los Palmitos S.A.</t>
  </si>
  <si>
    <t>CALLE 6 N°12-10</t>
  </si>
  <si>
    <t>095-2922102</t>
  </si>
  <si>
    <t>empalsaesp@hotmail.com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</si>
  <si>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</si>
  <si>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</si>
  <si>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</si>
  <si>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</si>
  <si>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</si>
  <si>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</si>
  <si>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E.S.P. Empresas Públicas de Recetor S.A.S.</t>
  </si>
  <si>
    <t>CALLE 2 NO. 2-42</t>
  </si>
  <si>
    <t>098-6351007</t>
  </si>
  <si>
    <t>epr-sas-esp@hotmail.com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</si>
  <si>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</si>
  <si>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</si>
  <si>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</si>
  <si>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</si>
  <si>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</si>
  <si>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Administración Pública Cooperativa del Municipio de Encino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</si>
  <si>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</si>
  <si>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</si>
  <si>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</si>
  <si>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</si>
  <si>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</si>
  <si>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</si>
  <si>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</si>
  <si>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</si>
  <si>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</si>
  <si>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</si>
  <si>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Terminal de Transportes Popayán S.A.</t>
  </si>
  <si>
    <t>TRANSVERSAL 9 NO.4N-125</t>
  </si>
  <si>
    <t>092-8231817</t>
  </si>
  <si>
    <t>092-82375791</t>
  </si>
  <si>
    <t>secretaria@terminalpopayan.com</t>
  </si>
  <si>
    <t>http://www.terminalpopayan.com/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</si>
  <si>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</si>
  <si>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</si>
  <si>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</si>
  <si>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</si>
  <si>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</si>
  <si>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</si>
  <si>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</si>
  <si>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</si>
  <si>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</si>
  <si>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</si>
  <si>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</si>
  <si>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</si>
  <si>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</si>
  <si>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</si>
  <si>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</si>
  <si>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</si>
  <si>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</si>
  <si>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</si>
  <si>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</si>
  <si>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</si>
  <si>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</si>
  <si>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E.S.P. de Buenavista S.A.</t>
  </si>
  <si>
    <t>098-7265631</t>
  </si>
  <si>
    <t>313-2264914</t>
  </si>
  <si>
    <t>buenserviciosaesp@gmail.com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</si>
  <si>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</si>
  <si>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</si>
  <si>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</si>
  <si>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</si>
  <si>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</si>
  <si>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</si>
  <si>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</si>
  <si>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</si>
  <si>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</si>
  <si>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</si>
  <si>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</si>
  <si>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E.S.P. de Tarso S.A.</t>
  </si>
  <si>
    <t>CARRERA 20 20 08</t>
  </si>
  <si>
    <t>094-8458541109</t>
  </si>
  <si>
    <t>094-8458541115</t>
  </si>
  <si>
    <t>eseptarsa@hotmail.com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</si>
  <si>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</si>
  <si>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</si>
  <si>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</si>
  <si>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</si>
  <si>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</si>
  <si>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Instituto Municipal de Transporte y Tránsito de Cereté</t>
  </si>
  <si>
    <t>CEREABASTOS BLOQUE A PRIMER PISO</t>
  </si>
  <si>
    <t>094-7641537</t>
  </si>
  <si>
    <t>imttcerete@hotmail.com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</si>
  <si>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</si>
  <si>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</si>
  <si>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</si>
  <si>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</si>
  <si>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</si>
  <si>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</si>
  <si>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</si>
  <si>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</si>
  <si>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</si>
  <si>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</si>
  <si>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</si>
  <si>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E.S.P. de Aguas de Upía S.A.-  En Liquidaciòn</t>
  </si>
  <si>
    <t>CALLE 10 3 -75 OFICINA 204 BARRIO CENTRO</t>
  </si>
  <si>
    <t>098-6241960</t>
  </si>
  <si>
    <t>098-6241961</t>
  </si>
  <si>
    <t>serviciospublicosupia@hotmail.com</t>
  </si>
  <si>
    <t>E.S.P. de Argelia de María S.A.</t>
  </si>
  <si>
    <t>Carrera 29 No. 31 - 64</t>
  </si>
  <si>
    <t>310-8954857</t>
  </si>
  <si>
    <t>094-8650043</t>
  </si>
  <si>
    <t>espargelia@gmail.com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</si>
  <si>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</si>
  <si>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</si>
  <si>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</si>
  <si>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</si>
  <si>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</si>
  <si>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</si>
  <si>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Telecali S.A.</t>
  </si>
  <si>
    <t>EDIFICIO CAM TORRE EMCALI 2 PISO</t>
  </si>
  <si>
    <t>092-8993008</t>
  </si>
  <si>
    <t>092-8993009</t>
  </si>
  <si>
    <t>romartinez@emcali.com.co</t>
  </si>
  <si>
    <t>E.S.P. Hidroeléctricas del Río Arma S.A.S.</t>
  </si>
  <si>
    <t>E.S.P. Empresas Públicas de Aipe S.A.</t>
  </si>
  <si>
    <t>KM 1 VÍA AIPE BOGOTÁ</t>
  </si>
  <si>
    <t>098-8389704</t>
  </si>
  <si>
    <t>098-8389340</t>
  </si>
  <si>
    <t>epasaesp@hotmail.com</t>
  </si>
  <si>
    <t>http://epasaespaipe.com.co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</si>
  <si>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</si>
  <si>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</si>
  <si>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</si>
  <si>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</si>
  <si>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</si>
  <si>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</si>
  <si>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</si>
  <si>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</si>
  <si>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</si>
  <si>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</si>
  <si>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</si>
  <si>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Corporación para el Desarrollo y la Productividad de Bogotá Región</t>
  </si>
  <si>
    <t>CARRERA 7 71 21 TO B OF 407</t>
  </si>
  <si>
    <t>091-6340555</t>
  </si>
  <si>
    <t>091-7423030</t>
  </si>
  <si>
    <t>xobando@investinbogota.org</t>
  </si>
  <si>
    <t>http://www.investinbogota.org</t>
  </si>
  <si>
    <t>Instituto Colombiano para la Evaluación de la Educación</t>
  </si>
  <si>
    <t xml:space="preserve">CALLE 26 NO. 69 76 TORRE 2 PISO 15 EDIFICIO ELEMENTO  </t>
  </si>
  <si>
    <t>091-4841410</t>
  </si>
  <si>
    <t>atencionciudadano@icfes.gov.co</t>
  </si>
  <si>
    <t>http://www.icfes.gov.co</t>
  </si>
  <si>
    <t>E.S.P. Empresas Públicas de Támara S.A.S</t>
  </si>
  <si>
    <t xml:space="preserve">CAR 11 N 4-45 </t>
  </si>
  <si>
    <t>314-2248964</t>
  </si>
  <si>
    <t>098-6361224</t>
  </si>
  <si>
    <t>serviciospublicos@tamara-casanare.gov.co</t>
  </si>
  <si>
    <t>http://www.tamara-casanare.gov.co</t>
  </si>
  <si>
    <t>E.S.P. de Uramita S.A.S.</t>
  </si>
  <si>
    <t>Calle 20 No. 17 - 34</t>
  </si>
  <si>
    <t>074-8574005</t>
  </si>
  <si>
    <t>serviciospublicos@uramita-antioquia.gov.co</t>
  </si>
  <si>
    <t>E.S.P. Empresas Públicas de Dabeiba S.A.S.</t>
  </si>
  <si>
    <t>311-8590041</t>
  </si>
  <si>
    <t>074-8590041</t>
  </si>
  <si>
    <t>serviciospublicos@dabeiba-antioquia.gov.co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</si>
  <si>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</si>
  <si>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</si>
  <si>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</si>
  <si>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</si>
  <si>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</si>
  <si>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Renting de Antioquia S.A.S.</t>
  </si>
  <si>
    <t>Carrera 43A 19-127 Piso 5 Edificio Recife</t>
  </si>
  <si>
    <t>094-4449211</t>
  </si>
  <si>
    <t>094-3255400</t>
  </si>
  <si>
    <t>direccion.contabilidad@rentan.com.co</t>
  </si>
  <si>
    <t>http://www.rentan.com.co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</si>
  <si>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</si>
  <si>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</si>
  <si>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</si>
  <si>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</si>
  <si>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</si>
  <si>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</si>
  <si>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E.S.P. Empresas Públicas de Tesalia S.A.</t>
  </si>
  <si>
    <t>CALLE 6 # 6-24 local 101</t>
  </si>
  <si>
    <t>318-3163347595</t>
  </si>
  <si>
    <t>albeniz.calderon2085@hotmail.com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</si>
  <si>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</si>
  <si>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</si>
  <si>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</si>
  <si>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</si>
  <si>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</si>
  <si>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</si>
  <si>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</si>
  <si>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</si>
  <si>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</si>
  <si>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</si>
  <si>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</si>
  <si>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</si>
  <si>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Esenttia Masterbatch Ltda</t>
  </si>
  <si>
    <t>ZONA FRANCA INDUSTRIAL BG 7 Y 8</t>
  </si>
  <si>
    <t>571-5960214</t>
  </si>
  <si>
    <t>575-6685858</t>
  </si>
  <si>
    <t>http://www.esenttia.co</t>
  </si>
  <si>
    <t>E.S.P. de el Paujil S.A.</t>
  </si>
  <si>
    <t>CARRERA 4 NO  4  53</t>
  </si>
  <si>
    <t>098-4314182</t>
  </si>
  <si>
    <t>empaujil@hotmail.es</t>
  </si>
  <si>
    <t>http://www.emserpaujil.com.co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</si>
  <si>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</si>
  <si>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</si>
  <si>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</si>
  <si>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</si>
  <si>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</si>
  <si>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</si>
  <si>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</si>
  <si>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</si>
  <si>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</si>
  <si>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E.S.P. Empresas Públicas de Valdivia S.A.</t>
  </si>
  <si>
    <t>ALCALDIA PRIMER PISO</t>
  </si>
  <si>
    <t>094-2600995</t>
  </si>
  <si>
    <t>094-8360324</t>
  </si>
  <si>
    <t>empvaldivia@hotmail.com</t>
  </si>
  <si>
    <t>Administración Pública Cooperativa de Acueducto, Alcantarillado y Aseo de Rosalía</t>
  </si>
  <si>
    <t>098-5662784</t>
  </si>
  <si>
    <t>greissy2617@hotmail.com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</si>
  <si>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</si>
  <si>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</si>
  <si>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</si>
  <si>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</si>
  <si>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</si>
  <si>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</si>
  <si>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</si>
  <si>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</si>
  <si>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</si>
  <si>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</si>
  <si>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</si>
  <si>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</si>
  <si>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</si>
  <si>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</si>
  <si>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</si>
  <si>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</si>
  <si>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</si>
  <si>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</si>
  <si>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</si>
  <si>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</si>
  <si>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</si>
  <si>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</si>
  <si>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</si>
  <si>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</si>
  <si>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</si>
  <si>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</si>
  <si>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</si>
  <si>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</si>
  <si>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</si>
  <si>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</si>
  <si>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</si>
  <si>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</si>
  <si>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</si>
  <si>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</si>
  <si>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</si>
  <si>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</si>
  <si>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</si>
  <si>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</si>
  <si>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E.S.P. de Saldaña S.A.</t>
  </si>
  <si>
    <t>CALLE 16 16 18 ED MUNICIPAL PRIMER PISO</t>
  </si>
  <si>
    <t>empusaldana@saldana-tolima.gov.co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</si>
  <si>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</si>
  <si>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</si>
  <si>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</si>
  <si>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</si>
  <si>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</si>
  <si>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</si>
  <si>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E.S.P. de Tópaga S.A.</t>
  </si>
  <si>
    <t>PARQUE PRINCIPAL MUNICIPIO DE TOPAGA</t>
  </si>
  <si>
    <t>313-3187072</t>
  </si>
  <si>
    <t>serviciospublicos@topaga-boyaca.gov.co</t>
  </si>
  <si>
    <t>Instituto Municipal para el Deporte y la Recreación de Amalfi</t>
  </si>
  <si>
    <t>CALLE 19 15-82  UNIDAD DEPORTIVA</t>
  </si>
  <si>
    <t>094-8300020</t>
  </si>
  <si>
    <t>secretariainderamalfi@gmail.com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</si>
  <si>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</si>
  <si>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</si>
  <si>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</si>
  <si>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</si>
  <si>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</si>
  <si>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</si>
  <si>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E.S.P. de Herveo S.A.</t>
  </si>
  <si>
    <t>CARRERA 6 5 - 34</t>
  </si>
  <si>
    <t>310-7540182</t>
  </si>
  <si>
    <t>314-6152510</t>
  </si>
  <si>
    <t>empoherveo@hotmail.com</t>
  </si>
  <si>
    <t>http://empoherveo.gov.co</t>
  </si>
  <si>
    <t>E.S.P. de Cravo Norte Jagüey S.A.</t>
  </si>
  <si>
    <t>CALLE 2 3-37 BARRIO CENTRO</t>
  </si>
  <si>
    <t>057-3209362420</t>
  </si>
  <si>
    <t>000-00</t>
  </si>
  <si>
    <t>jagueysacravonorte@hotmail.com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</si>
  <si>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</si>
  <si>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</si>
  <si>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</si>
  <si>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</si>
  <si>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</si>
  <si>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</si>
  <si>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</si>
  <si>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</si>
  <si>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</si>
  <si>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</si>
  <si>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</si>
  <si>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</si>
  <si>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</si>
  <si>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E.S.P. de Maceo S.A.S.</t>
  </si>
  <si>
    <t>CARRERA 29 # 26-15 PARQUE LOS FUNDADORES</t>
  </si>
  <si>
    <t>094-8640044</t>
  </si>
  <si>
    <t>094-2313991</t>
  </si>
  <si>
    <t>aguasdemaceo@gmail.com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</si>
  <si>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</si>
  <si>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</si>
  <si>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</si>
  <si>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</si>
  <si>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</si>
  <si>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Instituto de Financiamiento, Promoción y Desarrollo de Mariquita</t>
  </si>
  <si>
    <t>CALLE 1 CARRERA 7 ESQUINA</t>
  </si>
  <si>
    <t>098-2526705</t>
  </si>
  <si>
    <t>098-2522903</t>
  </si>
  <si>
    <t>infimariquita@gmail.com</t>
  </si>
  <si>
    <t>E.S.P. de Policarpa S.A.</t>
  </si>
  <si>
    <t>092-7330045</t>
  </si>
  <si>
    <t>Cooperativa de Organismos de Salud de Boyacá</t>
  </si>
  <si>
    <t>CALLE 58 2 16</t>
  </si>
  <si>
    <t>098-7447519</t>
  </si>
  <si>
    <t>098-7448043</t>
  </si>
  <si>
    <t>gerencia@coosboy.org</t>
  </si>
  <si>
    <t>http://www.coosboy.org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</si>
  <si>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</si>
  <si>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</si>
  <si>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</si>
  <si>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</si>
  <si>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</si>
  <si>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</si>
  <si>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</si>
  <si>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</si>
  <si>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</si>
  <si>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</si>
  <si>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</si>
  <si>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</si>
  <si>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</si>
  <si>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</si>
  <si>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</si>
  <si>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</si>
  <si>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</si>
  <si>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</si>
  <si>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Instituto de Cultura, Turismo, Recreación y Deporte de Apulo</t>
  </si>
  <si>
    <t>POLIDEPORTIVO MUNICIPAL</t>
  </si>
  <si>
    <t>deportesapulo@gmail.com</t>
  </si>
  <si>
    <t>E.S.P. Empresa de Servicios Públicos Domiciliarios de la Provincia de Lengupa S.A.</t>
  </si>
  <si>
    <t>CALLE 4 7-42</t>
  </si>
  <si>
    <t>098-7449918</t>
  </si>
  <si>
    <t>servilengupasaesp@gamil.com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</si>
  <si>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</si>
  <si>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</si>
  <si>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</si>
  <si>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</si>
  <si>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</si>
  <si>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</si>
  <si>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</si>
  <si>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</si>
  <si>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</si>
  <si>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</si>
  <si>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</si>
  <si>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U.A.E. Sistema Estratégico de Transporte Público de Pasajeros para Pasto</t>
  </si>
  <si>
    <t>CAM ANGANOY ROSALES III</t>
  </si>
  <si>
    <t>092-7314912</t>
  </si>
  <si>
    <t>092-7313400</t>
  </si>
  <si>
    <t>rodrigo.yepes@avante.gov.co</t>
  </si>
  <si>
    <t>Instituto Silviano para la Recreación y el Deporte - En liquidación</t>
  </si>
  <si>
    <t>calle 9 N° 2-41 Parque principal</t>
  </si>
  <si>
    <t>092-8251011,3206985024</t>
  </si>
  <si>
    <t>isird@silvia-cauca.gov.co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</si>
  <si>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</si>
  <si>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</si>
  <si>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</si>
  <si>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</si>
  <si>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</si>
  <si>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</si>
  <si>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</si>
  <si>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</si>
  <si>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</si>
  <si>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</si>
  <si>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</si>
  <si>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</si>
  <si>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</si>
  <si>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</si>
  <si>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</si>
  <si>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</si>
  <si>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</si>
  <si>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</si>
  <si>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</si>
  <si>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</si>
  <si>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</si>
  <si>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</si>
  <si>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</si>
  <si>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</si>
  <si>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E.S.P. Gecelca 3 S.A.S.</t>
  </si>
  <si>
    <t>CARRERAA 55 NO 72-109 BARRANQUILLA (PARA NOTIFICACIONES)</t>
  </si>
  <si>
    <t>095-3303150</t>
  </si>
  <si>
    <t>E.S.P. Aguas de Puerto Wilches S.A.S.</t>
  </si>
  <si>
    <t>Carrera 3 No. 4 - 76 Barrio El Centro</t>
  </si>
  <si>
    <t>097-6132179</t>
  </si>
  <si>
    <t>yaseca22@hotmail.com</t>
  </si>
  <si>
    <t>E.S.P. de Acueducto, Alcantarillado y Aseo de Ocamonte S.A.</t>
  </si>
  <si>
    <t>CALLE 5 3-49</t>
  </si>
  <si>
    <t>espocam.s.a@hotmail.com</t>
  </si>
  <si>
    <t>http://www.espocamesp.com</t>
  </si>
  <si>
    <t>E.S.P. Empresa de Acueducto, Alcantarillado y Aseo de Silvania S.A.</t>
  </si>
  <si>
    <t>Calle 10 No. 4 - 29 Centro</t>
  </si>
  <si>
    <t>091-8684684</t>
  </si>
  <si>
    <t>empusilvania@hotmail.com</t>
  </si>
  <si>
    <t>E.S.P. Aguas de Villahermosa S.A.S.</t>
  </si>
  <si>
    <t>Carrera 8 No. 4 - 42</t>
  </si>
  <si>
    <t>314-2991572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</si>
  <si>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</si>
  <si>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</si>
  <si>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</si>
  <si>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</si>
  <si>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</si>
  <si>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E.S.P. de Moniquirá S.A.</t>
  </si>
  <si>
    <t>CALLE 13 NO. 4-110</t>
  </si>
  <si>
    <t>098-7280931</t>
  </si>
  <si>
    <t>esp.sa.moniquira@hotmail.com</t>
  </si>
  <si>
    <t>http://serviciospublicosmoniquirasaesp.com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</si>
  <si>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</si>
  <si>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</si>
  <si>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</si>
  <si>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</si>
  <si>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</si>
  <si>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</si>
  <si>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</si>
  <si>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</si>
  <si>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</si>
  <si>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</si>
  <si>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E.S.P. Empresa de Servicios Públicos de Guadalupe S.A.S</t>
  </si>
  <si>
    <t>Calle 50 No. 50 - 27</t>
  </si>
  <si>
    <t>094-8616440,115</t>
  </si>
  <si>
    <t>uspguadalupe@gmail.com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</si>
  <si>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</si>
  <si>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</si>
  <si>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</si>
  <si>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</si>
  <si>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</si>
  <si>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Empresa Férrea Regional S.A.S.</t>
  </si>
  <si>
    <t>CALLE 26 # 69 76 TORRE 1 OFICINA 1103 1104</t>
  </si>
  <si>
    <t>091-7451962</t>
  </si>
  <si>
    <t>091-7458897</t>
  </si>
  <si>
    <t>gerencia.empresaferrea@efr-cundinamarca.gov.co</t>
  </si>
  <si>
    <t>http://www.efr-cundinamarca.gov.co</t>
  </si>
  <si>
    <t>Metro Sabanas S.A.S.</t>
  </si>
  <si>
    <t>CALLE 25  # 25 - 170 OF. 201</t>
  </si>
  <si>
    <t>095-2760666</t>
  </si>
  <si>
    <t>contador1@metrosabanas.gov.co</t>
  </si>
  <si>
    <t>http://www.metrosabanas.gov.co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</si>
  <si>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</si>
  <si>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</si>
  <si>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</si>
  <si>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</si>
  <si>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</si>
  <si>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</si>
  <si>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</si>
  <si>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</si>
  <si>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</si>
  <si>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</si>
  <si>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</si>
  <si>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Centro de Bienestar del Anciano San Antonio - Sonsón</t>
  </si>
  <si>
    <t>CARRERA 10 # 7-71</t>
  </si>
  <si>
    <t>094-8691191</t>
  </si>
  <si>
    <t>cba@sonson-antioquia.gov.co</t>
  </si>
  <si>
    <t>Oleoducto Bicentenario de Colombia S.A.S.</t>
  </si>
  <si>
    <t>Carrera 11a No 93 35 p 3 y 4</t>
  </si>
  <si>
    <t>025123</t>
  </si>
  <si>
    <t>091-6461300</t>
  </si>
  <si>
    <t>notificaciones.judiciales@bicentenario.com.co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</si>
  <si>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</si>
  <si>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</si>
  <si>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</si>
  <si>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</si>
  <si>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</si>
  <si>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</si>
  <si>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</si>
  <si>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</si>
  <si>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</si>
  <si>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</si>
  <si>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</si>
  <si>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E.S.P. de Guatavita S.A.</t>
  </si>
  <si>
    <t>Carrera 7A No. 4 - 08 Piso 1</t>
  </si>
  <si>
    <t>091-8577069</t>
  </si>
  <si>
    <t>emserguatavitasa@gmail.com</t>
  </si>
  <si>
    <t>E.S.P. de Sácama S.A.</t>
  </si>
  <si>
    <t>Calle 3 No. 8 - 35</t>
  </si>
  <si>
    <t>098-6361140</t>
  </si>
  <si>
    <t>313-3001352</t>
  </si>
  <si>
    <t>sacama.esp@sacama-casanare.gov.co</t>
  </si>
  <si>
    <t>Instituto Distrital de las Artes</t>
  </si>
  <si>
    <t>CARRERA 8  15 46</t>
  </si>
  <si>
    <t>091-3795750</t>
  </si>
  <si>
    <t>adriana.cruz@idartes.gov.co</t>
  </si>
  <si>
    <t>http://www.idartes.gov.co</t>
  </si>
  <si>
    <t>Asociación de Municipios del Golfo de Morrosquillo</t>
  </si>
  <si>
    <t>CALLE 33 NO 3  45  CENTRO MONTERIA</t>
  </si>
  <si>
    <t>094-7826488</t>
  </si>
  <si>
    <t>asomor2009@hotmail.com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</si>
  <si>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</si>
  <si>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</si>
  <si>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</si>
  <si>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</si>
  <si>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</si>
  <si>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</si>
  <si>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</si>
  <si>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</si>
  <si>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</si>
  <si>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</si>
  <si>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</si>
  <si>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</si>
  <si>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</si>
  <si>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</si>
  <si>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</si>
  <si>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</si>
  <si>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E.S.P. Aguas de Padilla S.A.</t>
  </si>
  <si>
    <t>Carrera 6 No. 6 - 04  Centro</t>
  </si>
  <si>
    <t>321-5012203</t>
  </si>
  <si>
    <t>aguasdepadilla2019@hotmail.com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</si>
  <si>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</si>
  <si>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</si>
  <si>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</si>
  <si>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</si>
  <si>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</si>
  <si>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</si>
  <si>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</si>
  <si>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</si>
  <si>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</si>
  <si>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</si>
  <si>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</si>
  <si>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</si>
  <si>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</si>
  <si>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</si>
  <si>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</si>
  <si>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</si>
  <si>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</si>
  <si>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</si>
  <si>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</si>
  <si>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</si>
  <si>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</si>
  <si>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</si>
  <si>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</si>
  <si>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</si>
  <si>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</si>
  <si>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</si>
  <si>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</si>
  <si>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Intervial Colombia S.A.S.</t>
  </si>
  <si>
    <t>094-3157736</t>
  </si>
  <si>
    <t>094-3252270</t>
  </si>
  <si>
    <t>intervialcolombia@isa.com.co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</si>
  <si>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</si>
  <si>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</si>
  <si>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</si>
  <si>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</si>
  <si>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</si>
  <si>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</si>
  <si>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E.S.P. Empresa Regional de Acueducto y Saneamiento Básico S.A.S.</t>
  </si>
  <si>
    <t>Carrera 2 No. 2 - 14 Barrio Centro</t>
  </si>
  <si>
    <t>313-8301573</t>
  </si>
  <si>
    <t>gerenteerasbasas@gmail.com</t>
  </si>
  <si>
    <t>E.S.P. Aguas y Aseo del Macizo S.A.</t>
  </si>
  <si>
    <t>CARRERAA 3 1 76</t>
  </si>
  <si>
    <t>311-8098964</t>
  </si>
  <si>
    <t>098-8328309</t>
  </si>
  <si>
    <t>aguayaseodelmacizo@hotmail.com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</si>
  <si>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</si>
  <si>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</si>
  <si>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</si>
  <si>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</si>
  <si>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</si>
  <si>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</si>
  <si>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</si>
  <si>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</si>
  <si>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</si>
  <si>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</si>
  <si>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</si>
  <si>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E.S.P. Empresa de Acueducto, Alcantarillado y Aseo de Buenavista S.A.</t>
  </si>
  <si>
    <t>CALLELE 8 NRO 7 05</t>
  </si>
  <si>
    <t>301-5928410</t>
  </si>
  <si>
    <t>aguasdebuenavista@gmail.com</t>
  </si>
  <si>
    <t>Asociación de Municipios del Norte del Cauca RPG</t>
  </si>
  <si>
    <t>6 A N 6-74 SANTA ANITA 1 SANTANDER DE QUILICHAO, CAUCA.</t>
  </si>
  <si>
    <t>092-8297296</t>
  </si>
  <si>
    <t>amunorcanuevo2019@gmail.com</t>
  </si>
  <si>
    <t>http://www.amunorca.gov.co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</si>
  <si>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</si>
  <si>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</si>
  <si>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</si>
  <si>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</si>
  <si>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</si>
  <si>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</si>
  <si>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Fondo Municipal de Vivienda de Interés Social y Reforma Urbana de Puerto Tejada</t>
  </si>
  <si>
    <t>CALLE 17 CARRERA 19 ESQUINA</t>
  </si>
  <si>
    <t>092-8281120</t>
  </si>
  <si>
    <t>vivienda@puertotejada.gov.co</t>
  </si>
  <si>
    <t>Instituto Municipal del Deporte y la Recreación - Puerto Tejada</t>
  </si>
  <si>
    <t>VIA VILLA RICA</t>
  </si>
  <si>
    <t>318-6910458</t>
  </si>
  <si>
    <t>092-8280835</t>
  </si>
  <si>
    <t>imderpuertotejada2020@gmail.com</t>
  </si>
  <si>
    <t>E.S.P. Domiciliarios de Buriticá S.A.</t>
  </si>
  <si>
    <t>MUNICIPIO DE BURITICA</t>
  </si>
  <si>
    <t>094-8527050</t>
  </si>
  <si>
    <t>serburiticasaesp@yahoo.com</t>
  </si>
  <si>
    <t>E.S.P. Domiciliarios de la Provincia de Márquez S.A.</t>
  </si>
  <si>
    <t>CARRERA 8 N  3 69</t>
  </si>
  <si>
    <t>078-3102968082</t>
  </si>
  <si>
    <t>servimarquezsaesp@gmail.com</t>
  </si>
  <si>
    <t>http://www.servimarquezsaesp.com</t>
  </si>
  <si>
    <t>Instituto Municipal de Cultura y Turismo de Puerto Tejada</t>
  </si>
  <si>
    <t>CALLE 16 N° 17-24</t>
  </si>
  <si>
    <t>315-3132154</t>
  </si>
  <si>
    <t>imcytpt@gmail.com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</si>
  <si>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</si>
  <si>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</si>
  <si>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</si>
  <si>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</si>
  <si>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</si>
  <si>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Tesoro Nacional</t>
  </si>
  <si>
    <t>Carrera 8 No 6-C-38</t>
  </si>
  <si>
    <t>091-3811700</t>
  </si>
  <si>
    <t>emejia@minhacienda.gov.co</t>
  </si>
  <si>
    <t>Deuda Pública Nación</t>
  </si>
  <si>
    <t>Carrera 7 A  6 - 45</t>
  </si>
  <si>
    <t>011001</t>
  </si>
  <si>
    <t>Ever.Mejia@minhacienda.gov.co</t>
  </si>
  <si>
    <t>E.S.P. de Barichara S.A.</t>
  </si>
  <si>
    <t>CALLE 8 N 12-10</t>
  </si>
  <si>
    <t>097-7267162</t>
  </si>
  <si>
    <t>http://www.espbarichara.gov.co</t>
  </si>
  <si>
    <t>E.S.P. Empresas Públicas de San Rafael S.A.</t>
  </si>
  <si>
    <t>CALLE 21 NRO 21-37</t>
  </si>
  <si>
    <t>094-8586681,109</t>
  </si>
  <si>
    <t>321-8511528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</si>
  <si>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</si>
  <si>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</si>
  <si>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</si>
  <si>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</si>
  <si>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</si>
  <si>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</si>
  <si>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E.S.P. Empresas Públicas de Nilo S.A.S.</t>
  </si>
  <si>
    <t>CARRERAA 3 NO. 3 - 02 BR. CENTRO</t>
  </si>
  <si>
    <t>091-3159279270</t>
  </si>
  <si>
    <t>091-8392615</t>
  </si>
  <si>
    <t>contactenos@empunilo.gov.co</t>
  </si>
  <si>
    <t>http://www.empunilo.gov.co</t>
  </si>
  <si>
    <t>E.S.P. de Giraldo S.A.</t>
  </si>
  <si>
    <t>CALLE 10 9 32</t>
  </si>
  <si>
    <t>094-8571039</t>
  </si>
  <si>
    <t>empugisaesp@gmail.com</t>
  </si>
  <si>
    <t>Ministerio de Justicia y del Derecho</t>
  </si>
  <si>
    <t>CALLE 53 NO. 13-27</t>
  </si>
  <si>
    <t>091-4443100</t>
  </si>
  <si>
    <t>091-5998961</t>
  </si>
  <si>
    <t>carmen.roz@minjusticia.gov.co</t>
  </si>
  <si>
    <t>http://www.minjusticia.gov.co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</si>
  <si>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</si>
  <si>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</si>
  <si>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</si>
  <si>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</si>
  <si>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</si>
  <si>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E.S.P. Empresas Públicas de San Andrés de Cuerquia S.A.</t>
  </si>
  <si>
    <t>CARRERAA 28 NRO 38-42</t>
  </si>
  <si>
    <t>094-8618110</t>
  </si>
  <si>
    <t>empusac.sa.esp@gmail.com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</si>
  <si>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</si>
  <si>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</si>
  <si>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</si>
  <si>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</si>
  <si>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</si>
  <si>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E.S.P. de Soracá S.A.</t>
  </si>
  <si>
    <t>CARRERA 6 N 4-55 PALACIO MUNCIPAL P1</t>
  </si>
  <si>
    <t>serviciospublicos@soraca-boyaca.gov.co</t>
  </si>
  <si>
    <t>http://www.esps-soraca-boyaca.gov.co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</si>
  <si>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</si>
  <si>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</si>
  <si>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</si>
  <si>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</si>
  <si>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E.S.P. Empresa de Acueducto, Alcantarillado y Aseo de Guasca S.A.</t>
  </si>
  <si>
    <t>CARRERA 2 NO, 3 - 08</t>
  </si>
  <si>
    <t>057-3115384626</t>
  </si>
  <si>
    <t>ecosiechasaesp@gmail.com.co</t>
  </si>
  <si>
    <t>http://www.ecosiecha.co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</si>
  <si>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</si>
  <si>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</si>
  <si>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</si>
  <si>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</si>
  <si>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</si>
  <si>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E.S.P. de Leiva S.A.S.</t>
  </si>
  <si>
    <t>BARRIO PRIMAVERA</t>
  </si>
  <si>
    <t>321-3216114139</t>
  </si>
  <si>
    <t>esp.leiva.sas@gmail.com</t>
  </si>
  <si>
    <t>Ministerio de Vivienda, Ciudad y Territorio</t>
  </si>
  <si>
    <t>CALLE 17 Nº 9 -36</t>
  </si>
  <si>
    <t>Instituto de Cultura y Turismo de Ventaquemada</t>
  </si>
  <si>
    <t>casaculturaventaquemada@gmail.com</t>
  </si>
  <si>
    <t>http://www.ventaquemada.gov.co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</si>
  <si>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</si>
  <si>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</si>
  <si>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</si>
  <si>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</si>
  <si>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</si>
  <si>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</si>
  <si>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E.S.P. Vallecaucana de Aguas S.A.</t>
  </si>
  <si>
    <t>AVENIDA 8VA TE. 24AN-147</t>
  </si>
  <si>
    <t>760050</t>
  </si>
  <si>
    <t>092-6653810</t>
  </si>
  <si>
    <t>092-6653929</t>
  </si>
  <si>
    <t>fbv@eva.gov.co</t>
  </si>
  <si>
    <t>U.A.E. Autoridad Nacional de Licencias Ambientales</t>
  </si>
  <si>
    <t>091-2540111</t>
  </si>
  <si>
    <t>licencias@anla.gov.co</t>
  </si>
  <si>
    <t>http://www.anla.gov.co</t>
  </si>
  <si>
    <t>Fondo para Consolidación del Patrimonio Autónomo Pensional de Cartago</t>
  </si>
  <si>
    <t>CALLE 13 NRO 4 52</t>
  </si>
  <si>
    <t>092-2102929</t>
  </si>
  <si>
    <t>fondopensional@cartago.gov.co</t>
  </si>
  <si>
    <t>http://www.fcpap.gov.co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</si>
  <si>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</si>
  <si>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</si>
  <si>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</si>
  <si>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</si>
  <si>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</si>
  <si>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Unidad Nacional de Protección</t>
  </si>
  <si>
    <t>CARRERA 63 NO. 14-97</t>
  </si>
  <si>
    <t>091-4269800</t>
  </si>
  <si>
    <t>miguel.diaz@unp.gov.co</t>
  </si>
  <si>
    <t>http://www.unp.gov.co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</si>
  <si>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</si>
  <si>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</si>
  <si>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</si>
  <si>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</si>
  <si>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</si>
  <si>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Ministerio de Salud y Protección Social</t>
  </si>
  <si>
    <t>Carrera 13 No. 32 - 76</t>
  </si>
  <si>
    <t>091-3305000</t>
  </si>
  <si>
    <t>dcastellanos@minsalud.gov.co</t>
  </si>
  <si>
    <t>E.S.P. Empresa de Acueducto, Alcantarillado y Aseo de Labranzagrande S.A.</t>
  </si>
  <si>
    <t>CARRERAA 9 N 8 - 05</t>
  </si>
  <si>
    <t>empolab@hotmail.com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</si>
  <si>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</si>
  <si>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</si>
  <si>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</si>
  <si>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</si>
  <si>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</si>
  <si>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</si>
  <si>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U.A.E Migración Colombia</t>
  </si>
  <si>
    <t>AV CALLE 26 59 51 OF 401 TO 3</t>
  </si>
  <si>
    <t>091-5111150</t>
  </si>
  <si>
    <t>sandra.vega@migracioncolombia.gov.co</t>
  </si>
  <si>
    <t>http://www.migracioncolombia.gov.co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</si>
  <si>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</si>
  <si>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</si>
  <si>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</si>
  <si>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</si>
  <si>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</si>
  <si>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</si>
  <si>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U.A.E. Autoridad Nacional de Acuicultura y Pesca</t>
  </si>
  <si>
    <t>Calle 40A N° 13 - 09</t>
  </si>
  <si>
    <t>091-3770500</t>
  </si>
  <si>
    <t>natalia.mora@aunap.gov.co</t>
  </si>
  <si>
    <t>http://www.aunap.gov.co</t>
  </si>
  <si>
    <t>E.S.P. Aguas con Futuro S.A.</t>
  </si>
  <si>
    <t>CALLE 8 9 50</t>
  </si>
  <si>
    <t>091-315484429</t>
  </si>
  <si>
    <t>aguasconfuturo2011@hotmail.com</t>
  </si>
  <si>
    <t>E.S.P. Central Hidroeléctrica Juan García S.A.S</t>
  </si>
  <si>
    <t>KM 17 VIA LAS PALMAS PARQUE TECNOLOGICO MANATIALES</t>
  </si>
  <si>
    <t>Agencia para la Reincorporación y la Normalización</t>
  </si>
  <si>
    <t>CARRERA 9 NO. 11 - 66</t>
  </si>
  <si>
    <t>571-4430020</t>
  </si>
  <si>
    <t>atencion@reincorporacion.gov.co</t>
  </si>
  <si>
    <t>http://www.reincorporacion.gov.co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</si>
  <si>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</si>
  <si>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</si>
  <si>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</si>
  <si>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</si>
  <si>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</si>
  <si>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Agencia Nacional Inmobiliaria Virgilio Barco Vargas</t>
  </si>
  <si>
    <t>AVENIDA CARRERA 45 N°108 27 EDIFICIO PARALELO 108 TORRE 3 PISO 20 OFICINA 2001</t>
  </si>
  <si>
    <t>091-5553001</t>
  </si>
  <si>
    <t>agallego@avb.gov.co</t>
  </si>
  <si>
    <t>http://www.agenciavirgiliobarco.gov.co</t>
  </si>
  <si>
    <t>E.S.P. Empresas Públicas de Hispania S.A.</t>
  </si>
  <si>
    <t>CALLE 50 Nº 49 ? 51</t>
  </si>
  <si>
    <t>094-8432062</t>
  </si>
  <si>
    <t>094-8432069</t>
  </si>
  <si>
    <t>ephispania2010@gmail.com</t>
  </si>
  <si>
    <t>Centro de Memoria Histórica</t>
  </si>
  <si>
    <t>CALLE 35 # 5 - 81</t>
  </si>
  <si>
    <t>091-2882691</t>
  </si>
  <si>
    <t>091-2875872</t>
  </si>
  <si>
    <t>jorge.bermudez@cnmh.gov.co</t>
  </si>
  <si>
    <t>http://www.centrodememoriahistorica.gov.co</t>
  </si>
  <si>
    <t>Unidad para la Atención y Reparación Integral a las Víctimas</t>
  </si>
  <si>
    <t>CARRERA 85 D 46 A 65</t>
  </si>
  <si>
    <t>601-7965150,2292</t>
  </si>
  <si>
    <t>LIZA.BOTELLO@UNIDADVICTIMAS.GOV.CO</t>
  </si>
  <si>
    <t>http://www.unidadvictimas.gov.co</t>
  </si>
  <si>
    <t>U.A.E. Instituto Nacional de Metrología</t>
  </si>
  <si>
    <t>Avenida Carrera 50 N° 26-55 Interior 2 CAN</t>
  </si>
  <si>
    <t>061-2542222</t>
  </si>
  <si>
    <t>061-2542238</t>
  </si>
  <si>
    <t>fghernandez@inm.gov.co</t>
  </si>
  <si>
    <t>http://www.inm.gov.co</t>
  </si>
  <si>
    <t>U.A.E. de Gestión de Restitución de Tierras Despojadas</t>
  </si>
  <si>
    <t>CALLE 26 NO.85B - 09</t>
  </si>
  <si>
    <t>091-3770300</t>
  </si>
  <si>
    <t>financiera@restituciondetierras.gov.co</t>
  </si>
  <si>
    <t>http://www.restituciondetierras.gov.co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</si>
  <si>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</si>
  <si>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</si>
  <si>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</si>
  <si>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</si>
  <si>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</si>
  <si>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</si>
  <si>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E.S.P. Empresa de Alumbrado Público de Toluviejo</t>
  </si>
  <si>
    <t xml:space="preserve">TRANSVERSAL 4 # 2-99 CALLE EL POSO </t>
  </si>
  <si>
    <t>300-3752573</t>
  </si>
  <si>
    <t>alumbradotoluviejoesp@hotmail.com</t>
  </si>
  <si>
    <t>http://www.alumbradotoluviejo.gov.co/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</si>
  <si>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</si>
  <si>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</si>
  <si>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</si>
  <si>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</si>
  <si>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</si>
  <si>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E.S.P. Empresa de Servicios Públicos Municipales - La Unión Nariño</t>
  </si>
  <si>
    <t>BARRIO EDUARDO SANTOS</t>
  </si>
  <si>
    <t>092-7265307</t>
  </si>
  <si>
    <t>empresadeserviciosdelaunion@gmail.com</t>
  </si>
  <si>
    <t>Sistema General de Regalías</t>
  </si>
  <si>
    <t>CARRERA 8 NO. 6 C  38</t>
  </si>
  <si>
    <t>atencioncliente@minhacienda.gov.co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</si>
  <si>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</si>
  <si>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</si>
  <si>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</si>
  <si>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</si>
  <si>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</si>
  <si>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PAR E.S.E. Antonio Nariño</t>
  </si>
  <si>
    <t>CALLE 72 NO 10 -03</t>
  </si>
  <si>
    <t>E.S.P. Impulsadora del Desarrollo Armónico Sostenible S.A.</t>
  </si>
  <si>
    <t>Calle 51 No. 50 - 16 Local 4 Palacio Municipal</t>
  </si>
  <si>
    <t>092-2196666</t>
  </si>
  <si>
    <t>ideas.saesp@hotmail.com</t>
  </si>
  <si>
    <t>Instituto Municipal de Deporte y Recreación de Mitú</t>
  </si>
  <si>
    <t>CALLE 16 NO 6 31</t>
  </si>
  <si>
    <t>314-6963621</t>
  </si>
  <si>
    <t>imder.contabilidad@gmail.com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</si>
  <si>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</si>
  <si>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</si>
  <si>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</si>
  <si>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</si>
  <si>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</si>
  <si>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</si>
  <si>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Agencia Nacional de Minería</t>
  </si>
  <si>
    <t>AV CALLE 26 59 51 TR 4 P 8</t>
  </si>
  <si>
    <t>091-2201999</t>
  </si>
  <si>
    <t>alfredo.lopez@anm.gov.co</t>
  </si>
  <si>
    <t>http://www.anm.gov.co</t>
  </si>
  <si>
    <t>E.S.P. Empresa de Servicios Públicos de Guaduas S.A. - Aguas del Capira</t>
  </si>
  <si>
    <t>Carrera 5 No. 3 - 08</t>
  </si>
  <si>
    <t>091-8416717</t>
  </si>
  <si>
    <t>aguasdelcapira.esp@hotmail.com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</si>
  <si>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</si>
  <si>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</si>
  <si>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</si>
  <si>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</si>
  <si>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</si>
  <si>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E.S.P. Sabanalarga Empresa de Servicios Públicos S.A.</t>
  </si>
  <si>
    <t>CARRERA 7 NO 8-27 ANTIGUA INSTALACIONES UMATA</t>
  </si>
  <si>
    <t>855050</t>
  </si>
  <si>
    <t>098-6245199</t>
  </si>
  <si>
    <t>semsep.esp.sa.@hotmail.com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</si>
  <si>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</si>
  <si>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</si>
  <si>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</si>
  <si>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</si>
  <si>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</si>
  <si>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PA E.S.E. Hospital Universitario de Barranquilla - En Liquidación</t>
  </si>
  <si>
    <t>servicioalciente@fiduprevisora.com.co</t>
  </si>
  <si>
    <t>Unidad de Servicios Penitenciarios y Carcelarios</t>
  </si>
  <si>
    <t>Avenida calle 26 69 76 Edificio Elemento Pisos 12, 13 y 14</t>
  </si>
  <si>
    <t>091-4864130</t>
  </si>
  <si>
    <t>aciudadano@uspec.gov.co</t>
  </si>
  <si>
    <t>http://www.uspec.gov.co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</si>
  <si>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</si>
  <si>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</si>
  <si>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</si>
  <si>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</si>
  <si>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</si>
  <si>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</si>
  <si>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</si>
  <si>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</si>
  <si>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E.S.P. Agua Rica AAA S.A.</t>
  </si>
  <si>
    <t>CALL5 Nº 4-44 BARRIO LAS AMERICAS</t>
  </si>
  <si>
    <t>318-7854197</t>
  </si>
  <si>
    <t>098-4312612</t>
  </si>
  <si>
    <t>agua-rica@hotmail.com</t>
  </si>
  <si>
    <t>U.A.E. Agencia del Inspector General de Tributos, Rentas y Contribuciones Parafiscales</t>
  </si>
  <si>
    <t>CALLE 26 NO. 69-76 PISO 8 TORRE 1 EDIFICIO ELEMENTO</t>
  </si>
  <si>
    <t>091-3907000</t>
  </si>
  <si>
    <t>contactanos@itrc.gov.co</t>
  </si>
  <si>
    <t>http://www.itrc.gov.co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</si>
  <si>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</si>
  <si>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</si>
  <si>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</si>
  <si>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</si>
  <si>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</si>
  <si>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</si>
  <si>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Instituto de Tránsito y Transporte de Pitalito</t>
  </si>
  <si>
    <t>ED TERMINAL DE TRANSPORTE LC 207</t>
  </si>
  <si>
    <t>098-8367517</t>
  </si>
  <si>
    <t>contactenos@intrapitalito-huila.gov.co</t>
  </si>
  <si>
    <t>http://www.intrapitalito-huila.gov.co</t>
  </si>
  <si>
    <t>E.S.P. de Lejanías - Meta</t>
  </si>
  <si>
    <t>CARRERAA 12 6-39</t>
  </si>
  <si>
    <t>servicios_publicos@lejanias-meta.gov.co</t>
  </si>
  <si>
    <t>E.S.P. Empresas Públicas de San Luis S.A.S.</t>
  </si>
  <si>
    <t>CALLE. 20 ##17A-50</t>
  </si>
  <si>
    <t>097-48348748</t>
  </si>
  <si>
    <t>oamiranda07@gmail.com</t>
  </si>
  <si>
    <t>http://www.sanluis-antioquia.gov.co</t>
  </si>
  <si>
    <t>E.S.P. Domiciliarios de Valparaiso S.A.S.</t>
  </si>
  <si>
    <t>CALLE 10 NO. 10-54</t>
  </si>
  <si>
    <t>094-8492029</t>
  </si>
  <si>
    <t>094-8492050,103</t>
  </si>
  <si>
    <t>gerenciaesp.valparaiso@gmail.com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</si>
  <si>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</si>
  <si>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</si>
  <si>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</si>
  <si>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</si>
  <si>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</si>
  <si>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Filiales Extranjeras EPM</t>
  </si>
  <si>
    <t>Filiales Extranjeras UNE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</si>
  <si>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</si>
  <si>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</si>
  <si>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</si>
  <si>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</si>
  <si>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</si>
  <si>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</si>
  <si>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</si>
  <si>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</si>
  <si>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</si>
  <si>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</si>
  <si>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</si>
  <si>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</si>
  <si>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</si>
  <si>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</si>
  <si>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E.S.P. Aguas Andaki S.A.</t>
  </si>
  <si>
    <t>CALLE 4 NO. 4-31 CENTRO</t>
  </si>
  <si>
    <t>320-4756119</t>
  </si>
  <si>
    <t>aguasandaki@yahoo.es</t>
  </si>
  <si>
    <t>http://www.aguasandaki.com</t>
  </si>
  <si>
    <t>Instituto Municipal de Deporte y Cultura de Morales - Bolívar</t>
  </si>
  <si>
    <t>CARRERAA 2 BARRIO EN CENTRO CASA DE LA CULTURA</t>
  </si>
  <si>
    <t>indermor2020@gmail.com</t>
  </si>
  <si>
    <t>Junta Municipal de Deportes - Chachagüí</t>
  </si>
  <si>
    <t>Calle 3 No. 4 - 60 Barrio Oficial</t>
  </si>
  <si>
    <t>092-7328137</t>
  </si>
  <si>
    <t>andib@hotmail.com.ar</t>
  </si>
  <si>
    <t>E.S.P. Empresa Aguas de Nuquí S.A.</t>
  </si>
  <si>
    <t>BARRIO LA UNION</t>
  </si>
  <si>
    <t>321-6407220</t>
  </si>
  <si>
    <t>empresguasdenuqui82@gmail.com</t>
  </si>
  <si>
    <t>E.S.P. de Cucunubá S.A.S.</t>
  </si>
  <si>
    <t>Calle 3 Nº 2 - 33</t>
  </si>
  <si>
    <t>091-3208460569</t>
  </si>
  <si>
    <t>091-8580024</t>
  </si>
  <si>
    <t>emsercucnubaesp@hotmail.com</t>
  </si>
  <si>
    <t>Banco Inmobiliario de Floridablanca</t>
  </si>
  <si>
    <t>TRANSVERSAL 29 NUMERO 5 - 33</t>
  </si>
  <si>
    <t>097-6497285</t>
  </si>
  <si>
    <t>info@bif.gov.co</t>
  </si>
  <si>
    <t>http://www.bif.gov.co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</si>
  <si>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</si>
  <si>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</si>
  <si>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</si>
  <si>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</si>
  <si>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</si>
  <si>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Escuela de Capacitación Municipal Floridablanca</t>
  </si>
  <si>
    <t>CARRERA 7 NO 4 - 35  BRR CENTRO</t>
  </si>
  <si>
    <t>097-6825382</t>
  </si>
  <si>
    <t>097-6497070</t>
  </si>
  <si>
    <t>direccion@ecam.gov.co</t>
  </si>
  <si>
    <t>http://www.ecam.gov.co</t>
  </si>
  <si>
    <t>E.S.P. Empresa de Aseo Supía</t>
  </si>
  <si>
    <t>CALLE 32 6 15 PAR PRINCIPAL</t>
  </si>
  <si>
    <t>empresadeaseosupia@gmail.com</t>
  </si>
  <si>
    <t>http://supiacaldas.gov.co</t>
  </si>
  <si>
    <t>E.S.P. Empresa de Servicios Públicos Domiciliarios de Peque S.A.</t>
  </si>
  <si>
    <t>CALLE 10 # 9 - 34</t>
  </si>
  <si>
    <t>094-8552094</t>
  </si>
  <si>
    <t>espd@peque-antioquia.gov.co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</si>
  <si>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</si>
  <si>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</si>
  <si>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</si>
  <si>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</si>
  <si>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</si>
  <si>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E.S.P. Aguas de Chitaraque S.A.</t>
  </si>
  <si>
    <t>Calle 2 No. 3 -35</t>
  </si>
  <si>
    <t>098-7293631</t>
  </si>
  <si>
    <t>aguasdechitaraque@colombia.com</t>
  </si>
  <si>
    <t>E.S.P. Aguas Mocoa S.A.</t>
  </si>
  <si>
    <t>Calle 7 NO. 6 -13 Barrio Centro</t>
  </si>
  <si>
    <t>098-4295976</t>
  </si>
  <si>
    <t>aguasmocoa@gmail.com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</si>
  <si>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</si>
  <si>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</si>
  <si>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</si>
  <si>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</si>
  <si>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</si>
  <si>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</si>
  <si>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</si>
  <si>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</si>
  <si>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</si>
  <si>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</si>
  <si>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</si>
  <si>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</si>
  <si>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</si>
  <si>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</si>
  <si>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</si>
  <si>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</si>
  <si>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</si>
  <si>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</si>
  <si>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</si>
  <si>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</si>
  <si>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</si>
  <si>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</si>
  <si>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</si>
  <si>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</si>
  <si>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</si>
  <si>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</si>
  <si>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E.S.P. Empresa de Servicios Varios la Victoria S.A.</t>
  </si>
  <si>
    <t>CR 6 9 86</t>
  </si>
  <si>
    <t>092-2202456</t>
  </si>
  <si>
    <t>esv.esp.sa@gmail.com</t>
  </si>
  <si>
    <t>Empresa de Petróleos del Llano</t>
  </si>
  <si>
    <t>Carrera 30 A Nº 41 B - 39 B  La Grama</t>
  </si>
  <si>
    <t>098-6833890</t>
  </si>
  <si>
    <t>llanopetrol@meta.gov.co</t>
  </si>
  <si>
    <t>http://www.llanopetrol.com.co</t>
  </si>
  <si>
    <t>Agencia de Desarrollo Local de Itagüí</t>
  </si>
  <si>
    <t>CARRERA 51 #51-55</t>
  </si>
  <si>
    <t>jserna@adeli.gov.co</t>
  </si>
  <si>
    <t>http:///adeli.gov.co/</t>
  </si>
  <si>
    <t>Terminal de Transportes de Aguazul el Garcero del Llano E.I.C.E.</t>
  </si>
  <si>
    <t>CALLE 9 14 45</t>
  </si>
  <si>
    <t>098-6383630</t>
  </si>
  <si>
    <t>contactenos@terminalaguazul.gov.co</t>
  </si>
  <si>
    <t>Agencia de Educación Superior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</si>
  <si>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</si>
  <si>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</si>
  <si>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</si>
  <si>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</si>
  <si>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</si>
  <si>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</si>
  <si>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</si>
  <si>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</si>
  <si>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</si>
  <si>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Instituto Municipal de Deporte y Recreación de Guachené</t>
  </si>
  <si>
    <t>CALLE 7 N° 5-35 BARRIO JORGE ELIECER GAITAN</t>
  </si>
  <si>
    <t>191087</t>
  </si>
  <si>
    <t>092-3507297317</t>
  </si>
  <si>
    <t>imderguachene@hotmail.com</t>
  </si>
  <si>
    <t>http://guachene-cauca.gov.co/paginas/default.aspx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</si>
  <si>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</si>
  <si>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</si>
  <si>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</si>
  <si>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</si>
  <si>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</si>
  <si>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</si>
  <si>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</si>
  <si>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</si>
  <si>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</si>
  <si>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E.P.S. Alianza Medellín Antioquia S.A.S.</t>
  </si>
  <si>
    <t>CALLE 45 # 55 - 45 P13 BUSINESS PLAZA</t>
  </si>
  <si>
    <t>094-3008238797</t>
  </si>
  <si>
    <t>martha.ceballos@saviasaludeps.com</t>
  </si>
  <si>
    <t>http://www.saviasaludeps.com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</si>
  <si>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</si>
  <si>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</si>
  <si>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</si>
  <si>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</si>
  <si>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</si>
  <si>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</si>
  <si>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</si>
  <si>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</si>
  <si>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</si>
  <si>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</si>
  <si>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</si>
  <si>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Dirección Nacional de Bomberos</t>
  </si>
  <si>
    <t>CARRERA 30 85 A 39</t>
  </si>
  <si>
    <t>091-2571263</t>
  </si>
  <si>
    <t>091-6184218</t>
  </si>
  <si>
    <t>marisol.mora@dnbc.gov.co</t>
  </si>
  <si>
    <t>http://bomberos.mininterior.gov.co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</si>
  <si>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</si>
  <si>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</si>
  <si>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</si>
  <si>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</si>
  <si>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</si>
  <si>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</si>
  <si>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</si>
  <si>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</si>
  <si>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</si>
  <si>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</si>
  <si>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</si>
  <si>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</si>
  <si>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</si>
  <si>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</si>
  <si>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</si>
  <si>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</si>
  <si>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</si>
  <si>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</si>
  <si>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</si>
  <si>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</si>
  <si>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</si>
  <si>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E.S.P. Santa Helena del Opón AAA S.A.</t>
  </si>
  <si>
    <t>CALLE 4 # 3-63</t>
  </si>
  <si>
    <t>078-3112527155</t>
  </si>
  <si>
    <t>espaaasantahelena@gmail.com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</si>
  <si>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</si>
  <si>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</si>
  <si>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</si>
  <si>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</si>
  <si>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</si>
  <si>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E.S.P. Aguas del Bagre S.A.</t>
  </si>
  <si>
    <t>CALLE 54  No. 48 33</t>
  </si>
  <si>
    <t>074-8370286</t>
  </si>
  <si>
    <t>aguasdeelbagresaesp@gmail.com</t>
  </si>
  <si>
    <t>http://www.aguasdeelbagre.com</t>
  </si>
  <si>
    <t>U.A.E. del Servicio Público de Empleo</t>
  </si>
  <si>
    <t>CARRERA 69 NO 25B - 44</t>
  </si>
  <si>
    <t>091-5760009</t>
  </si>
  <si>
    <t>nelsy.daza@serviciodeempleo.gov.co</t>
  </si>
  <si>
    <t>http://www.serviciodeempleo.gov.co</t>
  </si>
  <si>
    <t>Isa Intercolombia S.A. E.S.P.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</si>
  <si>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</si>
  <si>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</si>
  <si>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</si>
  <si>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</si>
  <si>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</si>
  <si>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</si>
  <si>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</si>
  <si>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</si>
  <si>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</si>
  <si>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</si>
  <si>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</si>
  <si>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E.S.P. Empresa de Servicios Públicos de Falán S.A.S.</t>
  </si>
  <si>
    <t>CALLE 6 3 61 BRR CENTRO</t>
  </si>
  <si>
    <t>311-4635646</t>
  </si>
  <si>
    <t>espfalan@hotmail.com</t>
  </si>
  <si>
    <t>Instituto Municipal de Deporte, Cultura, Recreación y Turismo de Sabana de Torres</t>
  </si>
  <si>
    <t>CALLE 14 10 52 BRR CARVAJAL</t>
  </si>
  <si>
    <t>097-6293876</t>
  </si>
  <si>
    <t>alorpa1988@gmail.com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</si>
  <si>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</si>
  <si>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</si>
  <si>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</si>
  <si>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</si>
  <si>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</si>
  <si>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</si>
  <si>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</si>
  <si>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</si>
  <si>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</si>
  <si>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</si>
  <si>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</si>
  <si>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</si>
  <si>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</si>
  <si>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</si>
  <si>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</si>
  <si>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</si>
  <si>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EEB Gas S.A.S.</t>
  </si>
  <si>
    <t>CARRERAA 9 73 44 PISO 6</t>
  </si>
  <si>
    <t>051-3268000</t>
  </si>
  <si>
    <t>filialeseeb@geb.com.co</t>
  </si>
  <si>
    <t>http://geb.com.co</t>
  </si>
  <si>
    <t>E.S.P. de San Francisco Antioquia S.A.S</t>
  </si>
  <si>
    <t xml:space="preserve">SAN FRANCISCO ANTIOQUIA </t>
  </si>
  <si>
    <t>094-8323030</t>
  </si>
  <si>
    <t>gerencia@esp-sanfrancisco-antioquia.gov.co</t>
  </si>
  <si>
    <t>Patrimonio Autónomo Metromezclas</t>
  </si>
  <si>
    <t>CARRERAA 43 C 7 D 09</t>
  </si>
  <si>
    <t>fiducentra@fiducentral.com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</si>
  <si>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</si>
  <si>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</si>
  <si>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</si>
  <si>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</si>
  <si>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</si>
  <si>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</si>
  <si>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</si>
  <si>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</si>
  <si>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</si>
  <si>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</si>
  <si>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</si>
  <si>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E.S.P. Cumare S.A.</t>
  </si>
  <si>
    <t>CARRERAA 23 CALLEL 17 ESQ, 2 PISO, OF 201</t>
  </si>
  <si>
    <t>315-4246102</t>
  </si>
  <si>
    <t>info@cumare.gov.co</t>
  </si>
  <si>
    <t>http://cumare.gov.co</t>
  </si>
  <si>
    <t>Afrocaucana de Aguas S.A. E.S.P.</t>
  </si>
  <si>
    <t>CARRERA 3 # 5 42 PRIMER PISO</t>
  </si>
  <si>
    <t>092-8268274</t>
  </si>
  <si>
    <t>afrocaucanadeaguas@hotmail.com</t>
  </si>
  <si>
    <t>http://www.acaguas.com.co</t>
  </si>
  <si>
    <t>Asociación de Municipios de la Región Caribe</t>
  </si>
  <si>
    <t>Carrera 48 Nº 72 - 25 Oficina 305</t>
  </si>
  <si>
    <t>095-3686450</t>
  </si>
  <si>
    <t>asomaria2013@gmail.com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</si>
  <si>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</si>
  <si>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</si>
  <si>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</si>
  <si>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</si>
  <si>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</si>
  <si>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</si>
  <si>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</si>
  <si>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</si>
  <si>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</si>
  <si>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</si>
  <si>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</si>
  <si>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E.S.P. Domiciliarios de Molagavita EAM S.A.</t>
  </si>
  <si>
    <t>CARRERA 3 4-15</t>
  </si>
  <si>
    <t>057-6627069</t>
  </si>
  <si>
    <t>espmolagavita@gmail.com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</si>
  <si>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</si>
  <si>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</si>
  <si>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</si>
  <si>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</si>
  <si>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</si>
  <si>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Corporación Gilberto Echeverri Mejìa</t>
  </si>
  <si>
    <t>CARRERA 51 52 01 PISO 4</t>
  </si>
  <si>
    <t>094-5409040</t>
  </si>
  <si>
    <t>094-2318472</t>
  </si>
  <si>
    <t>contacto@corporaciongilbertoecheverri.gov.co</t>
  </si>
  <si>
    <t>http://www.corporaciongilbertoecheverri.gov.co</t>
  </si>
  <si>
    <t>Patrimonio Autónomo Fondo Nacional de Turismo</t>
  </si>
  <si>
    <t>CALLE 40A # 13 - 09 PISO 12 EDIFICIO UGI</t>
  </si>
  <si>
    <t>051-3275500</t>
  </si>
  <si>
    <t>http://www.fontur.com.co/inicio</t>
  </si>
  <si>
    <t>Skynet de Colombia S.A. E.S.P.</t>
  </si>
  <si>
    <t>CALLE 100  8A 55 TORRE C OFICINA 1001</t>
  </si>
  <si>
    <t>051-6422020</t>
  </si>
  <si>
    <t>051-6113731</t>
  </si>
  <si>
    <t>yurany.lopez@sky.net.co</t>
  </si>
  <si>
    <t>http://www.sky.net.co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</si>
  <si>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</si>
  <si>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</si>
  <si>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</si>
  <si>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</si>
  <si>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Inversiones Telco S.A.S.</t>
  </si>
  <si>
    <t>CARRERA 16 # 11ASUR - 100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</si>
  <si>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</si>
  <si>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</si>
  <si>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</si>
  <si>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</si>
  <si>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</si>
  <si>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</si>
  <si>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</si>
  <si>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</si>
  <si>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</si>
  <si>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Fondo para la Rehabilitación, Inversión Social y Lucha contra el Crimen Organizado</t>
  </si>
  <si>
    <t>http://www.saesas.com.co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</si>
  <si>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</si>
  <si>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</si>
  <si>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</si>
  <si>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</si>
  <si>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</si>
  <si>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Institución Universitaria de Educación Superior Conocimiento e Innovación para la Justicia</t>
  </si>
  <si>
    <t>KM 4 VÍA SUBA - COTA</t>
  </si>
  <si>
    <t>051-6831062</t>
  </si>
  <si>
    <t>julio.sanabria@fiscalia.gov.co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</si>
  <si>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</si>
  <si>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</si>
  <si>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</si>
  <si>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</si>
  <si>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</si>
  <si>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</si>
  <si>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</si>
  <si>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</si>
  <si>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</si>
  <si>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</si>
  <si>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</si>
  <si>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E.S.P. Empresa Municipal de Aguas y Aseo de la Merced S.A.S.</t>
  </si>
  <si>
    <t>CALLE 14 6 29</t>
  </si>
  <si>
    <t>096-8512371</t>
  </si>
  <si>
    <t>fvasco75@gmail.com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</si>
  <si>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</si>
  <si>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</si>
  <si>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</si>
  <si>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</si>
  <si>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</si>
  <si>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</si>
  <si>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Instituto Municipal de Transporte y Transito de Corozal</t>
  </si>
  <si>
    <t>Carrera 248 No 31 - 38 barrio San Miguel</t>
  </si>
  <si>
    <t>092-2857590</t>
  </si>
  <si>
    <t>contactenos@imtraccorozal.gov.co</t>
  </si>
  <si>
    <t>Consejo Profesional de Ingeniería de Petróleos</t>
  </si>
  <si>
    <t>Carrera 11 A N° 94A -56 Of. 401</t>
  </si>
  <si>
    <t>091-7045300</t>
  </si>
  <si>
    <t>contacto@cpip.org.co</t>
  </si>
  <si>
    <t>Instituto de Desarrollo Urbano, Vivienda y Gestión Territorial de Chía</t>
  </si>
  <si>
    <t>CALLE 12 No. 6-121</t>
  </si>
  <si>
    <t>601-8844398</t>
  </si>
  <si>
    <t>601-8844708</t>
  </si>
  <si>
    <t>contactenos@iduvichia.gov.co</t>
  </si>
  <si>
    <t>http://www.iduvichia.gov.co</t>
  </si>
  <si>
    <t>U.A.E. de Pensiones del Departamento de Cundinamarca</t>
  </si>
  <si>
    <t>CALLE 26 NO 51-53 TORRE BENEFICENCIA PISO 5</t>
  </si>
  <si>
    <t>051-7491642</t>
  </si>
  <si>
    <t>sandra.cruz@cundinamarca.gov.co</t>
  </si>
  <si>
    <t>Consejo Profesional de Biología</t>
  </si>
  <si>
    <t>Calle 31 N° 13 A -51 Oficina 105</t>
  </si>
  <si>
    <t>051-3564700</t>
  </si>
  <si>
    <t>infocpbiol@consejoprofesionaldebiologia.gov.co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</si>
  <si>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</si>
  <si>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</si>
  <si>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</si>
  <si>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</si>
  <si>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</si>
  <si>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</si>
  <si>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</si>
  <si>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</si>
  <si>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</si>
  <si>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</si>
  <si>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La Estrella Promotora de Proyectos - En liquidación</t>
  </si>
  <si>
    <t>CALLE 80 SUR 58-78</t>
  </si>
  <si>
    <t>300-3734295</t>
  </si>
  <si>
    <t>054-5407444</t>
  </si>
  <si>
    <t>administrativos@laestrellapp.gov.co</t>
  </si>
  <si>
    <t>http://www.laestrellapp.gov.co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</si>
  <si>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</si>
  <si>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</si>
  <si>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</si>
  <si>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</si>
  <si>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</si>
  <si>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</si>
  <si>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E.S.P. De Támesis S.A.S</t>
  </si>
  <si>
    <t>CALLE 10 8 47</t>
  </si>
  <si>
    <t>054-8494035</t>
  </si>
  <si>
    <t>serviciospublicos@tamesis-antioquia.gov.co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</si>
  <si>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</si>
  <si>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</si>
  <si>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</si>
  <si>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</si>
  <si>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</si>
  <si>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</si>
  <si>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</si>
  <si>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</si>
  <si>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</si>
  <si>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</si>
  <si>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Centro de Vida para el Adulto Mayor mis Años Maravillosos</t>
  </si>
  <si>
    <t>URB. ALTOIRA  CALLE 16  NO  3-98</t>
  </si>
  <si>
    <t>094-7623853</t>
  </si>
  <si>
    <t>victorg_84@hotmail.com</t>
  </si>
  <si>
    <t>E.S.P. Empresa de Servicios Públicos Domiciliarios de Solita S.A.</t>
  </si>
  <si>
    <t>Carrera 3 N° 5 A - 20</t>
  </si>
  <si>
    <t>320-4259423</t>
  </si>
  <si>
    <t>emsersol@hotmail.com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</si>
  <si>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</si>
  <si>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</si>
  <si>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</si>
  <si>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</si>
  <si>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contactenos@mallamaseps.com.co</t>
  </si>
  <si>
    <t>E.S.P. La Central Hidroeléctrica San José de la Montaña S.A.S.</t>
  </si>
  <si>
    <t>604-3229910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</si>
  <si>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</si>
  <si>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</si>
  <si>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</si>
  <si>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</si>
  <si>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</si>
  <si>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</si>
  <si>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</si>
  <si>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</si>
  <si>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</si>
  <si>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</si>
  <si>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</si>
  <si>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</si>
  <si>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</si>
  <si>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</si>
  <si>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</si>
  <si>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</si>
  <si>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</si>
  <si>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</si>
  <si>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</si>
  <si>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</si>
  <si>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</si>
  <si>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</si>
  <si>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Agencia Nacional de Seguridad Vial</t>
  </si>
  <si>
    <t>AV ESPERANZA CALLE 24 NO. 62 - 49</t>
  </si>
  <si>
    <t>051-7399080</t>
  </si>
  <si>
    <t>yulie.pineda@ansv.gov.co</t>
  </si>
  <si>
    <t>http://www.ansv.gov.co</t>
  </si>
  <si>
    <t>Instituto Municipal para la Educación Física, Recreación y Deportes de San Vicente de Chucurí</t>
  </si>
  <si>
    <t>CALLE 8 N 9A 28 BARRIO PUEBLO NUEVO</t>
  </si>
  <si>
    <t>057-6256596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</si>
  <si>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</si>
  <si>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</si>
  <si>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</si>
  <si>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</si>
  <si>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</si>
  <si>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</si>
  <si>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</si>
  <si>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</si>
  <si>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</si>
  <si>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</si>
  <si>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</si>
  <si>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</si>
  <si>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</si>
  <si>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</si>
  <si>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</si>
  <si>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</si>
  <si>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Resguardo Indígena Zenú de San Andrés de Sotavento</t>
  </si>
  <si>
    <t>CALLE 12  8 23</t>
  </si>
  <si>
    <t>054-7799660</t>
  </si>
  <si>
    <t>pueblozenu@hotmail.com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</si>
  <si>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</si>
  <si>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</si>
  <si>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</si>
  <si>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</si>
  <si>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</si>
  <si>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</si>
  <si>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</si>
  <si>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</si>
  <si>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</si>
  <si>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</si>
  <si>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</si>
  <si>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</si>
  <si>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SSOTELO@fiduprevisora.com.co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</si>
  <si>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</si>
  <si>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</si>
  <si>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</si>
  <si>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</si>
  <si>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</si>
  <si>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E.S.P. Empresa de Servicio de Aseo Trujillo S.A.</t>
  </si>
  <si>
    <t>Carrera 19 18 72</t>
  </si>
  <si>
    <t>052-2267132</t>
  </si>
  <si>
    <t>ematv15dic@hotmail.com</t>
  </si>
  <si>
    <t>Instituto Municipal de Deportes de Venadillo</t>
  </si>
  <si>
    <t>CARRERA  ESTADIO MUNICIPAL BARRIO HELENA TORRES DE URIBE</t>
  </si>
  <si>
    <t>312-4456056</t>
  </si>
  <si>
    <t>instiutomunicipaldedeportes_imdeve@hotmail.com</t>
  </si>
  <si>
    <t>Desarrollo de Infraestructura Civil y Servicios Técnicos Especializados de Gestión para las Regiones - Sociedad de Economía Mixta S.A.S.</t>
  </si>
  <si>
    <t>CARRERA 15 74-45 OFICINA 306</t>
  </si>
  <si>
    <t>051-3902631</t>
  </si>
  <si>
    <t>xiomara.contable@gmail.com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</si>
  <si>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</si>
  <si>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</si>
  <si>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</si>
  <si>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</si>
  <si>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</si>
  <si>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E.S.P. Aguas de Chiribiquete S.A.S</t>
  </si>
  <si>
    <t>CARRERAA 3 CON CALLE 6 N 6-32 BARRIO EL JARDIN</t>
  </si>
  <si>
    <t>031-3112247891</t>
  </si>
  <si>
    <t>aguasdechiribiquete@hotmail.com</t>
  </si>
  <si>
    <t>Resguardo Indígena Arhuaco de la Sierra Nevada</t>
  </si>
  <si>
    <t>CARRERAA 9  3  69</t>
  </si>
  <si>
    <t>031-5839352</t>
  </si>
  <si>
    <t>031-3172797234</t>
  </si>
  <si>
    <t>confederacionindigena@gmail.com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</si>
  <si>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</si>
  <si>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</si>
  <si>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</si>
  <si>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</si>
  <si>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</si>
  <si>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Instituto de Financiamiento, Promoción y Desarrollo de Purificación</t>
  </si>
  <si>
    <t>Km 1 Vía Saldaña - Parque Recreacional Villa de las Palmas</t>
  </si>
  <si>
    <t>058-2281210</t>
  </si>
  <si>
    <t>infi-purificacion@hotmail.com</t>
  </si>
  <si>
    <t>Instituto Municipal de Recreación y Deporte de Campo de la Cruz - Atlántico</t>
  </si>
  <si>
    <t>CALLE 6 NO. 10-108</t>
  </si>
  <si>
    <t>contactenos@campodelacruz-atlantico.gov.co</t>
  </si>
  <si>
    <t>Asociación de Resguardos Indígenas Pacandé</t>
  </si>
  <si>
    <t>Calle 7 N° 5-58</t>
  </si>
  <si>
    <t>058-2269477</t>
  </si>
  <si>
    <t>asopacande@gmail.com</t>
  </si>
  <si>
    <t>http://asopacande</t>
  </si>
  <si>
    <t>Resguardo Indígena IroKa</t>
  </si>
  <si>
    <t>CALLE 12 15 26</t>
  </si>
  <si>
    <t>055-5581041</t>
  </si>
  <si>
    <t>yukpadeiroka@hotmail.com</t>
  </si>
  <si>
    <t>http://www.yukpadeoroka.org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</si>
  <si>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</si>
  <si>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</si>
  <si>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</si>
  <si>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</si>
  <si>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</si>
  <si>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</si>
  <si>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I.P.S.I. Sekeimo</t>
  </si>
  <si>
    <t>Cra 11A  14 106 BRR LOPERENA CENTRO</t>
  </si>
  <si>
    <t>200005</t>
  </si>
  <si>
    <t>055-5901451</t>
  </si>
  <si>
    <t>sekeimoipsi@hotmail.com</t>
  </si>
  <si>
    <t>E.S.P. De Viotá S.A.S.</t>
  </si>
  <si>
    <t>CALLE 16 10 - 43</t>
  </si>
  <si>
    <t>320-9178952</t>
  </si>
  <si>
    <t>empresaserviciospublicos.viota@gmail.co</t>
  </si>
  <si>
    <t>http://www.epviota.gov.co</t>
  </si>
  <si>
    <t>E.S.E. Hospital de la Vega</t>
  </si>
  <si>
    <t>TV 3 10 50</t>
  </si>
  <si>
    <t>031-3194462530</t>
  </si>
  <si>
    <t>http://www.eselavega-cundinamarca.gov.co</t>
  </si>
  <si>
    <t>E.S.P. Aguas del Carmelo S.A.</t>
  </si>
  <si>
    <t>094-6790214</t>
  </si>
  <si>
    <t>serviciospublicos@elcarmendeatrato-choco.gov.co</t>
  </si>
  <si>
    <t>http://elcarmen.gov.co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</si>
  <si>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</si>
  <si>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</si>
  <si>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</si>
  <si>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</si>
  <si>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</si>
  <si>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</si>
  <si>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</si>
  <si>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</si>
  <si>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</si>
  <si>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</si>
  <si>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E.S.P. Servidonmatías S.A.S</t>
  </si>
  <si>
    <t>CALLE 30 NRO 30-13</t>
  </si>
  <si>
    <t>054-8663960</t>
  </si>
  <si>
    <t>servidonmatias@gmail.com</t>
  </si>
  <si>
    <t>Resguardo Indígena Páez de Corinto</t>
  </si>
  <si>
    <t>CALLE 5 NO. 11 - 49</t>
  </si>
  <si>
    <t>092-8270410</t>
  </si>
  <si>
    <t>cabildo_indigena_corinto@outlook.com</t>
  </si>
  <si>
    <t>Agencia Nacional de Tierras</t>
  </si>
  <si>
    <t>CALLE 43 NO. 57 - 41</t>
  </si>
  <si>
    <t>051-5185858</t>
  </si>
  <si>
    <t>william.robledo@ant.gov.co</t>
  </si>
  <si>
    <t>http://www.agenciadetierras.gov.co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</si>
  <si>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</si>
  <si>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</si>
  <si>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</si>
  <si>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</si>
  <si>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</si>
  <si>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</si>
  <si>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E.S.P de Tena S.A</t>
  </si>
  <si>
    <t>CALLE 4 N° 2 -34</t>
  </si>
  <si>
    <t>031-3105548701</t>
  </si>
  <si>
    <t>acuatenasaesp@tena-cundinamarca.gov.co</t>
  </si>
  <si>
    <t>http://www.acuatenasaesp.gov.co</t>
  </si>
  <si>
    <t>Instituto Municipal para el Deporte y Recreación de Tuta</t>
  </si>
  <si>
    <t>SEC COLISEO MUNICIPAL MUNICIPIO DE TUTA</t>
  </si>
  <si>
    <t>320-5573960</t>
  </si>
  <si>
    <t>entedeportivo@tuta-boyaca.gov.co</t>
  </si>
  <si>
    <t>Empresa Departamental Urbanística S.A.S. - En Liquidación</t>
  </si>
  <si>
    <t>Calle 26 N° 51 - 53 Torre Central piso 5</t>
  </si>
  <si>
    <t>051-7491657</t>
  </si>
  <si>
    <t>051-3107711627</t>
  </si>
  <si>
    <t>carlos.bohorquez@cundinamarca.gov.co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</si>
  <si>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</si>
  <si>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</si>
  <si>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</si>
  <si>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</si>
  <si>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</si>
  <si>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</si>
  <si>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E.S.P. De Togüí S.A.</t>
  </si>
  <si>
    <t xml:space="preserve">CALLE 3 # 3 - 23 PRIMER PISO PALACIO MUNICIPAL DE TOGUI </t>
  </si>
  <si>
    <t>311-2329645</t>
  </si>
  <si>
    <t>aguasdetoguiesp@togui-boyaca.gov.co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</si>
  <si>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</si>
  <si>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</si>
  <si>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</si>
  <si>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</si>
  <si>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</si>
  <si>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Fundación Universidad del Valle</t>
  </si>
  <si>
    <t>Carrera 27 No 4-15</t>
  </si>
  <si>
    <t>052-3318004</t>
  </si>
  <si>
    <t>contacto@fundacionunivalle.org</t>
  </si>
  <si>
    <t>Terminal de Transportes de Villagarzón S.A</t>
  </si>
  <si>
    <t>K2 VÍA, PUERTO ASÍS, B/ PORVENIR</t>
  </si>
  <si>
    <t>031-3118508561</t>
  </si>
  <si>
    <t>terminalvillagarzon@hotmail.com</t>
  </si>
  <si>
    <t>http://terminalvillagarzon.com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</si>
  <si>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</si>
  <si>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</si>
  <si>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</si>
  <si>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</si>
  <si>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</si>
  <si>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Establecimiento Público Ambiental Distrito de Buenaventura</t>
  </si>
  <si>
    <t>CALLE 6A No. 16-87 AVENIDA SIMON BOLIVAR</t>
  </si>
  <si>
    <t>052-2400932</t>
  </si>
  <si>
    <t>epa@buenaventura.gov.co</t>
  </si>
  <si>
    <t>http://epabuenaventura.gov.co</t>
  </si>
  <si>
    <t>E.S.P Aguas de Morroa S.A</t>
  </si>
  <si>
    <t>Cra 4 Nº 4 - 28</t>
  </si>
  <si>
    <t>055-2858276,2858274</t>
  </si>
  <si>
    <t>055-2858276</t>
  </si>
  <si>
    <t>aguasdemorroa@hotmail.com</t>
  </si>
  <si>
    <t>E.S.P. De Milán S.A</t>
  </si>
  <si>
    <t>Carrera 7 N° 3 - 80</t>
  </si>
  <si>
    <t>320-9636867</t>
  </si>
  <si>
    <t>dico108@hotmail.com</t>
  </si>
  <si>
    <t>Industrias Cárnicas del Oriente S.A</t>
  </si>
  <si>
    <t>TRV 49 33 200</t>
  </si>
  <si>
    <t>054-5614866</t>
  </si>
  <si>
    <t>contabilidad@incarosa.com.co</t>
  </si>
  <si>
    <t>http://www.incarosa.com.co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</si>
  <si>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</si>
  <si>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</si>
  <si>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</si>
  <si>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</si>
  <si>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</si>
  <si>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</si>
  <si>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</si>
  <si>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</si>
  <si>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</si>
  <si>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</si>
  <si>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</si>
  <si>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</si>
  <si>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</si>
  <si>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</si>
  <si>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</si>
  <si>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</si>
  <si>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</si>
  <si>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</si>
  <si>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</si>
  <si>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Casa de la Cultura de Cáchira</t>
  </si>
  <si>
    <t xml:space="preserve">CALLE 5 5-11 BARRIO SAN AGUSTIN </t>
  </si>
  <si>
    <t>031-3142287408</t>
  </si>
  <si>
    <t>cultura@cachira-nortedesantander.gov.co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</si>
  <si>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</si>
  <si>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</si>
  <si>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</si>
  <si>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</si>
  <si>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</si>
  <si>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</si>
  <si>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</si>
  <si>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</si>
  <si>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</si>
  <si>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</si>
  <si>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</si>
  <si>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</si>
  <si>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</si>
  <si>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</si>
  <si>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</si>
  <si>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</si>
  <si>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</si>
  <si>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</si>
  <si>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</si>
  <si>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</si>
  <si>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</si>
  <si>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</si>
  <si>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</si>
  <si>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</si>
  <si>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E.S.E Subred Integrada de Servicios de Salud Norte</t>
  </si>
  <si>
    <t>CALLE 66 NO. 15-41</t>
  </si>
  <si>
    <t>051-3499080</t>
  </si>
  <si>
    <t>051-6191220</t>
  </si>
  <si>
    <t>contabilidad@subrednorte.gov.co</t>
  </si>
  <si>
    <t>http://www.subrednorte.gov.co</t>
  </si>
  <si>
    <t>E.S.P. De Manaure Balcón del Cesar</t>
  </si>
  <si>
    <t>Carrera 6 Calle 4a</t>
  </si>
  <si>
    <t>318-8865727</t>
  </si>
  <si>
    <t>espumaespmanaurecesar@hotmail.com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</si>
  <si>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</si>
  <si>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</si>
  <si>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</si>
  <si>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</si>
  <si>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</si>
  <si>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</si>
  <si>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Hogar de Bienestar del Adulto Mayor y Centro de Vida el Buen Consejo  Jenesano</t>
  </si>
  <si>
    <t>VEREDA BAGANIQUE BAJO</t>
  </si>
  <si>
    <t>031-3134084279</t>
  </si>
  <si>
    <t>loreconsmol16@gmail.com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</si>
  <si>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</si>
  <si>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</si>
  <si>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</si>
  <si>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</si>
  <si>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</si>
  <si>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</si>
  <si>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</si>
  <si>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</si>
  <si>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</si>
  <si>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</si>
  <si>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Instituto Municipal de Deporte y Recreación de Cáchira Norte de Santander</t>
  </si>
  <si>
    <t>057-5687121</t>
  </si>
  <si>
    <t>deporte@cachira-nortedesantander.gov.co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</si>
  <si>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</si>
  <si>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</si>
  <si>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</si>
  <si>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</si>
  <si>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</si>
  <si>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U.A.E Centro de Vida Dejando Huellas del Municipio de Ayapel</t>
  </si>
  <si>
    <t>BRR 7 DE AGOSTO FINCA VILLA MARIA</t>
  </si>
  <si>
    <t>031-3147174136</t>
  </si>
  <si>
    <t>centrodevidaayapel@hotmail.com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</si>
  <si>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</si>
  <si>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</si>
  <si>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</si>
  <si>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</si>
  <si>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</si>
  <si>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</si>
  <si>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</si>
  <si>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</si>
  <si>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</si>
  <si>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</si>
  <si>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</si>
  <si>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</si>
  <si>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</si>
  <si>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</si>
  <si>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</si>
  <si>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Fondo de Vivienda Popular del Municipio de la Dorada</t>
  </si>
  <si>
    <t>CC DORADA PLAZA LC O201-11</t>
  </si>
  <si>
    <t>056-8576976</t>
  </si>
  <si>
    <t>contabilidad@fonvipoladorada.gov.co</t>
  </si>
  <si>
    <t>http://www.fonvipoladorada.gov.co</t>
  </si>
  <si>
    <t>Empresa Vial del Municipio de Arauquita E.I.C.E.</t>
  </si>
  <si>
    <t>Carrera 4 N° 3 - 15</t>
  </si>
  <si>
    <t>057-8836102</t>
  </si>
  <si>
    <t>evimareice@arauquita-arauca.gov.co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</si>
  <si>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</si>
  <si>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</si>
  <si>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</si>
  <si>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</si>
  <si>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</si>
  <si>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Resguardo Indígena de Cristiania</t>
  </si>
  <si>
    <t>Kilometro 5 Vía Andes Jardín</t>
  </si>
  <si>
    <t>031-3225046627</t>
  </si>
  <si>
    <t>034-3225046627</t>
  </si>
  <si>
    <t>cabildoindigenacristiania@gmail.com</t>
  </si>
  <si>
    <t>Aquasibundoy S.A E.S.P</t>
  </si>
  <si>
    <t>CARRERA 12 CALLE 15 ESQUINA BRR FRAY BARTOLOME</t>
  </si>
  <si>
    <t>031-3217686756</t>
  </si>
  <si>
    <t>aquasibundoysaesp@hotmail.com</t>
  </si>
  <si>
    <t>I.P.S.I. EZEQ - Salud</t>
  </si>
  <si>
    <t>CARRERA 15 # 11B-08</t>
  </si>
  <si>
    <t>055-7275077</t>
  </si>
  <si>
    <t>gerencia@ezeqsaludipsi.org</t>
  </si>
  <si>
    <t>http://ezeqsaludipsi.org</t>
  </si>
  <si>
    <t>I.P.S.I Palaima</t>
  </si>
  <si>
    <t>Calle 13A N° 10B - 45</t>
  </si>
  <si>
    <t>055-7177700</t>
  </si>
  <si>
    <t>ipsipalaima@hotmail.com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</si>
  <si>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</si>
  <si>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</si>
  <si>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</si>
  <si>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</si>
  <si>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</si>
  <si>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Asociación de Municipios del Urabá Antioqueño</t>
  </si>
  <si>
    <t>CALLE 99 Nº105-33</t>
  </si>
  <si>
    <t>054-8287444</t>
  </si>
  <si>
    <t>adolfo.tabares@asomura.com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</si>
  <si>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</si>
  <si>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</si>
  <si>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</si>
  <si>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</si>
  <si>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</si>
  <si>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Asociación de Municipios de la Costa</t>
  </si>
  <si>
    <t>CARRERAA 6 NO 62B - 32 EDIF. SEXTA AVENIDA OF 417</t>
  </si>
  <si>
    <t>054-7842286</t>
  </si>
  <si>
    <t>asomucosta2016@hotmail.com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</si>
  <si>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</si>
  <si>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</si>
  <si>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</si>
  <si>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</si>
  <si>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</si>
  <si>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Alumbrado Público de Barranquilla S.A.S</t>
  </si>
  <si>
    <t>CARRERA 53 NO 106 - 280, TORRE A OFICINA 1404</t>
  </si>
  <si>
    <t>605-3133720</t>
  </si>
  <si>
    <t>orojano@apbaq.com</t>
  </si>
  <si>
    <t>http://www.apbaq.com</t>
  </si>
  <si>
    <t>Sociedad de Capital Público Departamental Ltda -  En Liquidación</t>
  </si>
  <si>
    <t>CARRERA 30 49A 10</t>
  </si>
  <si>
    <t>031-4802020</t>
  </si>
  <si>
    <t>E.S.P. de Planadas. S.A.S.</t>
  </si>
  <si>
    <t>CRA 7B N° 7-30</t>
  </si>
  <si>
    <t>320-22709990</t>
  </si>
  <si>
    <t>320-2270990</t>
  </si>
  <si>
    <t>serviciospublicos@planadas-tolima.gov.co</t>
  </si>
  <si>
    <t>E.S.P. Promotora Miel II S.A.S.</t>
  </si>
  <si>
    <t>CARRERA 23 C 62 52 OFICINA 10 04 .</t>
  </si>
  <si>
    <t>056-8806262</t>
  </si>
  <si>
    <t>promotoraenergetica@promotoraenergeticacentro.com</t>
  </si>
  <si>
    <t>http://promotoraenergeticacentro.com</t>
  </si>
  <si>
    <t>Instituto Municipal de Cultura de Restrepo</t>
  </si>
  <si>
    <t>CARRERAA 6 NO. 10-40 BARRIO LA PLAZUELA</t>
  </si>
  <si>
    <t>058-6550618</t>
  </si>
  <si>
    <t>intitutocultura.restrepo@gmail.com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</si>
  <si>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</si>
  <si>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</si>
  <si>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</si>
  <si>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</si>
  <si>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</si>
  <si>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</si>
  <si>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</si>
  <si>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</si>
  <si>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</si>
  <si>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</si>
  <si>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</si>
  <si>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</si>
  <si>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</si>
  <si>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</si>
  <si>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</si>
  <si>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</si>
  <si>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</si>
  <si>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jorge.gutierrez@adres.gov.co</t>
  </si>
  <si>
    <t>E.S.P CITYLUM S.A.S</t>
  </si>
  <si>
    <t>CARRERAA 50 #54-73 BRR CENTRAL</t>
  </si>
  <si>
    <t>034-3116344933</t>
  </si>
  <si>
    <t>034-3217663445</t>
  </si>
  <si>
    <t>gerenciacitylum@gmail.com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</si>
  <si>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</si>
  <si>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</si>
  <si>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</si>
  <si>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</si>
  <si>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</si>
  <si>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Aguas de Norosí S.A.S E.S.P</t>
  </si>
  <si>
    <t>NOROSI BOLIVAR CENTRO - PALACIO MUNICIPAL</t>
  </si>
  <si>
    <t>031-3104421252</t>
  </si>
  <si>
    <t>aguasdenorosisasesp@gmail.com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</si>
  <si>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</si>
  <si>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</si>
  <si>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</si>
  <si>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</si>
  <si>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</si>
  <si>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Empresa Departamental para la Salud LTDA</t>
  </si>
  <si>
    <t>CARRERAA 16 19 21 CENTRO</t>
  </si>
  <si>
    <t>financiera@loteriaquindio.com.co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</si>
  <si>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</si>
  <si>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</si>
  <si>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</si>
  <si>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</si>
  <si>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</si>
  <si>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</si>
  <si>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</si>
  <si>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</si>
  <si>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</si>
  <si>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</si>
  <si>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</si>
  <si>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</si>
  <si>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</si>
  <si>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</si>
  <si>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</si>
  <si>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SUEJE Sistema Universitario del Eje Cafetero</t>
  </si>
  <si>
    <t>UNIVERSIDAD TECNOLÓGICA DE PEREIRA ED. 13 BLOQUE B OF 13 B - 211</t>
  </si>
  <si>
    <t>056-3137106</t>
  </si>
  <si>
    <t>056-3212221</t>
  </si>
  <si>
    <t>notificacionesjudiciales@almamater.edu.co</t>
  </si>
  <si>
    <t>http://www.sueje.edu.co</t>
  </si>
  <si>
    <t>E.S.P de Santa Fe de Antioquia S.A.S E.S.P</t>
  </si>
  <si>
    <t>Calle 10 # 9 - 06 Local 24 Centro Comercial la Contaduría.</t>
  </si>
  <si>
    <t>031-8533199</t>
  </si>
  <si>
    <t>gerencia@espsantafe.com</t>
  </si>
  <si>
    <t>Compañía Energética del Caribe S.A.S E.S.P</t>
  </si>
  <si>
    <t>CALLE 8 N° 5-45 BRR 7 DE AGOSTO</t>
  </si>
  <si>
    <t>054-7892874</t>
  </si>
  <si>
    <t>gerenciacec.sas@gmail.com</t>
  </si>
  <si>
    <t>Empresa de Iluminación Pública S.A.S E.S.P</t>
  </si>
  <si>
    <t>CALLE 13 CARRERAA 12 BRR EL COMERCIO</t>
  </si>
  <si>
    <t>054-7951998</t>
  </si>
  <si>
    <t>gerenciaeip.sas@gmail.com</t>
  </si>
  <si>
    <t>Instituto Municipal de Deporte y Recreación de el Guamo Bolívar</t>
  </si>
  <si>
    <t>BRR Centro Plaza Principal</t>
  </si>
  <si>
    <t>055-6395012</t>
  </si>
  <si>
    <t>imder2016@hotmail.com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</si>
  <si>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</si>
  <si>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</si>
  <si>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</si>
  <si>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</si>
  <si>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</si>
  <si>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</si>
  <si>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</si>
  <si>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</si>
  <si>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</si>
  <si>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</si>
  <si>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</si>
  <si>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</si>
  <si>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</si>
  <si>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</si>
  <si>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E.S.P Empresas de Servicios Publicos de Pueblo Bello S.A.S</t>
  </si>
  <si>
    <t>CALLE 9 NO, 9-67 CALLE CENTRAL</t>
  </si>
  <si>
    <t>095-5793160</t>
  </si>
  <si>
    <t>emsepusasesp@hotmail.com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</si>
  <si>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</si>
  <si>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</si>
  <si>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</si>
  <si>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</si>
  <si>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</si>
  <si>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Instituto Distrital de Protección y Bienestar Animal</t>
  </si>
  <si>
    <t>CARRERA 10 #26-51, TORRE SUR, PISO 8</t>
  </si>
  <si>
    <t>110001</t>
  </si>
  <si>
    <t>051-6477117</t>
  </si>
  <si>
    <t>proteccionanimal@alcaldiabogota.gov.co</t>
  </si>
  <si>
    <t>http://www.proteccionanimalbogota.gov.co/</t>
  </si>
  <si>
    <t>Tribunal Seccional de Ética Médica de Cundinamarca</t>
  </si>
  <si>
    <t>CALLE 147 NO. 19-50 OF 32</t>
  </si>
  <si>
    <t>051-6279965</t>
  </si>
  <si>
    <t>tribunalmedicocundinamarca@hotmail.com</t>
  </si>
  <si>
    <t>Empresas Públicas de el Doncello S.A E.S.P</t>
  </si>
  <si>
    <t>CALLE 3 NO. 3-49 BARRIO SIMÓN BOLIVAR</t>
  </si>
  <si>
    <t>031-3102057328</t>
  </si>
  <si>
    <t>epdsaespeldoncello@gmail.com</t>
  </si>
  <si>
    <t>Instituto de Desarrollo Económico del Sur</t>
  </si>
  <si>
    <t>Calle 9 No 5 - 46. Edificio ACIZI Parque 20 de Julio</t>
  </si>
  <si>
    <t>092-7736402</t>
  </si>
  <si>
    <t>idesipiales@hotmail.com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</si>
  <si>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</si>
  <si>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</si>
  <si>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</si>
  <si>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</si>
  <si>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</si>
  <si>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</si>
  <si>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</si>
  <si>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</si>
  <si>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</si>
  <si>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</si>
  <si>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E.I.C.E de Mercados del Municipio de Santander de Quilichao</t>
  </si>
  <si>
    <t>CARRERA 11  No. 4-70</t>
  </si>
  <si>
    <t>092-8443000,3217411189</t>
  </si>
  <si>
    <t>merquilichao@santanderdequilichao-cauca.gov.co</t>
  </si>
  <si>
    <t>http://santanderdequilichao-cauca.gov.co</t>
  </si>
  <si>
    <t>Empresas Públicas de Apartadó SAS ESP</t>
  </si>
  <si>
    <t>Carrera 100 No 103A - 02</t>
  </si>
  <si>
    <t>057-8289400</t>
  </si>
  <si>
    <t>057-0289400</t>
  </si>
  <si>
    <t>tesoreria@empresaspublicasdeapartado.com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</si>
  <si>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</si>
  <si>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</si>
  <si>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</si>
  <si>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</si>
  <si>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</si>
  <si>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</si>
  <si>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</si>
  <si>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</si>
  <si>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</si>
  <si>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</si>
  <si>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</si>
  <si>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</si>
  <si>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</si>
  <si>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</si>
  <si>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paolam.feo@fiduagraria.gov.co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</si>
  <si>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</si>
  <si>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</si>
  <si>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</si>
  <si>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</si>
  <si>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</si>
  <si>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</si>
  <si>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</si>
  <si>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</si>
  <si>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Jurisdicción Especial para la Paz</t>
  </si>
  <si>
    <t>CARRERA 7 NO. 63-44</t>
  </si>
  <si>
    <t>031-3131077</t>
  </si>
  <si>
    <t>info@jep.gov.co</t>
  </si>
  <si>
    <t>http://www.jep.gov.co</t>
  </si>
  <si>
    <t>E.S.P Domiciliarios de el Castillo S.A</t>
  </si>
  <si>
    <t>CALLE 11 # 8 -75  CON CARRERA 9 # 11 - 05  BARRIO EL CENTRO</t>
  </si>
  <si>
    <t>003-3142112101</t>
  </si>
  <si>
    <t>aguasdelcastillosa@gmail.com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</si>
  <si>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</si>
  <si>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</si>
  <si>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</si>
  <si>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</si>
  <si>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</si>
  <si>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</si>
  <si>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</si>
  <si>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Corporación para el Desarrollo Social y Cultural del Valle del Cauca</t>
  </si>
  <si>
    <t>Calle 3 - 58 oficina 608</t>
  </si>
  <si>
    <t>052-8818079</t>
  </si>
  <si>
    <t>052-6200000</t>
  </si>
  <si>
    <t>direcciongeneral@corpovalle.co</t>
  </si>
  <si>
    <t>http://www.corpovalle.org</t>
  </si>
  <si>
    <t>Región Administrativa y de Planificación RAP Pacífico</t>
  </si>
  <si>
    <t>Avenida 6A No. 25 Norte - 22</t>
  </si>
  <si>
    <t>034-8811118</t>
  </si>
  <si>
    <t>administrativo@rap-pacifico.gov.co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</si>
  <si>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</si>
  <si>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</si>
  <si>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</si>
  <si>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</si>
  <si>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</si>
  <si>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</si>
  <si>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</si>
  <si>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</si>
  <si>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</si>
  <si>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Instituto de Tránsito y Transporte de Campoalegre</t>
  </si>
  <si>
    <t>CARRERA 9 NO. 17 - 51 CENTRO COMERCIAL SANTA ANA</t>
  </si>
  <si>
    <t>098-8380508</t>
  </si>
  <si>
    <t>ittc2018@gmail.com</t>
  </si>
  <si>
    <t>Asociación de Municipios del Magdalena Medio Antioqueño</t>
  </si>
  <si>
    <t>Carrera 55 N° 40 A - 20 Oficina 410</t>
  </si>
  <si>
    <t>054-2611083</t>
  </si>
  <si>
    <t>proyectosamma@gmail.com</t>
  </si>
  <si>
    <t>E.S.P de San Francisco S.A.S</t>
  </si>
  <si>
    <t>CALLE 4 N 7 56</t>
  </si>
  <si>
    <t>031-8478394</t>
  </si>
  <si>
    <t>emserpsafra@gmail.com</t>
  </si>
  <si>
    <t>http://www.sanfrancisco-emserpsafra.gov.co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</si>
  <si>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</si>
  <si>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</si>
  <si>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</si>
  <si>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</si>
  <si>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</si>
  <si>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</si>
  <si>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</si>
  <si>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</si>
  <si>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</si>
  <si>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</si>
  <si>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Empresa de Desarrollo Urbano de la Ceja</t>
  </si>
  <si>
    <t>Carrera 20 N° 19 -78</t>
  </si>
  <si>
    <t>054-5531414</t>
  </si>
  <si>
    <t>emducelaceja@gmail.com</t>
  </si>
  <si>
    <t>Empresa Oficial de Servicios Públicos Domiciliarios de Mercaderes Cauca</t>
  </si>
  <si>
    <t>TRASVERSAL 2 NO. 9-27 BARRIO EL PROGRESO</t>
  </si>
  <si>
    <t>003-3102797246</t>
  </si>
  <si>
    <t>003-3107433674</t>
  </si>
  <si>
    <t>empomeresp419@gmail.com</t>
  </si>
  <si>
    <t>Comisión para el Esclarecimiento de la Verdad, la Convivencia y la no Repetición</t>
  </si>
  <si>
    <t>Calle 77 No 11-19 Piso 5</t>
  </si>
  <si>
    <t>031-3005627170</t>
  </si>
  <si>
    <t>mauricio.katz@comisiondelaverdad.co</t>
  </si>
  <si>
    <t>Centro Municipal para el Control de la Movilidad</t>
  </si>
  <si>
    <t>Barrio 4 de Junio</t>
  </si>
  <si>
    <t>511520</t>
  </si>
  <si>
    <t>310-6531231</t>
  </si>
  <si>
    <t>cmcmlaunion2020@gmail.com</t>
  </si>
  <si>
    <t>Fondo Especial para la Administración de Bienes de la Fiscalía General de la Nación</t>
  </si>
  <si>
    <t>CARRERA 13 N° 73 - 50</t>
  </si>
  <si>
    <t>091-5803814,11416</t>
  </si>
  <si>
    <t>091-5803814</t>
  </si>
  <si>
    <t>monica.echeverri@fiscalia.gov.co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</si>
  <si>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</si>
  <si>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</si>
  <si>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</si>
  <si>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</si>
  <si>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</si>
  <si>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IPS - Indígena del Pueblo Inga en Aponte</t>
  </si>
  <si>
    <t>Comunidad de San Francisco_Resguardo Aponte</t>
  </si>
  <si>
    <t>313-6006707</t>
  </si>
  <si>
    <t>ipsingaenaponte@hotmail.com</t>
  </si>
  <si>
    <t>Instituto Municipal para la Recreación, el Deporte, el Aprovechamiento del Tiempo Libre y la Educación Extraescolar de Totoró Cauca</t>
  </si>
  <si>
    <t>052-8275130</t>
  </si>
  <si>
    <t>inred@totoro-cauca.gov.co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</si>
  <si>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</si>
  <si>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</si>
  <si>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</si>
  <si>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</si>
  <si>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</si>
  <si>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</si>
  <si>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</si>
  <si>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</si>
  <si>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</si>
  <si>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</si>
  <si>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Fundación San Juan de Dios de Santanfé de Antioquia.</t>
  </si>
  <si>
    <t>Crr 9 # 9-22</t>
  </si>
  <si>
    <t>031-3005459993</t>
  </si>
  <si>
    <t>054-8531136</t>
  </si>
  <si>
    <t>fundasantafeant@gmail.com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</si>
  <si>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</si>
  <si>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</si>
  <si>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</si>
  <si>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</si>
  <si>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</si>
  <si>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</si>
  <si>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E.S.P Domiciliarios de Mesetas</t>
  </si>
  <si>
    <t>Carrera 9 No. 19-70-74 Esquina, Barrio El Centro</t>
  </si>
  <si>
    <t>310-2895512</t>
  </si>
  <si>
    <t>maried0912@hotmail.com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</si>
  <si>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</si>
  <si>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</si>
  <si>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</si>
  <si>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</si>
  <si>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</si>
  <si>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</si>
  <si>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</si>
  <si>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</si>
  <si>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</si>
  <si>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</si>
  <si>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Institución  Universitaria Digital de Antioquia</t>
  </si>
  <si>
    <t>Calle 10 sur # 50e - 31</t>
  </si>
  <si>
    <t>050023</t>
  </si>
  <si>
    <t>054-2198376</t>
  </si>
  <si>
    <t>contador@iudigital.edu.co</t>
  </si>
  <si>
    <t>E.S.P. Domiciliarios de Vianí S.A.S</t>
  </si>
  <si>
    <t>CARRERA 5 N. 3-46</t>
  </si>
  <si>
    <t>310-7653897</t>
  </si>
  <si>
    <t>emserviani.gerencia@gmail.com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</si>
  <si>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</si>
  <si>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</si>
  <si>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</si>
  <si>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</si>
  <si>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</si>
  <si>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Asociación de Municipios de la Subregión Centro Sur de Caldas</t>
  </si>
  <si>
    <t>CLL19 # 22-44 piso 1</t>
  </si>
  <si>
    <t>313-7508068</t>
  </si>
  <si>
    <t>asomunicipioscentrosur@gmail.com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</si>
  <si>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</si>
  <si>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</si>
  <si>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</si>
  <si>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</si>
  <si>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</si>
  <si>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</si>
  <si>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</si>
  <si>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</si>
  <si>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</si>
  <si>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</si>
  <si>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Sociedad Portuaria de la Dorada Río Grande de la Magdalena S.A.- En Liquidación.</t>
  </si>
  <si>
    <t>Centro Comercial Dorada Plaza Bloque S blanco local 201-04 piso 2</t>
  </si>
  <si>
    <t>036-3104368364</t>
  </si>
  <si>
    <t>036-8571934,104</t>
  </si>
  <si>
    <t>sociedadportuariadeladorada@gmail.com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</si>
  <si>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</si>
  <si>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</si>
  <si>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</si>
  <si>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</si>
  <si>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</si>
  <si>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E.S.P. de Pandi S.A.S</t>
  </si>
  <si>
    <t>CALLE 4 No 5 20 CASA</t>
  </si>
  <si>
    <t>313-2199896</t>
  </si>
  <si>
    <t>empandiespaaa@gmail.com</t>
  </si>
  <si>
    <t>http://pandi.gov.co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</si>
  <si>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</si>
  <si>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</si>
  <si>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</si>
  <si>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</si>
  <si>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</si>
  <si>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Empresa de Nuevas Tecnologías de Innovación, Ingeniería y Telecomunicaciones</t>
  </si>
  <si>
    <t>Calle 8 N° 6E - 75</t>
  </si>
  <si>
    <t>320-9282353</t>
  </si>
  <si>
    <t>notificaciones@niutelco.com.co</t>
  </si>
  <si>
    <t>E.S.P Por Santa Rosa Sostenible S.A.S</t>
  </si>
  <si>
    <t>Cll 31 #30-10</t>
  </si>
  <si>
    <t>054-3002042692</t>
  </si>
  <si>
    <t>058-8608020</t>
  </si>
  <si>
    <t>rduque589@hotmail.com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</si>
  <si>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</si>
  <si>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</si>
  <si>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</si>
  <si>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</si>
  <si>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</si>
  <si>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</si>
  <si>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Empresas Públicas de Tello S.A.S. E.S.P.</t>
  </si>
  <si>
    <t>Calle 5 # 8 - 28</t>
  </si>
  <si>
    <t>578-8488299</t>
  </si>
  <si>
    <t>eptsasesp@hotmail.com</t>
  </si>
  <si>
    <t>Ecopetrol Energía S.A.S. E.S.P.</t>
  </si>
  <si>
    <t>Carrera 7 # 37 - 69, Piso 6 - Edificio Teusacá</t>
  </si>
  <si>
    <t>571-2344000</t>
  </si>
  <si>
    <t>energia.ecopetrol@ecopetrol.com.co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</si>
  <si>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</si>
  <si>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</si>
  <si>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</si>
  <si>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</si>
  <si>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</si>
  <si>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</si>
  <si>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</si>
  <si>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</si>
  <si>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</si>
  <si>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E. S. P. del Guainía Escalar S.A.S.</t>
  </si>
  <si>
    <t>Calle 20 # 8 - 22 Barrio Berlín</t>
  </si>
  <si>
    <t>310-8567224</t>
  </si>
  <si>
    <t>escalarfinanciera@gmail.com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</si>
  <si>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</si>
  <si>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</si>
  <si>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</si>
  <si>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</si>
  <si>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</si>
  <si>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</si>
  <si>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</si>
  <si>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</si>
  <si>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</si>
  <si>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E.S.P. del Municipio de Turmequé S.A.</t>
  </si>
  <si>
    <t>Calle 3 # 4 - 65</t>
  </si>
  <si>
    <t>311-8115758</t>
  </si>
  <si>
    <t>578-7326380</t>
  </si>
  <si>
    <t>serviemturmeque@hotmail.com</t>
  </si>
  <si>
    <t>Curipa E.S.P de San Joaquin AAA S.A.S</t>
  </si>
  <si>
    <t>Carrera 4 # 5-26</t>
  </si>
  <si>
    <t>003-3112765681</t>
  </si>
  <si>
    <t>003-3102469067</t>
  </si>
  <si>
    <t>curipaesp@gmail.com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</si>
  <si>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</si>
  <si>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</si>
  <si>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</si>
  <si>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fbienestarcmm@gmail.com</t>
  </si>
  <si>
    <t>Consejo Profesional Nacional de Topografía</t>
  </si>
  <si>
    <t>Calle 42 # 8A - 69 Oficina 601 Edificio Internacional</t>
  </si>
  <si>
    <t>571-2881490</t>
  </si>
  <si>
    <t>571-2451694</t>
  </si>
  <si>
    <t>info@cpnt.gov.co</t>
  </si>
  <si>
    <t>http://cpnt.gov.co</t>
  </si>
  <si>
    <t>Resguardo Indígena de Muellamues</t>
  </si>
  <si>
    <t>Of. Casa Mayor Barrio Alcalá. Resguardo Indígena de Muellamues</t>
  </si>
  <si>
    <t>316-2221994</t>
  </si>
  <si>
    <t>HCI-MUELLAMUES@hotmail.com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</si>
  <si>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</si>
  <si>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</si>
  <si>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</si>
  <si>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</si>
  <si>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</si>
  <si>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Fondo Mixto de Etnocultura y Desarrollo Social</t>
  </si>
  <si>
    <t>CRA 9 9-2A</t>
  </si>
  <si>
    <t>321-8248013</t>
  </si>
  <si>
    <t>info@fonpacifico.org</t>
  </si>
  <si>
    <t>http://fonpacifico.org/</t>
  </si>
  <si>
    <t>E.S.P. Domiciliarios del Valle de San Juan S.A.S.</t>
  </si>
  <si>
    <t>Calle 6 # 4 - 08 Barrio Centro</t>
  </si>
  <si>
    <t>321-4481240</t>
  </si>
  <si>
    <t>servivallesasesp@gmail.com</t>
  </si>
  <si>
    <t>E.S.P Domiciliarios Girón S.A.S</t>
  </si>
  <si>
    <t>Carrera 22C N°16-02 Barrio Primero de Mayo</t>
  </si>
  <si>
    <t>057-3166080416</t>
  </si>
  <si>
    <t>057-6167964</t>
  </si>
  <si>
    <t>financieragironesp@gmail.com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</si>
  <si>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</si>
  <si>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</si>
  <si>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</si>
  <si>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</si>
  <si>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</si>
  <si>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Fondo de Vivienda de Interés Social del Departamento del Huila</t>
  </si>
  <si>
    <t>Carrera 4 Calle 9 Edificio Gobernación del Huila</t>
  </si>
  <si>
    <t>578-8671300,1221</t>
  </si>
  <si>
    <t>contactenos@fonvihuila.gov.co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</si>
  <si>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</si>
  <si>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</si>
  <si>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</si>
  <si>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</si>
  <si>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</si>
  <si>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</si>
  <si>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</si>
  <si>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</si>
  <si>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Fondo Mixto de Cultura - Ipiales</t>
  </si>
  <si>
    <t>Calle 12 # 4-40 El Pichul</t>
  </si>
  <si>
    <t>052-7732325</t>
  </si>
  <si>
    <t>fondomixtodeculturadeipiales@gmail.com</t>
  </si>
  <si>
    <t>Empresa de Acueducto, Alcantarillado y Aseo del Municipio de Pijiño del Carmen - Magdalena S.A E.S.P</t>
  </si>
  <si>
    <t>Carrera 4 # 6-104</t>
  </si>
  <si>
    <t>031-3148714334</t>
  </si>
  <si>
    <t>034-3135396862</t>
  </si>
  <si>
    <t>aguasdepijino@hotmail.com</t>
  </si>
  <si>
    <t>Infraestructura Asset Management Colombia SAS</t>
  </si>
  <si>
    <t>Carrera 7 # 71 - 52 Torre A Oficina 805</t>
  </si>
  <si>
    <t>571-3460485</t>
  </si>
  <si>
    <t>dmontgomery@inframco.com</t>
  </si>
  <si>
    <t>E.S.P. de Colombia Huila S.A.S.</t>
  </si>
  <si>
    <t>Calle 6 N° 3 - 74 Barrio Centro</t>
  </si>
  <si>
    <t>000-3138711539</t>
  </si>
  <si>
    <t>098-8319697</t>
  </si>
  <si>
    <t>empcolombiahuila@gmail.com</t>
  </si>
  <si>
    <t>Instituto Cajamarcuno para el Deporte y la Recreación</t>
  </si>
  <si>
    <t>Calle 6 N° 7 - 52 Alcaldía Municipal 3er piso.</t>
  </si>
  <si>
    <t>000-3125131800</t>
  </si>
  <si>
    <t>icdercaj@gmail.com</t>
  </si>
  <si>
    <t>Empresa Aguas del Chocó S.A. E.S.P.</t>
  </si>
  <si>
    <t>Calle 22 # 4 - 71</t>
  </si>
  <si>
    <t>094-6725906</t>
  </si>
  <si>
    <t>iberlopez1@gmail.com</t>
  </si>
  <si>
    <t>http://www.aguasdelchoco.gov.co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</si>
  <si>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</si>
  <si>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</si>
  <si>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</si>
  <si>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</si>
  <si>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</si>
  <si>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</si>
  <si>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Alumbrado Público de Villa Rica Iluminación Inteligente Led S.A.S - E.S.P</t>
  </si>
  <si>
    <t>Carrera 7# 4-22 Barrio el Centro</t>
  </si>
  <si>
    <t>direccioncontable@proicom.co</t>
  </si>
  <si>
    <t>Hospital Departamental  de la Divina Misericordia de Palestina - Caldas E.S.E</t>
  </si>
  <si>
    <t>Calle 8 # 19-43</t>
  </si>
  <si>
    <t>003-3116117702</t>
  </si>
  <si>
    <t>hosppalestina@gmail.com</t>
  </si>
  <si>
    <t>Generadora la Cascada S.A.S E.S.P</t>
  </si>
  <si>
    <t>km 17 vía las palmas parque tecnologico manantiales finca el eugenio</t>
  </si>
  <si>
    <t>054-3206944637</t>
  </si>
  <si>
    <t>La Provincia Administrativa y de Planificación -PAP- de la Paz en el Departamento de Antioquia</t>
  </si>
  <si>
    <t>Carrera 55 # 40A - 20 Torre Nuevo centro la Alpujarra - Medellin</t>
  </si>
  <si>
    <t>314-5576303</t>
  </si>
  <si>
    <t>provinciadelapaz@provinciadelapaz.gov.co</t>
  </si>
  <si>
    <t>http://www.provinciadelapaz.gov.co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</si>
  <si>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</si>
  <si>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</si>
  <si>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</si>
  <si>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</si>
  <si>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</si>
  <si>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</si>
  <si>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Nueva Licorera de Boyacá - NLB</t>
  </si>
  <si>
    <t>Avenida licorera 1A -05</t>
  </si>
  <si>
    <t>059-7441880</t>
  </si>
  <si>
    <t>gerencia@nlb.com.co</t>
  </si>
  <si>
    <t>E.S.P. Sociedad de Economía Mixta Enercaloto Iluminaciones S.A.S.</t>
  </si>
  <si>
    <t>Calle 12 # 4 - 67</t>
  </si>
  <si>
    <t>574-5595499</t>
  </si>
  <si>
    <t>contabilidad@proicom.co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</si>
  <si>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</si>
  <si>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</si>
  <si>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</si>
  <si>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</si>
  <si>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Gestión Energética Integral de la Sabana S.A.S. (GETSA)</t>
  </si>
  <si>
    <t>Cl 11 N° 6 -12</t>
  </si>
  <si>
    <t>057-6910251</t>
  </si>
  <si>
    <t>dfinanciero@inzett.com</t>
  </si>
  <si>
    <t>Asociación de Municipios Cuenca del Río Cucuana - En liquidación</t>
  </si>
  <si>
    <t>Carrera 3 entre calle 10 y 11. Edificio de la Gobernación del Tolima. Oficina Alcaldes Piso 10</t>
  </si>
  <si>
    <t>578-2611111</t>
  </si>
  <si>
    <t>carlosaguirresuarez@yahoo.com</t>
  </si>
  <si>
    <t>Administración Pública Cooperativa de Simití</t>
  </si>
  <si>
    <t>Carrera 4 # 11 - 56</t>
  </si>
  <si>
    <t>316-6588178</t>
  </si>
  <si>
    <t>cooaguasim@yahoo.es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</si>
  <si>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</si>
  <si>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</si>
  <si>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</si>
  <si>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</si>
  <si>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Región Administrativa y de Planificación Caribe - RAP Región Caribe</t>
  </si>
  <si>
    <t>Calle 40 # 45 - 46, Piso 5, Secretaría de Planeación</t>
  </si>
  <si>
    <t>575-3307173</t>
  </si>
  <si>
    <t>planeacion@atlantico.gov.co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</si>
  <si>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</si>
  <si>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</si>
  <si>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</si>
  <si>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</si>
  <si>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Empresa Pública de Madrid</t>
  </si>
  <si>
    <t>Carrera 4 # 4-57</t>
  </si>
  <si>
    <t>051-3103027409</t>
  </si>
  <si>
    <t>051-7449745</t>
  </si>
  <si>
    <t>contactenos@empumadrid.gov.co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</si>
  <si>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</si>
  <si>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</si>
  <si>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</si>
  <si>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</si>
  <si>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</si>
  <si>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</si>
  <si>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</si>
  <si>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</si>
  <si>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</si>
  <si>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</si>
  <si>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Fondo Mixto para la Promoción del Deporte y la Gestión Social</t>
  </si>
  <si>
    <t>Calle 5B 4 # 36 - 56</t>
  </si>
  <si>
    <t>572-5543233</t>
  </si>
  <si>
    <t>ocad@fonmixtoprodeporte.gov.co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</si>
  <si>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</si>
  <si>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</si>
  <si>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</si>
  <si>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</si>
  <si>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Empresa de Servicios Públicos EMSAP S.A.S</t>
  </si>
  <si>
    <t>Carrera 4 N°4 - 01 Palacio Municipal.</t>
  </si>
  <si>
    <t>000-3229450855</t>
  </si>
  <si>
    <t>000-6910251</t>
  </si>
  <si>
    <t>Instituto Municipal de Deportes y Recreación de Candelaria</t>
  </si>
  <si>
    <t>Calle 12 # 15 - 88</t>
  </si>
  <si>
    <t>301-2469340</t>
  </si>
  <si>
    <t>imdeportes@candelaria-atlantico.gov.co</t>
  </si>
  <si>
    <t>Instituto Municipal de Deportes, Recreación y Cultura de Santa Lucía</t>
  </si>
  <si>
    <t>Calle 3 # 5 -70</t>
  </si>
  <si>
    <t>300-6311481</t>
  </si>
  <si>
    <t>indersantalucia2020@hotmail.com</t>
  </si>
  <si>
    <t>ENERMARSELLA S.A.S E.S.P</t>
  </si>
  <si>
    <t>Carrera 1 # 7-9</t>
  </si>
  <si>
    <t>056-3127917940</t>
  </si>
  <si>
    <t>056-3413576</t>
  </si>
  <si>
    <t>dubelmartinez@gmail.com</t>
  </si>
  <si>
    <t>U.A.E. de Alimentación Escolar - Alimentos para Aprender</t>
  </si>
  <si>
    <t>Calle 24 # 7 - 43 Centro edificio 7/27 piso 15</t>
  </si>
  <si>
    <t>571-2222800</t>
  </si>
  <si>
    <t>jmartinez@alimentosparaaprender.gov.co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</si>
  <si>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</si>
  <si>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</si>
  <si>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</si>
  <si>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</si>
  <si>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</si>
  <si>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I.P.S. Indígena Cottushi Sushi Anain Wakua IPA IPS-I</t>
  </si>
  <si>
    <t>Calle 14 B # 11 - 56</t>
  </si>
  <si>
    <t>321-5649854</t>
  </si>
  <si>
    <t>ipscottushi@gmail.com</t>
  </si>
  <si>
    <t>Instituto Municipal de Cultura y Turismo de Tenjo</t>
  </si>
  <si>
    <t>kilómetro 1 vía departamental Tenjo la punta - costado izquierdo - centro comercial</t>
  </si>
  <si>
    <t>250202</t>
  </si>
  <si>
    <t>053-3138710064</t>
  </si>
  <si>
    <t>institutodeculturayturismo@tenjo-cundinamarca.gov.co</t>
  </si>
  <si>
    <t>Sistema Estratégico de Transporte Público de Ibagué S.A.S</t>
  </si>
  <si>
    <t>Centro Comercial Acqua Oficina 603</t>
  </si>
  <si>
    <t>730004</t>
  </si>
  <si>
    <t>058-2761752</t>
  </si>
  <si>
    <t>areacontablesetp@gmail.com</t>
  </si>
  <si>
    <t>Asociación Regional de Municipios del Caribe - AREMCA</t>
  </si>
  <si>
    <t>Carrera 65 # 80 - 84</t>
  </si>
  <si>
    <t>575-3854831</t>
  </si>
  <si>
    <t>admin@aremca.gov.co</t>
  </si>
  <si>
    <t>Empresa de Vivienda y Desarrollo Urbano y Rural del Municipio de Envigado - DEsur</t>
  </si>
  <si>
    <t>Calle 35 sur # 40-35 Envigado- Antioquia</t>
  </si>
  <si>
    <t>031-3218919646</t>
  </si>
  <si>
    <t>desur.envigado@gmail.com</t>
  </si>
  <si>
    <t>http://www.desur.gov.co</t>
  </si>
  <si>
    <t>Instituto Municipal de Deporte y Recreación de Cimitarra</t>
  </si>
  <si>
    <t>Carrera 5 Nº 10 - 11 Centro Polifuncional Patinódromo.</t>
  </si>
  <si>
    <t>000-3176469449</t>
  </si>
  <si>
    <t>gerencia@indercim.gov.co</t>
  </si>
  <si>
    <t>E.S.P. Empresa de Servicio de Alumbrado Público de Yopal S.A.S.</t>
  </si>
  <si>
    <t>Transversal 18 # 7-05 Piso 3 Yopal - Casanare</t>
  </si>
  <si>
    <t>031-3144219017</t>
  </si>
  <si>
    <t>031-3123235953</t>
  </si>
  <si>
    <t>contactenos@sayop.gov.co</t>
  </si>
  <si>
    <t>Artix S.A.S.</t>
  </si>
  <si>
    <t>AV CLL 26 N 68 C 61 OF 821</t>
  </si>
  <si>
    <t>571-7038236</t>
  </si>
  <si>
    <t>571-7462890</t>
  </si>
  <si>
    <t>malvaro@realtix.co</t>
  </si>
  <si>
    <t>E.S.P. Sociedad de Economía Mixta Alumbrado Público de Pitalito S.A.S.</t>
  </si>
  <si>
    <t>Carrera 4 # 18-59 BRR GUADUALES</t>
  </si>
  <si>
    <t>578-8369059</t>
  </si>
  <si>
    <t>contabilidad@semapp.com.co</t>
  </si>
  <si>
    <t>E.S.P Generadora Otu S.A.S</t>
  </si>
  <si>
    <t>CL 36 D SUR # 25 B 6 INT 130</t>
  </si>
  <si>
    <t>031-3122589870</t>
  </si>
  <si>
    <t>021-3122589870</t>
  </si>
  <si>
    <t>generadoraotu@gmail.com</t>
  </si>
  <si>
    <t>E.S.P. Empresa Municipal de Acueducto Alcantarillado y Aseo del Municipio de San Benito ABAD-SUCRE S.A ESP Aguas de San Benito ABAD S.A.</t>
  </si>
  <si>
    <t>Carrera 13 # 7A -24 Barrio el Infantil</t>
  </si>
  <si>
    <t>000-3215185745</t>
  </si>
  <si>
    <t>005-2930003</t>
  </si>
  <si>
    <t>aguasdesanbenito@outlook.com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</si>
  <si>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</si>
  <si>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</si>
  <si>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</si>
  <si>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</si>
  <si>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</si>
  <si>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</si>
  <si>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</si>
  <si>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</si>
  <si>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</si>
  <si>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</si>
  <si>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Instituto Municipal de Recreaciòn y Deportes de los Palmitos Sucre.</t>
  </si>
  <si>
    <t>Carrera 12 # 6 - 06 Alcaldia Municipal.</t>
  </si>
  <si>
    <t>000-3002057395</t>
  </si>
  <si>
    <t>imderpal@hotmail.com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</si>
  <si>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</si>
  <si>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</si>
  <si>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</si>
  <si>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</si>
  <si>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</si>
  <si>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E.S.P. Aguas Públicas de Cantagallo S.A.</t>
  </si>
  <si>
    <t>Calle 1 # 4 - 50</t>
  </si>
  <si>
    <t>350-4831861</t>
  </si>
  <si>
    <t>313-3907957</t>
  </si>
  <si>
    <t>aguaspcantagallo@hotmail.com</t>
  </si>
  <si>
    <t>Fondo de Sostenibilidad Financiera del Sector Eléctrico</t>
  </si>
  <si>
    <t>Carrera 8 # 6C - 38</t>
  </si>
  <si>
    <t>571-3811700</t>
  </si>
  <si>
    <t>Instituto de Movilidad y Transporte del Municipio de Arauquita.</t>
  </si>
  <si>
    <t>Cr 3 # 5 - 53 Barrio San Martin</t>
  </si>
  <si>
    <t>031-3227707353</t>
  </si>
  <si>
    <t>transitoarauquita@gmail.com</t>
  </si>
  <si>
    <t>Grupo Bicentenario S.A.S.</t>
  </si>
  <si>
    <t>empresas@minhacienda.gov.co</t>
  </si>
  <si>
    <t>Asociación Municipios de los Sures</t>
  </si>
  <si>
    <t>Carrera 25 # 16 - 67 P 2 BRR SANTA RITA</t>
  </si>
  <si>
    <t>132511</t>
  </si>
  <si>
    <t>031-3045691337</t>
  </si>
  <si>
    <t>asosures@gmail.com</t>
  </si>
  <si>
    <t>E.S.P Empresas Publicas de Villavieja S.A.S</t>
  </si>
  <si>
    <t>Calle 4 No 4 - 70</t>
  </si>
  <si>
    <t>038-8797769</t>
  </si>
  <si>
    <t>empresapublicadevillavieja@yahoo.es</t>
  </si>
  <si>
    <t>Empresa Regional Jerusalèn,Nariño, Guataqui S.A.S E.S.P.</t>
  </si>
  <si>
    <t>PARQUE PRINCIPAL MUNICIPIO DE NARIÑOE</t>
  </si>
  <si>
    <t>000-3202258233</t>
  </si>
  <si>
    <t>jenaguasas@gmail.com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</si>
  <si>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</si>
  <si>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</si>
  <si>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</si>
  <si>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</si>
  <si>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</si>
  <si>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</si>
  <si>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</si>
  <si>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</si>
  <si>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</si>
  <si>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</si>
  <si>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</si>
  <si>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</si>
  <si>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Empresas de Parques y Eventos de Antioquia- Activa</t>
  </si>
  <si>
    <t>Calle  45 No 55-65</t>
  </si>
  <si>
    <t>034-4637472</t>
  </si>
  <si>
    <t>derlis.martinez@antioquia.gov.co</t>
  </si>
  <si>
    <t>http://activa.com.co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</si>
  <si>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</si>
  <si>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</si>
  <si>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</si>
  <si>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</si>
  <si>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</si>
  <si>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Asociación de Municipios de la Subregión Suroriental Provincia de Ricaurte- Norte de Santander.</t>
  </si>
  <si>
    <t>CARRERA 4 # 4-01 PARQUE PRINCIPAL DE CHINÁCOTA</t>
  </si>
  <si>
    <t>000-3102979728</t>
  </si>
  <si>
    <t>nubiaalcandesa@hotmail.com</t>
  </si>
  <si>
    <t>Contraloría General de Antioquia</t>
  </si>
  <si>
    <t>Calle 42B N° 52-106 oficina701</t>
  </si>
  <si>
    <t>000-3007865458</t>
  </si>
  <si>
    <t>eygonzalez@cga.gov.co</t>
  </si>
  <si>
    <t>Contraloría General de Medellín</t>
  </si>
  <si>
    <t>Calle 53 # 52-16 Edificio Miguel de Aguinaga, piso 7</t>
  </si>
  <si>
    <t>574-4033160</t>
  </si>
  <si>
    <t>574-5120025</t>
  </si>
  <si>
    <t>participa@cgm.gov.co</t>
  </si>
  <si>
    <t>Contraloría Municipal de Bello</t>
  </si>
  <si>
    <t>Carrera 50 # 51-00, Piso 4</t>
  </si>
  <si>
    <t>574-2752039</t>
  </si>
  <si>
    <t>cad@contraloriabello.gov.co</t>
  </si>
  <si>
    <t>Contraloría Municipal de Pasto</t>
  </si>
  <si>
    <t>Carrera 25 # 18-93 Casa de Don Lorenzo. Piso 2</t>
  </si>
  <si>
    <t>572-7238881</t>
  </si>
  <si>
    <t>572-7238648</t>
  </si>
  <si>
    <t>correspondenciacontraloria@pastovivedigital.gov.co</t>
  </si>
  <si>
    <t>Contraloría General del Departamento del Tolima</t>
  </si>
  <si>
    <t>Calle 11 carrera 3 Edificio Gobernación del Tolima, piso 7.</t>
  </si>
  <si>
    <t>578-2611167</t>
  </si>
  <si>
    <t>578-2611169</t>
  </si>
  <si>
    <t>despacho.contraloria@contraloriatolima.gov.co</t>
  </si>
  <si>
    <t>Contraloría Municipal de Ibagué</t>
  </si>
  <si>
    <t>Calle 9 # 2-59 Piso 3 Palacio Municipal</t>
  </si>
  <si>
    <t>578-2618974</t>
  </si>
  <si>
    <t>578-2611144</t>
  </si>
  <si>
    <t>cmibague@contraloriaibague.gov.co</t>
  </si>
  <si>
    <t>Contraloría Municipal de Envigado</t>
  </si>
  <si>
    <t>Calle 38 A Sur #43 - 36</t>
  </si>
  <si>
    <t>000-3394050</t>
  </si>
  <si>
    <t>contraloria@contraloriaenvigado.gov.co</t>
  </si>
  <si>
    <t>http://www.contraloriaenvigado.gov.co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</si>
  <si>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</si>
  <si>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</si>
  <si>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</si>
  <si>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</si>
  <si>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</si>
  <si>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Contraloría Municipal de Itagüí</t>
  </si>
  <si>
    <t>Carrera 51 # 51-55 CAMI Piso 6</t>
  </si>
  <si>
    <t>574-2774722</t>
  </si>
  <si>
    <t>574-3730866</t>
  </si>
  <si>
    <t>contraloriadeitagui@contraloriadeitagui.gov.co</t>
  </si>
  <si>
    <t>Contraloría Municipal de Neiva</t>
  </si>
  <si>
    <t>Cra 5 #9-74 Piso 4,</t>
  </si>
  <si>
    <t>038-3125921756</t>
  </si>
  <si>
    <t>038-8711170</t>
  </si>
  <si>
    <t>administracion@contralorianeiva.gov.co</t>
  </si>
  <si>
    <t>http://www.contralorianeiva.gov.co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</si>
  <si>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</si>
  <si>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</si>
  <si>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</si>
  <si>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</si>
  <si>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</si>
  <si>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</si>
  <si>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Instituto de trànsito del Municipio de Chaparral - Tolima</t>
  </si>
  <si>
    <t>Calle 10 Nº 8- 42 Centro</t>
  </si>
  <si>
    <t>000-3208673867</t>
  </si>
  <si>
    <t>institutodetransitochaparral2020@gmail.com</t>
  </si>
  <si>
    <t>Contraloría Departamental del Caquetá</t>
  </si>
  <si>
    <t>Carrera 13 No. 15-00</t>
  </si>
  <si>
    <t>578-4352399</t>
  </si>
  <si>
    <t>578-4352391</t>
  </si>
  <si>
    <t>tesoreria@contraloriadelcaqueta.gov.co</t>
  </si>
  <si>
    <t>Contraloría Departamental de Nariño</t>
  </si>
  <si>
    <t>Carrera 24 No.19 - 33 Edificio Pasto Plaza Piso 4 - Of.410</t>
  </si>
  <si>
    <t>572-7236056</t>
  </si>
  <si>
    <t>572-7235023</t>
  </si>
  <si>
    <t>administrativa@contraloria-narino.gov.co</t>
  </si>
  <si>
    <t>Contraloría Distrital de Barranquilla</t>
  </si>
  <si>
    <t>Calle 38 # 45 - 53 Pisos 5, 6 y 7</t>
  </si>
  <si>
    <t>080004</t>
  </si>
  <si>
    <t>575-3721840</t>
  </si>
  <si>
    <t>575-3798985</t>
  </si>
  <si>
    <t>contactenos@contraloriabarranquilla.gov.co</t>
  </si>
  <si>
    <t>http://www.contraloriabarranquilla.gov.co/</t>
  </si>
  <si>
    <t>Contraloría Departamental del Atlántico</t>
  </si>
  <si>
    <t>Calle 40 Carreras 45 y 46 Piso 7 -8</t>
  </si>
  <si>
    <t>000-3017544021</t>
  </si>
  <si>
    <t>contraloriaatlantico@gmail.com</t>
  </si>
  <si>
    <t>Contraloría Distrital de Cartagena</t>
  </si>
  <si>
    <t>Bosque diagonal 22 No. 47B-23 Diagonal al Refugio</t>
  </si>
  <si>
    <t>301-3059287</t>
  </si>
  <si>
    <t>contraloria@contraloriadecartagena.gov.co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</si>
  <si>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</si>
  <si>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</si>
  <si>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</si>
  <si>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</si>
  <si>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</si>
  <si>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Contraloría Distrital de Santa Marta</t>
  </si>
  <si>
    <t>Carrera 1 No. 17-05 Santa Marta D.T.C.H</t>
  </si>
  <si>
    <t>035-4331070</t>
  </si>
  <si>
    <t>ontralor@contraloriadistrital-santamarta-magdalena.gov.co</t>
  </si>
  <si>
    <t>Contraloría Departamental del Magdalena</t>
  </si>
  <si>
    <t>Calle 17 No. 1-C-78</t>
  </si>
  <si>
    <t>000-3102409578</t>
  </si>
  <si>
    <t>despacho@contraloriadelmagdalena.gov.co</t>
  </si>
  <si>
    <t>Contraloría Municipal de Valledupar</t>
  </si>
  <si>
    <t>Calle 14 No. 6-44 Piso 3</t>
  </si>
  <si>
    <t>035-5801842</t>
  </si>
  <si>
    <t>despacho@contraloriavalledupar.gov.co</t>
  </si>
  <si>
    <t>Contraloria General del Departamento del Cesar</t>
  </si>
  <si>
    <t>Calle 16 # 12-120 Tercer Piso</t>
  </si>
  <si>
    <t>575-5806642</t>
  </si>
  <si>
    <t>despacho@contraloriacesar.gov.co</t>
  </si>
  <si>
    <t>Contraloría Municipal de Soledad</t>
  </si>
  <si>
    <t>Granabastos Km 4 Prol. Av Murillo Ed. administrativo Piso 1</t>
  </si>
  <si>
    <t>035-3422291</t>
  </si>
  <si>
    <t>contraloria@contraloriasoledad.gov.co</t>
  </si>
  <si>
    <t>Contraloría Municipal de Barrancabermeja</t>
  </si>
  <si>
    <t>Cl. 48 # 17-25 Barrio Colombia</t>
  </si>
  <si>
    <t>068081</t>
  </si>
  <si>
    <t>577-6025001</t>
  </si>
  <si>
    <t>info@contraloriabarrancabermeja.gov.co</t>
  </si>
  <si>
    <t>Contraloría Municipal de Girón</t>
  </si>
  <si>
    <t>Carrera 26 # 31-53 Casco Antiguo</t>
  </si>
  <si>
    <t>577-6158893</t>
  </si>
  <si>
    <t>contactenos@contraloriadegiron.gov.co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</si>
  <si>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</si>
  <si>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</si>
  <si>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</si>
  <si>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</si>
  <si>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</si>
  <si>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Contraloría  Departamental de Arauca</t>
  </si>
  <si>
    <t>Carrera 22 Nº. 18-32</t>
  </si>
  <si>
    <t>000-3103347074</t>
  </si>
  <si>
    <t>contraloriadearauca@gmail.com</t>
  </si>
  <si>
    <t>Contraloría Municipal de Floridablanca</t>
  </si>
  <si>
    <t>Carrera 8 N° 10 - 42 Edificio Torre Di Bari Casco Antiguo Floridablanca</t>
  </si>
  <si>
    <t>577-6199963</t>
  </si>
  <si>
    <t>577-6199964</t>
  </si>
  <si>
    <t>contactenos@contraloria-floridablanca-santader.gov.co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</si>
  <si>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</si>
  <si>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</si>
  <si>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</si>
  <si>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</si>
  <si>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</si>
  <si>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</si>
  <si>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</si>
  <si>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</si>
  <si>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</si>
  <si>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Contraloría General de Santander</t>
  </si>
  <si>
    <t>Calle 37 No. 10-30</t>
  </si>
  <si>
    <t>057-6306420</t>
  </si>
  <si>
    <t>contralor@contraloriasantander.gov.co;cafepez@hotmail.com;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</si>
  <si>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</si>
  <si>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</si>
  <si>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</si>
  <si>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</si>
  <si>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Contraloría Municipal de Cúcuta</t>
  </si>
  <si>
    <t>Calle 11 # 5 - 49 2o. Piso Oficina 206 Palacio Municipal</t>
  </si>
  <si>
    <t>577-5716062</t>
  </si>
  <si>
    <t>contraloriacucuta@gmail.com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</si>
  <si>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</si>
  <si>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</si>
  <si>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</si>
  <si>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</si>
  <si>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</si>
  <si>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Contraloría General del Quindío</t>
  </si>
  <si>
    <t>Calle 20 # 13-22. Piso 3. Edificio Gobernación</t>
  </si>
  <si>
    <t>576-7444940</t>
  </si>
  <si>
    <t>576-7440016</t>
  </si>
  <si>
    <t>contactenos@contraloriaquindio.gov.co</t>
  </si>
  <si>
    <t>http://www.contraloriaquindio.gov.co</t>
  </si>
  <si>
    <t>Contraloría Municipal de Dosquebradas</t>
  </si>
  <si>
    <t>Av Simón Bolívar # 36 - 44 Centro Administrativo Municipal Of. 210</t>
  </si>
  <si>
    <t>576-3228069</t>
  </si>
  <si>
    <t>576-3227463</t>
  </si>
  <si>
    <t>cmd@contraloriadedosquebradas.gov.co</t>
  </si>
  <si>
    <t>Contraloría Municipal de Pereira</t>
  </si>
  <si>
    <t>Cra 7A No. 18-55 Piso 7 - Palacio Municipal.</t>
  </si>
  <si>
    <t>576-3248278</t>
  </si>
  <si>
    <t>contralor@contraloriapereira.gov.co</t>
  </si>
  <si>
    <t>Contraloría General del Risaralda</t>
  </si>
  <si>
    <t>Calle 19 No. 13-17 piso 5.</t>
  </si>
  <si>
    <t>576-3355805</t>
  </si>
  <si>
    <t>contraloria@risaralda.gov.co</t>
  </si>
  <si>
    <t>Contraloría Municipal de Manizales</t>
  </si>
  <si>
    <t>Calle 21 N° 23-22 Edificio Atlas, pisos 5 y 9</t>
  </si>
  <si>
    <t>576-8843988</t>
  </si>
  <si>
    <t>576-8848746</t>
  </si>
  <si>
    <t>contraloria@contraloriamanizales.gov.co</t>
  </si>
  <si>
    <t>Contraloría Municipal de Sincelejo</t>
  </si>
  <si>
    <t>Calle 23 # 19-47 Oficina 102 Edificio Concasa</t>
  </si>
  <si>
    <t>055-2714131</t>
  </si>
  <si>
    <t>contactenos@contraloriasincelejo.gov.co</t>
  </si>
  <si>
    <t>Contraloría Municipal del Municipio de San Jerónimo de Montería</t>
  </si>
  <si>
    <t>Calle 29 # 2-43 Piso 3</t>
  </si>
  <si>
    <t>574-7920211</t>
  </si>
  <si>
    <t>contacto@contraloriamonteria.gov.co</t>
  </si>
  <si>
    <t>Contraloría General del Departamento de Sucre</t>
  </si>
  <si>
    <t>Carrera 20 # 20 - 47</t>
  </si>
  <si>
    <t>250251</t>
  </si>
  <si>
    <t>055-2714138</t>
  </si>
  <si>
    <t>contrasucre@contraloriasucre.gov.co</t>
  </si>
  <si>
    <t>Contraloría Departamental de Córdoba</t>
  </si>
  <si>
    <t>Calle 25 # 8 - 54</t>
  </si>
  <si>
    <t>054-7820173</t>
  </si>
  <si>
    <t>oliermarin2@gmail.com</t>
  </si>
  <si>
    <t>http://www.contraloriadecordoba.gov.co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</si>
  <si>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</si>
  <si>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</si>
  <si>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</si>
  <si>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</si>
  <si>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</si>
  <si>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</si>
  <si>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</si>
  <si>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</si>
  <si>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</si>
  <si>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Contraloria Departamental de Amazonas</t>
  </si>
  <si>
    <t>Cra 11 # 11-35 B. Victoria Regia</t>
  </si>
  <si>
    <t>000-3214948015</t>
  </si>
  <si>
    <t>contraloria@cdamazonas.gov.co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</si>
  <si>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</si>
  <si>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</si>
  <si>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</si>
  <si>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</si>
  <si>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</si>
  <si>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Contraloría de Cundinamarca</t>
  </si>
  <si>
    <t>Calle 49 No. 13 - 33, Bogotá, Cundinamarca</t>
  </si>
  <si>
    <t>571-3394460</t>
  </si>
  <si>
    <t>radicacion@contraloriadecundinamarca.gov.co</t>
  </si>
  <si>
    <t>Contraloría Municipal de Soacha</t>
  </si>
  <si>
    <t>CR 7 A N° 16-41 Barrio Lincoln</t>
  </si>
  <si>
    <t>250052</t>
  </si>
  <si>
    <t>571-9003104</t>
  </si>
  <si>
    <t>contactenos@contraloriasoacha.gov.co</t>
  </si>
  <si>
    <t>Contraloría Departamental del Vichada</t>
  </si>
  <si>
    <t>Cra. 8 #19-72</t>
  </si>
  <si>
    <t>058-5654425</t>
  </si>
  <si>
    <t>adm@cdvichada.gov.co</t>
  </si>
  <si>
    <t>Contraloría Departametal de Vaupés</t>
  </si>
  <si>
    <t>Calle 15 # 14 - 50 Barrio Centro - Frente al Parque Central</t>
  </si>
  <si>
    <t>058-5642130</t>
  </si>
  <si>
    <t>despacho@contraloria-vaupes.gov.co</t>
  </si>
  <si>
    <t>Contraloría Departamental del Meta</t>
  </si>
  <si>
    <t>Carrera 54 No. 35 ? 38 Barzal Bajo</t>
  </si>
  <si>
    <t>050001</t>
  </si>
  <si>
    <t>058-6704119</t>
  </si>
  <si>
    <t>058-6704069</t>
  </si>
  <si>
    <t>despacho@contraloriameta.gov.co</t>
  </si>
  <si>
    <t>Contraloría Departamental del Guainía</t>
  </si>
  <si>
    <t>Calle 15 No. 7 # 33 Piso 2 Inírida</t>
  </si>
  <si>
    <t>311-8753590</t>
  </si>
  <si>
    <t>contraloriadelguainia@hotmail.com</t>
  </si>
  <si>
    <t>Contraloría Departamental de Casanare</t>
  </si>
  <si>
    <t>Calle 9 Nº 19-58</t>
  </si>
  <si>
    <t>578-6354700</t>
  </si>
  <si>
    <t>578-6354300</t>
  </si>
  <si>
    <t>contacto@contraloriacasanare.gov.co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</si>
  <si>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</si>
  <si>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</si>
  <si>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</si>
  <si>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</si>
  <si>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</si>
  <si>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</si>
  <si>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Contraloría Municipal de Tuluá</t>
  </si>
  <si>
    <t>Cl. 34 #21-9</t>
  </si>
  <si>
    <t>052-2359454</t>
  </si>
  <si>
    <t>contraloriatulua@gmail.com</t>
  </si>
  <si>
    <t>http://www.contraloriatulua.gov.co</t>
  </si>
  <si>
    <t>Contraloría Municipal de Yumbo</t>
  </si>
  <si>
    <t>Calle 6 # 4 - 47 Piso 4 Ed. Yumbo Centro Empresarial</t>
  </si>
  <si>
    <t>576-6955696</t>
  </si>
  <si>
    <t>contraloriayumbo@contraloriayumbo-valle.gov.co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</si>
  <si>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</si>
  <si>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</si>
  <si>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</si>
  <si>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</si>
  <si>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</si>
  <si>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Contraloría Distrital de Buenaventura</t>
  </si>
  <si>
    <t>Calle 2 N°3-04 Ed. CAD Piso 7</t>
  </si>
  <si>
    <t>572-2416224</t>
  </si>
  <si>
    <t>contraloria@contraloriabuenaventura.gov.co</t>
  </si>
  <si>
    <t>Contraloría General del Cauca</t>
  </si>
  <si>
    <t>Carrera 7 # 1N 66 - 2° Pïso, Ed. Lotería del Cauca</t>
  </si>
  <si>
    <t>572-8237269</t>
  </si>
  <si>
    <t>dafinanciera@contraloria-cauca.gov.co</t>
  </si>
  <si>
    <t>Contraloría General del Departamento del Chocó</t>
  </si>
  <si>
    <t>Carrera 7 # 24 - 76 Piso 3 Ed. DISPAC S.A. E.S.P.</t>
  </si>
  <si>
    <t>574-6711334</t>
  </si>
  <si>
    <t>contactenos@contraloria-choco.gov.co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</si>
  <si>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</si>
  <si>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</si>
  <si>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</si>
  <si>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</si>
  <si>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</si>
  <si>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</si>
  <si>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</si>
  <si>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</si>
  <si>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</si>
  <si>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</si>
  <si>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</si>
  <si>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</si>
  <si>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Contraloria Municipal de Tunja</t>
  </si>
  <si>
    <t>Carrera 10 No. 15-76</t>
  </si>
  <si>
    <t>578-7441843</t>
  </si>
  <si>
    <t>info@contraloriatunja.gov.co</t>
  </si>
  <si>
    <t>Asociación de Municipios de la Provincia de Pamplona</t>
  </si>
  <si>
    <t>Calle 8 # 8 - 155 Barrio Chapinero</t>
  </si>
  <si>
    <t>315-3613043</t>
  </si>
  <si>
    <t>asomunicipiospamplona@gmail.com</t>
  </si>
  <si>
    <t>Empresa de Desarrollo Urbano del Norte de Antioquia</t>
  </si>
  <si>
    <t>Carrera 28A # 32-17 Piso 3 Oficina 301</t>
  </si>
  <si>
    <t>574-8608020</t>
  </si>
  <si>
    <t>edunainfo@gmail.com</t>
  </si>
  <si>
    <t>Instituto Municipal para la Cultura, el Deporte, el Turismo y la Recreación del Municipio de Trinidad</t>
  </si>
  <si>
    <t>Calle 7 # 1 - 42</t>
  </si>
  <si>
    <t>310-7887229</t>
  </si>
  <si>
    <t>institutoindertrini@trinidad-casanare.gov.co</t>
  </si>
  <si>
    <t>E.S.P. Acueducto, Alcantarillado, Aseo y Energía Eléctrica de Uribia S.A.S.</t>
  </si>
  <si>
    <t>Calle 13 # 18 - 52</t>
  </si>
  <si>
    <t>575-7260332</t>
  </si>
  <si>
    <t>aaadeuribia@hotmail.com</t>
  </si>
  <si>
    <t>Red Colombiana de Instituciones de Educación Superior</t>
  </si>
  <si>
    <t>Carrera 21 # 86A - 24</t>
  </si>
  <si>
    <t>571-9261753</t>
  </si>
  <si>
    <t>director@edured.edu.co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</si>
  <si>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</si>
  <si>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</si>
  <si>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</si>
  <si>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</si>
  <si>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Instituto de Cultura y Turismo de Yopal</t>
  </si>
  <si>
    <t>Transversal 18 # 13 - 55</t>
  </si>
  <si>
    <t>312-4903777</t>
  </si>
  <si>
    <t>administrativa@ict-yopalcasanare.gov.co</t>
  </si>
  <si>
    <t>Instituto Municipal de Cultura, Recreación y Deporte de Itagüí</t>
  </si>
  <si>
    <t>Carrera 57 N°34-1</t>
  </si>
  <si>
    <t>574-3748186</t>
  </si>
  <si>
    <t>contactenos@institutoitagui.gov.co</t>
  </si>
  <si>
    <t>E.S.P. Caribemar de la Costa S.A.S.</t>
  </si>
  <si>
    <t>Carrera 13 B No. 26 EDIFICIO CHAMBACU PISO 3</t>
  </si>
  <si>
    <t>130002</t>
  </si>
  <si>
    <t>575-6101000</t>
  </si>
  <si>
    <t>serviciosjuridicos@afinia.com.co</t>
  </si>
  <si>
    <t>Fondo de Vivienda de Interés Social y Reforma Urbana del Municipio de Chiriguaná - Cesar</t>
  </si>
  <si>
    <t>CALLE 2 # 6 -121</t>
  </si>
  <si>
    <t>575-4656663</t>
  </si>
  <si>
    <t>fonvichir@hotmail.com</t>
  </si>
  <si>
    <t>Asociación de Municipios Ruralidad Sostenible</t>
  </si>
  <si>
    <t>Carrera 51 # 41 - 42 Of. 112</t>
  </si>
  <si>
    <t>310-5815908</t>
  </si>
  <si>
    <t>ruralidadsostenible@gmail.com</t>
  </si>
  <si>
    <t>Junta Municipal de Deporte y Recreación de Sampués</t>
  </si>
  <si>
    <t>Carrera 14C Calle 27A - 5 Barrio Estadio Doce de Octubre</t>
  </si>
  <si>
    <t>572-2760033</t>
  </si>
  <si>
    <t>jundesam46@hotmail.es</t>
  </si>
  <si>
    <t>Asociación de municipios Urabá norte</t>
  </si>
  <si>
    <t>CALLE 22 # 22 - 07</t>
  </si>
  <si>
    <t>034-4832331</t>
  </si>
  <si>
    <t>asouranor@gmail.com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</si>
  <si>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</si>
  <si>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</si>
  <si>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</si>
  <si>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</si>
  <si>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</si>
  <si>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</si>
  <si>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</si>
  <si>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</si>
  <si>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</si>
  <si>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</si>
  <si>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Empresa de Desarrollo Sostenible del Municipio de Marinilla</t>
  </si>
  <si>
    <t>Calle 30 # 29-41</t>
  </si>
  <si>
    <t>031-3108244194</t>
  </si>
  <si>
    <t>034-5482032</t>
  </si>
  <si>
    <t>gdvoamerica@hotmail.com</t>
  </si>
  <si>
    <t>E.S.P. Domiciliarios Aguas del Upia S.A.S.</t>
  </si>
  <si>
    <t>Calle 10 nO 3 -75 edificio cam oficina 204</t>
  </si>
  <si>
    <t>031-3207678875</t>
  </si>
  <si>
    <t>aguaupiasasbarranca@gmail.com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</si>
  <si>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</si>
  <si>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</si>
  <si>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</si>
  <si>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</si>
  <si>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</si>
  <si>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E.I.C.E. para el Desarrollo Urbano y Hábitat del Municipio de Apartadó</t>
  </si>
  <si>
    <t>CLL 97 104-04 APARTADO, ANTIOQUIA</t>
  </si>
  <si>
    <t>054-8150491</t>
  </si>
  <si>
    <t>contactenos@eduha.gov.co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</si>
  <si>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</si>
  <si>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</si>
  <si>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</si>
  <si>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</si>
  <si>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Asociación de Municipios del Complejo Cenagoso de la Zapatosa, la Ruta de la Cumbia, la Tambora, Mitos y Leyendas</t>
  </si>
  <si>
    <t>calle 7 carrera 12 esquina</t>
  </si>
  <si>
    <t>473047</t>
  </si>
  <si>
    <t>305-4292283</t>
  </si>
  <si>
    <t>asocenagoza@gmail.com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</si>
  <si>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</si>
  <si>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</si>
  <si>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</si>
  <si>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</si>
  <si>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</si>
  <si>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U.A.E de la Justicia Penal Militar y Policial</t>
  </si>
  <si>
    <t>Carrera 46 # 20-c -1 cantón militar occidental coronel francisco José de caldas palacio de la Justic</t>
  </si>
  <si>
    <t>111001</t>
  </si>
  <si>
    <t>031-3150111</t>
  </si>
  <si>
    <t>direccioejecutiva@justiciamilitar.gov.co</t>
  </si>
  <si>
    <t>Alianza Colombiana de Instituciones Públicas de Educación Superior - RED SUMMA</t>
  </si>
  <si>
    <t>Calle 87 # 20 - 63</t>
  </si>
  <si>
    <t>300-4630735</t>
  </si>
  <si>
    <t>director@redsumma.edu.co</t>
  </si>
  <si>
    <t>Contraloría  Municipal de Rionegro.</t>
  </si>
  <si>
    <t>Carrera 49 N° 50 - 58 segundo piso.</t>
  </si>
  <si>
    <t>034-4484235</t>
  </si>
  <si>
    <t>contralor@contraloriarionegro.gov.co</t>
  </si>
  <si>
    <t>Instituto Municipal de Vivienda de Restrepo Valle</t>
  </si>
  <si>
    <t>Carrera 11 # 9 47</t>
  </si>
  <si>
    <t>031-3185324777</t>
  </si>
  <si>
    <t>invirestrepo@gmail.com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</si>
  <si>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</si>
  <si>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</si>
  <si>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</si>
  <si>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</si>
  <si>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</si>
  <si>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</si>
  <si>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</si>
  <si>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</si>
  <si>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</si>
  <si>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</si>
  <si>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</si>
  <si>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</si>
  <si>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E.S.P. Energías Renovables del Valle S.A.S.</t>
  </si>
  <si>
    <t>Cl 4 norte # 1 n - 10 of 304</t>
  </si>
  <si>
    <t>031-3023724537</t>
  </si>
  <si>
    <t>energiasrenovablesvalle@gmail.com</t>
  </si>
  <si>
    <t>Empresa de Tecnología y Servicios Alborada - Empresa Industrial y Comercial del Estado EICE</t>
  </si>
  <si>
    <t>Calle 40 # 33 - 64 Barrio Centro Piso 10</t>
  </si>
  <si>
    <t>578-6715803</t>
  </si>
  <si>
    <t>alboradaeice@gmail.com</t>
  </si>
  <si>
    <t>E.S.P. Empresa Descentralizada Municipal con Capital Mixto S.A.S</t>
  </si>
  <si>
    <t>CL 30 # 30- 38</t>
  </si>
  <si>
    <t>034-3117337130</t>
  </si>
  <si>
    <t>034-8365020</t>
  </si>
  <si>
    <t>director.financiero@energitar.com</t>
  </si>
  <si>
    <t>Instituto Municipal de Cultura y Ciudadanía de Apartadó Antioquia.</t>
  </si>
  <si>
    <t>Calle 92 No 95ª 36 Barrio Manzanares.</t>
  </si>
  <si>
    <t>000-3137078519</t>
  </si>
  <si>
    <t>imcca.apartado@gmail.com</t>
  </si>
  <si>
    <t>Promueve Más S.A.S.</t>
  </si>
  <si>
    <t>Calle 16B # 15A - 45 Torre 6 Oficina 401</t>
  </si>
  <si>
    <t>300-2000072</t>
  </si>
  <si>
    <t>contabilidad.promueve@gmail.com</t>
  </si>
  <si>
    <t>Instituto de Cultura y Turismo del Municipio de Chiriguaná.</t>
  </si>
  <si>
    <t>Carrera 4 Barrio Campo Soto Sede Villa Olimpica.</t>
  </si>
  <si>
    <t>035-3745672</t>
  </si>
  <si>
    <t>inscultuchi2016@gmail.com</t>
  </si>
  <si>
    <t>E.S.P. Empresa de Servicios Públicos Domiciliarios de Murillo Tolima S.A.S.</t>
  </si>
  <si>
    <t>Calle 3 # 6 - 68 Barrio Centro</t>
  </si>
  <si>
    <t>321-4820495</t>
  </si>
  <si>
    <t>contactenos@emsermurillo.gov.co</t>
  </si>
  <si>
    <t>Empresa de Desarrollo Urbano y Rural del Municipio de Bello - EDUNORTE</t>
  </si>
  <si>
    <t>Diagonal 55 # 37 - 41 Oficina 534</t>
  </si>
  <si>
    <t>574-6016710</t>
  </si>
  <si>
    <t>estefanv@gmail.com</t>
  </si>
  <si>
    <t>Nutriceres S.A.S.</t>
  </si>
  <si>
    <t>Kilómetro 36 mas Autopista Medellín Bogotá Finca 49</t>
  </si>
  <si>
    <t>574-5204060</t>
  </si>
  <si>
    <t>nutriceres@rionegro.gov.co</t>
  </si>
  <si>
    <t>Agencia de Analítica de Datos S.A.S.</t>
  </si>
  <si>
    <t>Carrera 8 # 20 - 56</t>
  </si>
  <si>
    <t>571-2422720</t>
  </si>
  <si>
    <t>mariar@agatadata.com</t>
  </si>
  <si>
    <t>Empresa de Desarrollo Urbano y Rural de Caucasia - EDUC</t>
  </si>
  <si>
    <t>Calle 6 Sur Aeropuerto Juan White</t>
  </si>
  <si>
    <t>301-2794905</t>
  </si>
  <si>
    <t>educaucasia@gmail.com</t>
  </si>
  <si>
    <t>Asociación Supradepartamental de Municipios para el Progreso.</t>
  </si>
  <si>
    <t>Calle 33A No 39 -19 2 Piso Barzal alto Villaviciencio.</t>
  </si>
  <si>
    <t>038-6614474</t>
  </si>
  <si>
    <t>info@asosupro.gov.co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</si>
  <si>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</si>
  <si>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</si>
  <si>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</si>
  <si>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</si>
  <si>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Asociación de Municipios del Pacifico Sur - Colombia</t>
  </si>
  <si>
    <t>CLL S 90 AP 2 LUIS AVELINO PEREZ DIVISION 1</t>
  </si>
  <si>
    <t>053-2164445</t>
  </si>
  <si>
    <t>asomunicipiospacificosur@gmail.com</t>
  </si>
  <si>
    <t>E.S.P. Riosucio Alumbrado Público S.A.S.</t>
  </si>
  <si>
    <t>Carrera 7 calle 10 Esquina.</t>
  </si>
  <si>
    <t>036-3413516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</si>
  <si>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</si>
  <si>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</si>
  <si>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</si>
  <si>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</si>
  <si>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</si>
  <si>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</si>
  <si>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</si>
  <si>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</si>
  <si>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</si>
  <si>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</si>
  <si>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E.S.P. Sociedad de Economía Mixta Iluminación y Desarrollos Tecnológicos S.A.S.</t>
  </si>
  <si>
    <t>Calle 8 # 9 13 Barrio Marco Fidel Suarez</t>
  </si>
  <si>
    <t>314-4575579</t>
  </si>
  <si>
    <t>gerencia@oritoalumbradopublico.com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</si>
  <si>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</si>
  <si>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</si>
  <si>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</si>
  <si>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</si>
  <si>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</si>
  <si>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</si>
  <si>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</si>
  <si>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</si>
  <si>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</si>
  <si>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</si>
  <si>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</si>
  <si>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</si>
  <si>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</si>
  <si>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</si>
  <si>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</si>
  <si>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</si>
  <si>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</si>
  <si>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U.A.E. para la Gestión Catastral de Cundinamarca</t>
  </si>
  <si>
    <t>Calle 26 # 51 - 53</t>
  </si>
  <si>
    <t>037-3102419948</t>
  </si>
  <si>
    <t>037-7491216</t>
  </si>
  <si>
    <t>carlos.rico@acc.gov.co</t>
  </si>
  <si>
    <t>http://acc.gov.co</t>
  </si>
  <si>
    <t>E.I.C.E. Faro del Catatumbo S.A.S.</t>
  </si>
  <si>
    <t>Avenida 5 No 13-82 Centro</t>
  </si>
  <si>
    <t>031-3102214908</t>
  </si>
  <si>
    <t>053-1788708</t>
  </si>
  <si>
    <t>eicefarodelcatatumbosas@gmail.com</t>
  </si>
  <si>
    <t>E.S.P. Empresa de Servicios Públicos de San Diego.</t>
  </si>
  <si>
    <t>Carrera 8 A calle 2 A esquina.</t>
  </si>
  <si>
    <t>000-3043313645</t>
  </si>
  <si>
    <t>emposandiego@yahoo.es</t>
  </si>
  <si>
    <t>Asociación Regional de Municipios del Caribe - ARCA</t>
  </si>
  <si>
    <t>Carrera 10 # 9A - 15</t>
  </si>
  <si>
    <t>301-3213807</t>
  </si>
  <si>
    <t>contacto@arcaorg.co</t>
  </si>
  <si>
    <t>Alianza Energética y Tecnológica del cauca S.A.S</t>
  </si>
  <si>
    <t>CR 5 A 12 82 BRR SIMON BOLIVAR</t>
  </si>
  <si>
    <t>051-6910251</t>
  </si>
  <si>
    <t>Instituto Municipal de Deportes y Recreación de Manatí.</t>
  </si>
  <si>
    <t>Calle 7 A # 4B - 17 Polideportivo Municipal.</t>
  </si>
  <si>
    <t>033-0057134</t>
  </si>
  <si>
    <t>imdrm20@gmail.co</t>
  </si>
  <si>
    <t>Instituto de Protección y Bienestar Animal de Cundinamarca</t>
  </si>
  <si>
    <t>Calle 26 # 51 - 53 piso 4 torre central</t>
  </si>
  <si>
    <t>031-7491023</t>
  </si>
  <si>
    <t>proteccionybienestaranimal@cundinamarca.gov.co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</si>
  <si>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</si>
  <si>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</si>
  <si>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</si>
  <si>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</si>
  <si>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Escuela Taller Cartagena de Indias.</t>
  </si>
  <si>
    <t>Getsemaní Calle del Guerrero N 29-64.</t>
  </si>
  <si>
    <t>035-6421293</t>
  </si>
  <si>
    <t>jonnyferth.ramos@etcar.org</t>
  </si>
  <si>
    <t>http://escuelatallerctg.gov.co</t>
  </si>
  <si>
    <t>Región Administrativa y de Planificación de la Amazonía RAP - Amazonía</t>
  </si>
  <si>
    <t>Avenida Calle 26 # 69 - 53</t>
  </si>
  <si>
    <t>315-7383475</t>
  </si>
  <si>
    <t>rap.amazonia2021@gmail.com</t>
  </si>
  <si>
    <t>Patrimonio Autónomo Fondo Nacional para el Desarrollo de la Infraestructura</t>
  </si>
  <si>
    <t>Carrera 7 # 71 - 52 Torre B Piso 6</t>
  </si>
  <si>
    <t>571-3264999</t>
  </si>
  <si>
    <t>contabilidad@fdn.com.co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</si>
  <si>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</si>
  <si>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</si>
  <si>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</si>
  <si>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</si>
  <si>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</si>
  <si>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Empresa de Desarrollo Urbano y Rural del Municipio de El Carmen de Viboral</t>
  </si>
  <si>
    <t>Carrera 30 # 31 - 22 Int. 203</t>
  </si>
  <si>
    <t>310-8990954</t>
  </si>
  <si>
    <t>rubenalzate11@hotmail.com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</si>
  <si>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</si>
  <si>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</si>
  <si>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</si>
  <si>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</si>
  <si>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</si>
  <si>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E.S.P Aguas de Cimitarra S.A.S</t>
  </si>
  <si>
    <t>Carrera 4 # 6 - 41 Barrio Centro.</t>
  </si>
  <si>
    <t>037-6260942</t>
  </si>
  <si>
    <t>aguasdecimitarraesp@gmail.com</t>
  </si>
  <si>
    <t>Ingeniería Desarrollo y Administración de Manizales S.A. E.S.P</t>
  </si>
  <si>
    <t>Carrera 23 C No 62 72 Ed PRANHA P3</t>
  </si>
  <si>
    <t>031-3113837272</t>
  </si>
  <si>
    <t>034-3004211950</t>
  </si>
  <si>
    <t>administracion@ideasmas.co</t>
  </si>
  <si>
    <t>Corporacion de Ciencia y Tecnología Ambiental Macarenia</t>
  </si>
  <si>
    <t>CL 15 40 101 OF 534 BRR VILLAMARIA</t>
  </si>
  <si>
    <t>031-3102268176</t>
  </si>
  <si>
    <t>nancy.parrado@macarenia.org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</si>
  <si>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</si>
  <si>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</si>
  <si>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</si>
  <si>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</si>
  <si>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E.I.C.E. Instituto Financiero Empresarial de Yopal</t>
  </si>
  <si>
    <t>Carrera 21 # 30 - 35</t>
  </si>
  <si>
    <t>311-2281569</t>
  </si>
  <si>
    <t>ifeydireccion@ifey-yopalcasanare.gov.co</t>
  </si>
  <si>
    <t>http://instituto-financiero-empresarial-de-yopal-micolombiadigital.gov.cp/</t>
  </si>
  <si>
    <t>E.S.P. Aguas de Valencia S.A.S.</t>
  </si>
  <si>
    <t>Carrera 12 #  11 - 63 Barrio Nazareth</t>
  </si>
  <si>
    <t>312-2559278</t>
  </si>
  <si>
    <t>aguasdevalenciasasesp1@gmail.com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</si>
  <si>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</si>
  <si>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</si>
  <si>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</si>
  <si>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</si>
  <si>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</si>
  <si>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</si>
  <si>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</si>
  <si>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</si>
  <si>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</si>
  <si>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Provincia Administrativa y de Planificación- PAP- Minero Agroecológica</t>
  </si>
  <si>
    <t>CR 49 50 A 14</t>
  </si>
  <si>
    <t>601-0144601</t>
  </si>
  <si>
    <t>provinciaminero@gmail.com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</si>
  <si>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</si>
  <si>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</si>
  <si>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</si>
  <si>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</si>
  <si>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</si>
  <si>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Asociación de Municipios del Sur-Sur de la Guajira, la Guajira Zona Sur</t>
  </si>
  <si>
    <t>CR 2 5 72</t>
  </si>
  <si>
    <t>000-3023590876</t>
  </si>
  <si>
    <t>asociacionlaguajirazonasur@gmail.com</t>
  </si>
  <si>
    <t>Agencia de Comercialización e Innovación para el Desarrollo de Cundinamarca ACIDC</t>
  </si>
  <si>
    <t>Calle 26 # 51 - 33</t>
  </si>
  <si>
    <t>311-2606683</t>
  </si>
  <si>
    <t>acidc@cundinamarca.gov.co</t>
  </si>
  <si>
    <t>Operadora Distrital de Transporte S.A.S.</t>
  </si>
  <si>
    <t>Avenida Calle 26 # 69 - 76 Piso 5 Torre 1</t>
  </si>
  <si>
    <t>operadorpublico@transmilenio.gov.co</t>
  </si>
  <si>
    <t>Agencia Distrital para la Educación Superior, la Ciencia y la Tecnología</t>
  </si>
  <si>
    <t>Avenida el Dorado # 66 - 43</t>
  </si>
  <si>
    <t>571-7312439</t>
  </si>
  <si>
    <t>gbarragana@educacionbogota.gov.co</t>
  </si>
  <si>
    <t>E.S.P. Nodo Pacífico S.A.S.</t>
  </si>
  <si>
    <t>Kilómetro 13 Sector Aeropuerto Barrio el Triunfo</t>
  </si>
  <si>
    <t>764503</t>
  </si>
  <si>
    <t>572-2405555</t>
  </si>
  <si>
    <t>jonathan.calderon@nodopacifico.com</t>
  </si>
  <si>
    <t>E.S.E. Universitaria del Atlántico</t>
  </si>
  <si>
    <t>Calle 57 # 23 - 100</t>
  </si>
  <si>
    <t>575-3309000</t>
  </si>
  <si>
    <t>eseuniversitariaatlantico@gmail.com</t>
  </si>
  <si>
    <t>E.S.P. Río Aburrá S.A.S.</t>
  </si>
  <si>
    <t>Carrera 49 # 129 SUR - 84</t>
  </si>
  <si>
    <t>574-3788502</t>
  </si>
  <si>
    <t>rioaburra.esp@gmail.com</t>
  </si>
  <si>
    <t>E.S.P. Antioqueña de Iluminaciones S.A.S.</t>
  </si>
  <si>
    <t>Calle 50 # 50 - 58</t>
  </si>
  <si>
    <t>574-8401047</t>
  </si>
  <si>
    <t>antioquenadeiluminaciones@gmail.com</t>
  </si>
  <si>
    <t>Asociación de Municipios Urabá Darién - Caribe</t>
  </si>
  <si>
    <t>Carrera 50 # 56 - 42</t>
  </si>
  <si>
    <t>000-3176165442</t>
  </si>
  <si>
    <t>asomudacar@gmail.com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</si>
  <si>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</si>
  <si>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</si>
  <si>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</si>
  <si>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</si>
  <si>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Empresa para el Desarrollo Territorial de El Bagre</t>
  </si>
  <si>
    <t>Brr Bijao Cr 49a N 48a- 56</t>
  </si>
  <si>
    <t>604-8370220</t>
  </si>
  <si>
    <t>gerenciaedtb@gmail.com</t>
  </si>
  <si>
    <t>E.S.P Sociedad Chinchinà Alumbrado Público  S.A.S</t>
  </si>
  <si>
    <t>Calle 12 No 7-68</t>
  </si>
  <si>
    <t>604-8402380</t>
  </si>
  <si>
    <t>jvicentearistizabal@gmail.com</t>
  </si>
  <si>
    <t>E.I.C.E. Profloridablanca</t>
  </si>
  <si>
    <t>Calle 6 # 10 - 36 Piso 4</t>
  </si>
  <si>
    <t>000-3007941080</t>
  </si>
  <si>
    <t>info@profloridablanca.com</t>
  </si>
  <si>
    <t>E.I.C.E. Empresa de Desarrollo Urbano y Rural</t>
  </si>
  <si>
    <t>CALLE 8 # 8-47</t>
  </si>
  <si>
    <t>056028</t>
  </si>
  <si>
    <t>000-4310231</t>
  </si>
  <si>
    <t>empresaedurtamesis@gmail.com</t>
  </si>
  <si>
    <t>I.P.S.I. ANENU-JIA</t>
  </si>
  <si>
    <t>CR 15 9 - 51</t>
  </si>
  <si>
    <t>095-7276354</t>
  </si>
  <si>
    <t>ipsianenu-jia@hotmail.com</t>
  </si>
  <si>
    <t>E.I.C.E. Empresa de Desarrollo Urbano del Occidente- EDUOCCIDENTE</t>
  </si>
  <si>
    <t>Calle 10 # 10 - 42</t>
  </si>
  <si>
    <t>000-3115362571</t>
  </si>
  <si>
    <t>eduoccidente@gmail.com</t>
  </si>
  <si>
    <t>E.S.P. Empresas Publicas Aguas de Florencia S.A.S</t>
  </si>
  <si>
    <t>CARRERA 12 15 ESQ P 7 BRR CENTRO</t>
  </si>
  <si>
    <t>000-3206760242</t>
  </si>
  <si>
    <t>000-3163199561</t>
  </si>
  <si>
    <t>epaguasflorencia@gmail.com</t>
  </si>
  <si>
    <t>E.I.C.E. Empresa para el Desarrollo Urbano Rural y Hábitat del Municipio de Necoclí</t>
  </si>
  <si>
    <t>Carrera 50 # 52 - 46</t>
  </si>
  <si>
    <t>000-3215094855</t>
  </si>
  <si>
    <t>edurha.necocli@gmail.com</t>
  </si>
  <si>
    <t>Patrimonio Autónomo Fondo Empresarial</t>
  </si>
  <si>
    <t>Carrera 9 # 72 - 21 Piso 3</t>
  </si>
  <si>
    <t>601-3113711</t>
  </si>
  <si>
    <t>fidfondoempresarial.co@bbva.com</t>
  </si>
  <si>
    <t>E.S.P. Iluminamos 20/20 S.A.S.</t>
  </si>
  <si>
    <t>Cra 5 No 9 - 35</t>
  </si>
  <si>
    <t>101087</t>
  </si>
  <si>
    <t>003-35029801</t>
  </si>
  <si>
    <t>iluminamos2020@gmail.com</t>
  </si>
  <si>
    <t>E.I.C.E. Empresa Autónoma de El Peñol</t>
  </si>
  <si>
    <t>Carrera 18 # 02 - 91</t>
  </si>
  <si>
    <t>604-8515855</t>
  </si>
  <si>
    <t>eaelpenol2021@gmail.com</t>
  </si>
  <si>
    <t>E.I.C.E. CATASIG S.A.S.</t>
  </si>
  <si>
    <t>Calle 21 18 46</t>
  </si>
  <si>
    <t>085007</t>
  </si>
  <si>
    <t>003-0177209</t>
  </si>
  <si>
    <t>gerencia@catasig.com.co</t>
  </si>
  <si>
    <t>Fondo Mixto para el Desarrollo Regional</t>
  </si>
  <si>
    <t>Calle 32 # 8 - 53</t>
  </si>
  <si>
    <t>604-7843319</t>
  </si>
  <si>
    <t>info@fmdesarrolloregional.com</t>
  </si>
  <si>
    <t>E.S.P. Empresa de Servicios Públicos de Puerto Rondón S.A.S</t>
  </si>
  <si>
    <t>CL 2 6 12 Barrio Centro</t>
  </si>
  <si>
    <t>003-1144895</t>
  </si>
  <si>
    <t>aguasrondonsasesp@gmail.com</t>
  </si>
  <si>
    <t>E.I.C.E. Empresa de Desarrollo Urbano y Hábitat Sostenible</t>
  </si>
  <si>
    <t>Carrera 16 Calle 102 # 12 - 125</t>
  </si>
  <si>
    <t>000-3137484827</t>
  </si>
  <si>
    <t>eduhturbo@gmail.com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</si>
  <si>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</si>
  <si>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</si>
  <si>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</si>
  <si>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</si>
  <si>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</si>
  <si>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</si>
  <si>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</si>
  <si>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</si>
  <si>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</si>
  <si>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</si>
  <si>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</si>
  <si>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</si>
  <si>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31/03/2021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</si>
  <si>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</si>
  <si>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</si>
  <si>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</si>
  <si>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</si>
  <si>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</si>
  <si>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</si>
  <si>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</si>
  <si>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</si>
  <si>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Anticipo de Industria y Comercio</t>
  </si>
  <si>
    <t>Primas emitidas</t>
  </si>
  <si>
    <t>Comisiones</t>
  </si>
  <si>
    <t xml:space="preserve">Dividendos y participaciones  </t>
  </si>
  <si>
    <t>CGC RESOLUCIÓN 117 DE 2015
VERSIÓN 2015.01</t>
  </si>
  <si>
    <t>CGC RESOLUCIÓN 356 DE 2007
VERSIÓN 2007.13</t>
  </si>
  <si>
    <t>DENOMINACIÓN</t>
  </si>
  <si>
    <t>ACTIVOS</t>
  </si>
  <si>
    <t>EFECTIVO Y EQUIVALENTES AL EFECTIVO</t>
  </si>
  <si>
    <t>EFECTIVO</t>
  </si>
  <si>
    <t>CAJA</t>
  </si>
  <si>
    <t>Caja principal</t>
  </si>
  <si>
    <t>Caja menor</t>
  </si>
  <si>
    <t>RESERVAS INTERNACIONALES</t>
  </si>
  <si>
    <t>Oro monetario</t>
  </si>
  <si>
    <t>Derechos especiales de giro (DEG)</t>
  </si>
  <si>
    <t>Pesos andinos</t>
  </si>
  <si>
    <t>Convenios internacionales</t>
  </si>
  <si>
    <t>Fondo latinoamericano de reservas</t>
  </si>
  <si>
    <t>Posición de reserva FMI</t>
  </si>
  <si>
    <t>Depósitos en bancos del exterior</t>
  </si>
  <si>
    <t>Especies extranjeras</t>
  </si>
  <si>
    <t>Otras reservas internacionales</t>
  </si>
  <si>
    <t>DEPÓSITOS EN INSTITUCIONES FINANCIERAS</t>
  </si>
  <si>
    <t>Cuenta corriente</t>
  </si>
  <si>
    <t>Cuenta de ahorro</t>
  </si>
  <si>
    <t>Certificados de depósito de ahorro a término</t>
  </si>
  <si>
    <t>Depósitos simples</t>
  </si>
  <si>
    <t xml:space="preserve">Cuentas de compensación Banco de la República </t>
  </si>
  <si>
    <t>Depósitos en el exterior</t>
  </si>
  <si>
    <t>Depósitos remunerados</t>
  </si>
  <si>
    <t>Otros depósitos en instituciones financieras</t>
  </si>
  <si>
    <t>ADMINISTRACIÓN DE LIQUIDEZ</t>
  </si>
  <si>
    <t>Fondos vendidos ordinarios</t>
  </si>
  <si>
    <t>Operaciones overnight</t>
  </si>
  <si>
    <t>FONDOS VENDIDOS CON COMPROMISO DE REVENTA</t>
  </si>
  <si>
    <t>Compromisos de reventa de cuentas por cobrar</t>
  </si>
  <si>
    <t>Compromisos de reventa deudores</t>
  </si>
  <si>
    <t>Compromisos de reventa de inversiones de administración de liquidez</t>
  </si>
  <si>
    <t>Compromisos de reventa de inversiones en títulos de deuda</t>
  </si>
  <si>
    <t>Compromisos de reventa de inversiones en títulos participativos</t>
  </si>
  <si>
    <t>Compromisos de reventa de préstamos por cobrar</t>
  </si>
  <si>
    <t>FONDOS EN TRÁNSITO</t>
  </si>
  <si>
    <t xml:space="preserve">Cuenta corriente </t>
  </si>
  <si>
    <t>Otros depósitos</t>
  </si>
  <si>
    <t>EFECTIVO DE USO RESTRINGIDO</t>
  </si>
  <si>
    <t xml:space="preserve">Caja </t>
  </si>
  <si>
    <t xml:space="preserve">Depósitos en instituciones financieras </t>
  </si>
  <si>
    <t>Fondos especiales para la administración de liquidez</t>
  </si>
  <si>
    <t xml:space="preserve">Fondos vendidos con compromiso de reventa </t>
  </si>
  <si>
    <t>Fondos en tránsito</t>
  </si>
  <si>
    <t>OTROS EQUIVALENTES AL EFECTIVO</t>
  </si>
  <si>
    <t>INVERSIONES DE ADMINISTRACIÓN DE LIQUIDEZ A VALOR DE MERCADO (VALOR RAZONABLE) CON CAMBIOS EN EL RESULTADO</t>
  </si>
  <si>
    <t>Otros equivalentes al efectivo</t>
  </si>
  <si>
    <t xml:space="preserve">INVERSIONES E INSTRUMENTOS DERIVADOS </t>
  </si>
  <si>
    <t>INVERSIONES DE LAS RESERVAS INTERNACIONALES</t>
  </si>
  <si>
    <t>Depósitos a término en bancos del exterior</t>
  </si>
  <si>
    <t>Depósitos a término call en bancos del exterior</t>
  </si>
  <si>
    <t>Certificados de depósitos</t>
  </si>
  <si>
    <t>Papeles a descuento</t>
  </si>
  <si>
    <t>Inversiones de portafolio en administración</t>
  </si>
  <si>
    <t>Bonos</t>
  </si>
  <si>
    <t>Acuerdos de recompra</t>
  </si>
  <si>
    <t>Fondo de mercado monetario</t>
  </si>
  <si>
    <t>Otras inversiones de las reservas internacionales</t>
  </si>
  <si>
    <t>DERECHOS DE RECOMPRA DE INVERSIONES</t>
  </si>
  <si>
    <t>Inversiones de administración de liquidez a valor de mercado (valor razonable) con cambios en el resultado</t>
  </si>
  <si>
    <t>Títulos de deuda</t>
  </si>
  <si>
    <t>Títulos participativos</t>
  </si>
  <si>
    <t>Inversiones de administración de liquidez a valor de mercado (valor razonable) con cambios en el patrimonio (otro resultado integral)</t>
  </si>
  <si>
    <t>Inversiones de administración de liquidez a costo amortizado</t>
  </si>
  <si>
    <t xml:space="preserve">Inversiones en controladas al costo </t>
  </si>
  <si>
    <t xml:space="preserve">Inversiones en controladas a valor razonable </t>
  </si>
  <si>
    <t>Inversiones en asociadas al costo</t>
  </si>
  <si>
    <t xml:space="preserve">Inversiones en asociadas a valor razonable </t>
  </si>
  <si>
    <t>Inversiones en negocios conjuntos al costo</t>
  </si>
  <si>
    <t>Inversiones en negocios conjuntos a valor razonable</t>
  </si>
  <si>
    <t>INVERSIONES ADMINISTRACIÓN DE LIQUIDEZ EN TÍTULOS DE DEUDA</t>
  </si>
  <si>
    <t>INVERSIONES ADMINISTRACIÓN DE LIQUIDEZ EN TÍTULOS PARTICIPATIVOS</t>
  </si>
  <si>
    <t>Títulos de tesorería (TES)</t>
  </si>
  <si>
    <t>Títulos de tesorería - TES</t>
  </si>
  <si>
    <t>Certificados de depósito a término (CDT)</t>
  </si>
  <si>
    <t>Certificados de depósito a término</t>
  </si>
  <si>
    <t xml:space="preserve">Bonos y títulos emitidos por el sector privado </t>
  </si>
  <si>
    <t>Bonos y Títulos Emitidos por el Sector Privado</t>
  </si>
  <si>
    <t>Bonos y títulos emitidos por entidades del exterior</t>
  </si>
  <si>
    <t>Bonos y Títulos Emitidos por Entidades del Exterior</t>
  </si>
  <si>
    <t>Bonos obligatoriamente convertibles en acciones (BOCAS)</t>
  </si>
  <si>
    <t>Bonos Obligatoriamente Convertibles en Acciones- BOCAS</t>
  </si>
  <si>
    <t>Bonos y títulos emitidos por el Gobierno General</t>
  </si>
  <si>
    <t>Bonos y Títulos Emitidos por el Gobierno General</t>
  </si>
  <si>
    <t xml:space="preserve">Bonos y títulos emitidos por las empresas no financieras </t>
  </si>
  <si>
    <t>Bonos y Títulos Emitidos por las Empresas no Financieras</t>
  </si>
  <si>
    <t>Bonos y títulos emitidos por las entidades financieras</t>
  </si>
  <si>
    <t>Bonos y Títulos Emitidos por las Entidades Financieras</t>
  </si>
  <si>
    <t>Títulos de capitalización</t>
  </si>
  <si>
    <t>Títulos de Capitalización</t>
  </si>
  <si>
    <t xml:space="preserve">Aceptaciones </t>
  </si>
  <si>
    <t>Aceptaciones</t>
  </si>
  <si>
    <t xml:space="preserve">Pagarés </t>
  </si>
  <si>
    <t>Pagarés</t>
  </si>
  <si>
    <t>Títulos de fomento</t>
  </si>
  <si>
    <t>Títulos de Fomento</t>
  </si>
  <si>
    <t>Acciones ordinarias</t>
  </si>
  <si>
    <t>Acciones Ordinarias</t>
  </si>
  <si>
    <t>Acciones preferenciales</t>
  </si>
  <si>
    <t>Acciones Preferenciales</t>
  </si>
  <si>
    <t>Cuotas o partes de interés social</t>
  </si>
  <si>
    <t>Cuotas o Partes de Interés Social</t>
  </si>
  <si>
    <t>Carteras colectivas</t>
  </si>
  <si>
    <t>Carteras Colectivas</t>
  </si>
  <si>
    <t>Certificados emitidos por fondos de inversión</t>
  </si>
  <si>
    <t>Certificados Emitidos por Fondos de Inversión</t>
  </si>
  <si>
    <t xml:space="preserve">Inversiones forzosas y del encaje - Sector financiero </t>
  </si>
  <si>
    <t>Inversiones forzosas y del encaje – Sector financiero</t>
  </si>
  <si>
    <t xml:space="preserve">Otros certificados </t>
  </si>
  <si>
    <t>Otros certificados</t>
  </si>
  <si>
    <t xml:space="preserve">Otras inversiones de administración de liquidez a valor de mercado (valor razonable) con cambios en el resultado </t>
  </si>
  <si>
    <t>Otras Inversiones en títulos de deuda</t>
  </si>
  <si>
    <t>Otras Inversiones en títulos participativos</t>
  </si>
  <si>
    <t>INVERSIONES DE ADMINISTRACIÓN DE LIQUIDEZ A VALOR DE MERCADO (VALOR RAZONABLE) CON CAMBIOS EN EL PATRIMONIO (OTRO RESULTADO INTEGRAL)</t>
  </si>
  <si>
    <t>INVERSIONES PATRIMONIALES EN ENTIDADES NO CONTROLADAS</t>
  </si>
  <si>
    <t>Entidades del sector solidario</t>
  </si>
  <si>
    <t>Entidades del Sector Solidario</t>
  </si>
  <si>
    <t>Entidades privadas</t>
  </si>
  <si>
    <t>Entidades Privadas</t>
  </si>
  <si>
    <t>Entidades del exterior</t>
  </si>
  <si>
    <t>Empresas industriales y comerciales del Estado - Societarias</t>
  </si>
  <si>
    <t>Empresas Industriales y Comerciales del Estado Societarias</t>
  </si>
  <si>
    <t>Sociedades de economía mixta</t>
  </si>
  <si>
    <t>Sociedades de Economía Mixta</t>
  </si>
  <si>
    <t>Sociedades públicas</t>
  </si>
  <si>
    <t>Sociedades Públicas</t>
  </si>
  <si>
    <t>Aportes en organismos internacionales</t>
  </si>
  <si>
    <t>Aportes en Organismos Internacionales</t>
  </si>
  <si>
    <t>Otras inversiones de administración de liquidez a valor de mercado (valor razonable) con cambios en el patrimonio (otro resultado integral)</t>
  </si>
  <si>
    <t>INVERSIONES DE ADMINISTRACIÓN DE LIQUIDEZ A COSTO AMORTIZADO</t>
  </si>
  <si>
    <t>INVERSIONES CON FINES DE POLÍTICA EN TÍTULOS DE DEUDA</t>
  </si>
  <si>
    <t>Certificados de Depósito a Término - CDT</t>
  </si>
  <si>
    <t>Bonos y títulos emitidos por el sector privado</t>
  </si>
  <si>
    <t>Bonos Obligatoriamente Convertibles en Acciones-BOCAS</t>
  </si>
  <si>
    <t>Bonos y títulos emitidos por las empresas no financieras</t>
  </si>
  <si>
    <t>Otras inversiones de administración de liquidez a costo amortizado</t>
  </si>
  <si>
    <t>INVERSIONES EN CONTROLADAS AL COSTO</t>
  </si>
  <si>
    <t>INVERSIONES PATRIMONIALES EN ENTIDADES CONTROLADAS</t>
  </si>
  <si>
    <t xml:space="preserve">Entidades privadas </t>
  </si>
  <si>
    <t xml:space="preserve">Entidades del exterior </t>
  </si>
  <si>
    <t>INVERSIONES EN CONTROLADAS A VALOR RAZONABLE</t>
  </si>
  <si>
    <t xml:space="preserve">Sociedades de economía mixta </t>
  </si>
  <si>
    <t>INVERSIONES EN ASOCIADAS AL COSTO</t>
  </si>
  <si>
    <t>INVERSIONES EN ASOCIADAS A VALOR RAZONABLE</t>
  </si>
  <si>
    <t>INVERSIONES EN NEGOCIOS CONJUNTOS AL COSTO</t>
  </si>
  <si>
    <t>INVERSIONES EN NEGOCIOS CONJUNTOS A VALOR RAZONABLE</t>
  </si>
  <si>
    <t>INSTRUMENTOS DERIVADOS CON FINES DE ESPECULACIÓN</t>
  </si>
  <si>
    <t xml:space="preserve">INVERSIONES ADMINISTRACIÓN DE LIQUIDEZ EN INSTRUMENTOS DERIVADOS </t>
  </si>
  <si>
    <t xml:space="preserve">Derechos en contratos forward </t>
  </si>
  <si>
    <t>Derechos en contratos derivados</t>
  </si>
  <si>
    <t xml:space="preserve">Obligaciones en contratos forward (Cr) </t>
  </si>
  <si>
    <t>Obligaciones en contratos derivados (Cr)</t>
  </si>
  <si>
    <t>Derechos en contratos futuros</t>
  </si>
  <si>
    <t xml:space="preserve">Obligaciones en contratos futuros(Cr) </t>
  </si>
  <si>
    <t>Derechos en contratos swaps</t>
  </si>
  <si>
    <t xml:space="preserve">Obligaciones en contratos swaps(Cr) </t>
  </si>
  <si>
    <t>Derechos en otros derivados</t>
  </si>
  <si>
    <t xml:space="preserve">Obligaciones en otros derivados (Cr) </t>
  </si>
  <si>
    <t>Prima pagada en opciones</t>
  </si>
  <si>
    <t>Prima en compra de opciones</t>
  </si>
  <si>
    <t>INSTRUMENTOS DERIVADOS CON FINES DE COBERTURA DE VALOR DE MERCADO (VALOR RAZONABLE)</t>
  </si>
  <si>
    <t>INSTRUMENTOS DERIVADOS CON FINES DE COBERTURA DE ACTIVOS</t>
  </si>
  <si>
    <t>INSTRUMENTOS DERIVADOS CON FINES DE COBERTURA DE OPERACIONES DE CRÉDITO PÚBLICO</t>
  </si>
  <si>
    <t>INSTRUMENTOS DERIVADOS CON FINES DE COBERTURA DE OPERACIONES DE FINANCIAMIENTO</t>
  </si>
  <si>
    <t>Derechos en contratos derivados (Db)</t>
  </si>
  <si>
    <t>Obligaciones en contratos derivados</t>
  </si>
  <si>
    <t>INSTRUMENTOS DERIVADOS CON FINES DE COBERTURA DE FLUJOS DE EFECTIVO</t>
  </si>
  <si>
    <t>INSTRUMENTOS DERIVADOS CON FINES DE COBERTURA DE UNA INVERSIÓN NETA EN UN NEGOCIO EN EL EXTRANJERO</t>
  </si>
  <si>
    <t>AJUSTE POR COBERTURA DEL VALOR RAZONABLE DEL RIESGO DE TASA DE INTERÉS ASOCIADO CON UNA CARTERA DE ACTIVOS Y/O PASIVOS FINANCIEROS</t>
  </si>
  <si>
    <t>La proporción del ajuste que le corresponda a cada activo o pasivo cubierto, se reconocerá como mayor o menor valor de la respectiva partida cubierta.</t>
  </si>
  <si>
    <t>Ajuste por cobertura del valor razonable del riesgo de tasa de interés asociado con una cartera de activos financieros</t>
  </si>
  <si>
    <t>Ajuste por cobertura del valor razonable del riesgo de tasa de interés asociado con una cartera de pasivos financieros</t>
  </si>
  <si>
    <t>Ajuste por cobertura del valor razonable del riesgo de tasa de interés asociado con una cartera de activos y pasivos financieros</t>
  </si>
  <si>
    <t>DETERIORO ACUMULADO DE INVERSIONES (CR)</t>
  </si>
  <si>
    <t>PROVISIÓN PARA PROTECCIÓN DE INVERSIONES (CR)</t>
  </si>
  <si>
    <t>Inversiones patrimoniales en entidades no controladas</t>
  </si>
  <si>
    <t>Inversiones con fines de política en títulos de deuda</t>
  </si>
  <si>
    <t>Inversiones en controladas al costo</t>
  </si>
  <si>
    <t>Inversiones patrimoniales en entidades controladas</t>
  </si>
  <si>
    <t>CUENTAS POR COBRAR</t>
  </si>
  <si>
    <t>RENTAS POR COBRAR</t>
  </si>
  <si>
    <t>INGRESOS NO TRIBUTARIOS</t>
  </si>
  <si>
    <t>Multas</t>
  </si>
  <si>
    <t>Sanciones</t>
  </si>
  <si>
    <t>Derechos por cobrar al concesionario</t>
  </si>
  <si>
    <t>Concesiones</t>
  </si>
  <si>
    <t>VENTA DE BIENES</t>
  </si>
  <si>
    <t>Productos agropecuarios, de silvicultura, avicultura y pesca</t>
  </si>
  <si>
    <t>Productos de minas y minerales</t>
  </si>
  <si>
    <t>Productos manufacturados</t>
  </si>
  <si>
    <t xml:space="preserve">Bienes comercializados </t>
  </si>
  <si>
    <t>Bienes comercializados</t>
  </si>
  <si>
    <t>PRESTACIÓN DE SERVICIOS</t>
  </si>
  <si>
    <t>Servicios de transporte</t>
  </si>
  <si>
    <t>Servicios financieros</t>
  </si>
  <si>
    <t>Servicios de seguros y reaseguros</t>
  </si>
  <si>
    <t>Servicios informáticos</t>
  </si>
  <si>
    <t>Operaciones de banca central</t>
  </si>
  <si>
    <t>Operaciones de Banca Central</t>
  </si>
  <si>
    <t>Servicios de comunicaciones</t>
  </si>
  <si>
    <t>Organización de eventos</t>
  </si>
  <si>
    <t>Servicios de apoyo industrial</t>
  </si>
  <si>
    <t>Transferencia de tecnología</t>
  </si>
  <si>
    <t>Asistencia técnica</t>
  </si>
  <si>
    <t>Servicios informativos</t>
  </si>
  <si>
    <t>Servicios de almacenamiento y pesaje</t>
  </si>
  <si>
    <t>Administración de proyectos</t>
  </si>
  <si>
    <t>Servicios de investigación científica y tecnológica</t>
  </si>
  <si>
    <t>Administración y operación de mercados</t>
  </si>
  <si>
    <t>Otros servicios</t>
  </si>
  <si>
    <t>PRESTACIÓN DE SERVICIOS PÚBLICOS</t>
  </si>
  <si>
    <t>SERVICIOS PÚBLICOS</t>
  </si>
  <si>
    <t>Servicio de energía</t>
  </si>
  <si>
    <t>Servicio de acueducto</t>
  </si>
  <si>
    <t>Servicio de alcantarillado</t>
  </si>
  <si>
    <t>Servicio de aseo</t>
  </si>
  <si>
    <t>Servicio de gas combustible</t>
  </si>
  <si>
    <t>Servicio de telecomunicaciones</t>
  </si>
  <si>
    <t>Subsidio servicio de energía</t>
  </si>
  <si>
    <t>Subsidio servicio de acueducto</t>
  </si>
  <si>
    <t>Subsidio servicio de alcantarillado</t>
  </si>
  <si>
    <t>Subsidio servicio de aseo</t>
  </si>
  <si>
    <t>Subsidio servicio de gas combustible</t>
  </si>
  <si>
    <t>Subsidio servicio de telecomunicaciones</t>
  </si>
  <si>
    <t>APORTES POR COBRAR A ENTIDADES AFILIADAS</t>
  </si>
  <si>
    <t>Aporte de cesantías - Doceavas</t>
  </si>
  <si>
    <t>Aporte de cesantías - Ajustes</t>
  </si>
  <si>
    <t>Intereses de mora</t>
  </si>
  <si>
    <t>Otros aportes por cobrar</t>
  </si>
  <si>
    <t>Aportes recibidos por aplicar (Cr)</t>
  </si>
  <si>
    <t>DERECHOS DE EXPLOTACIÓN Y CONTRATOS DE CONCESIÓN</t>
  </si>
  <si>
    <t xml:space="preserve">Derechos de explotación </t>
  </si>
  <si>
    <t>Derechos de explotación</t>
  </si>
  <si>
    <t>Derechos por cobrar al concedente</t>
  </si>
  <si>
    <t>TRANSFERENCIAS Y SUBVENCIONES POR COBRAR</t>
  </si>
  <si>
    <t>TRANSFERENCIAS POR COBRAR</t>
  </si>
  <si>
    <t xml:space="preserve">Subvención por préstamos condicionados con tasa de interés cero </t>
  </si>
  <si>
    <t xml:space="preserve">Otras transferencias </t>
  </si>
  <si>
    <t xml:space="preserve">Subvención por préstamos condicionados con tasas de interés inferiores a las del mercado </t>
  </si>
  <si>
    <t xml:space="preserve">Subvención por préstamos condonables </t>
  </si>
  <si>
    <t xml:space="preserve">Subvención por donaciones </t>
  </si>
  <si>
    <t xml:space="preserve">Otras subvenciones </t>
  </si>
  <si>
    <t>ADMINISTRACIÓN DEL SISTEMA DE SEGURIDAD SOCIAL EN RIESGOS LABORALES</t>
  </si>
  <si>
    <t>ADMINISTRACIÓN DEL SISTEMA DE SEGURIDAD SOCIAL EN RIESGOS PROFESIONALES</t>
  </si>
  <si>
    <t>Cotizaciones</t>
  </si>
  <si>
    <t>Recuperación de cartera</t>
  </si>
  <si>
    <t>Otros derechos por la administración del sistema</t>
  </si>
  <si>
    <t>ARRENDAMIENTO OPERATIVO</t>
  </si>
  <si>
    <t>OTROS DEUDORES</t>
  </si>
  <si>
    <t xml:space="preserve">Terrenos </t>
  </si>
  <si>
    <t>Arrendamientos</t>
  </si>
  <si>
    <t xml:space="preserve">Construcciones o edificaciones </t>
  </si>
  <si>
    <t xml:space="preserve">Maquinaria </t>
  </si>
  <si>
    <t xml:space="preserve">Equipo de oficina </t>
  </si>
  <si>
    <t xml:space="preserve">Muebles y enseres </t>
  </si>
  <si>
    <t xml:space="preserve">Equipo de transporte </t>
  </si>
  <si>
    <t xml:space="preserve">Otros activos </t>
  </si>
  <si>
    <t>AVANCES Y ANTICIPOS ENTREGADOS</t>
  </si>
  <si>
    <t>Anticipos sobre convenios y acuerdos</t>
  </si>
  <si>
    <t>Avances a agentes de aduana</t>
  </si>
  <si>
    <t>Avances para viáticos y gastos de viaje</t>
  </si>
  <si>
    <t>Anticipo para adquisición de bienes y servicios</t>
  </si>
  <si>
    <t>Otros avances y anticipos</t>
  </si>
  <si>
    <t>ANTICIPOS O SALDOS A FAVOR POR IMPUESTOS Y CONTRIBUCIONES</t>
  </si>
  <si>
    <t>Anticipo de impuesto sobre la renta</t>
  </si>
  <si>
    <t>Retención en la fuente</t>
  </si>
  <si>
    <t>Saldos a favor en liquidaciones privadas</t>
  </si>
  <si>
    <t>Anticipo contribución especial</t>
  </si>
  <si>
    <t>Saldo a favor de impuesto a las ventas</t>
  </si>
  <si>
    <t>Anticipo de impuesto de industria y comercio</t>
  </si>
  <si>
    <t xml:space="preserve">Anticipo de impuesto de industria y comercio </t>
  </si>
  <si>
    <t>Retención de impuesto sobre la renta para la equidad (CREE)</t>
  </si>
  <si>
    <t>Anticipo de impuesto a las ventas</t>
  </si>
  <si>
    <t>Impuesto de industria y comercio retenido</t>
  </si>
  <si>
    <t>Anticipo sobretasa al impuesto sobre la renta para la equidad (CREE)</t>
  </si>
  <si>
    <t>Anticipo sobretasa al impuesto sobre la renta para la equidad CREE</t>
  </si>
  <si>
    <t>Otros anticipos o saldos a favor por impuestos y contribuciones</t>
  </si>
  <si>
    <t>RECURSOS ENTREGADOS EN ADMINISTRACIÓN</t>
  </si>
  <si>
    <t>En administración</t>
  </si>
  <si>
    <t>Encargo fiduciario - Fiducia de inversión</t>
  </si>
  <si>
    <t>Encargo fiduciario - Fiducia de administración</t>
  </si>
  <si>
    <t>Encargo fiduciario - Fiducia de garantía</t>
  </si>
  <si>
    <t>DEPÓSITOS ENTREGADOS EN GARANTÍA</t>
  </si>
  <si>
    <t>Para servicios</t>
  </si>
  <si>
    <t>Para bienes</t>
  </si>
  <si>
    <t>Depósitos judiciales</t>
  </si>
  <si>
    <t>Depósitos sobre contratos</t>
  </si>
  <si>
    <t>Para importaciones</t>
  </si>
  <si>
    <t>Para inversiones</t>
  </si>
  <si>
    <t>Depósitos para procesos de titularización</t>
  </si>
  <si>
    <t>Para seguros al sector exportador</t>
  </si>
  <si>
    <t>Depósitos por operaciones de banca central</t>
  </si>
  <si>
    <t>Fondo de contingencias de las entidades estatales</t>
  </si>
  <si>
    <t>Depósitos en contratos de futuros</t>
  </si>
  <si>
    <t>Otros depósitos entregados</t>
  </si>
  <si>
    <t>DERECHOS DE RECOMPRA DE CUENTAS POR COBRAR</t>
  </si>
  <si>
    <t>DERECHOS DE RECOMPRA DE DEUDORES</t>
  </si>
  <si>
    <t xml:space="preserve">Cuentas por cobrar </t>
  </si>
  <si>
    <t>Deudores</t>
  </si>
  <si>
    <t>OPERACIONES FONDOS DE GARANTÍAS</t>
  </si>
  <si>
    <t>Seguros de depósitos pagados por recuperar</t>
  </si>
  <si>
    <t>Prima seguro de depósito</t>
  </si>
  <si>
    <t>Prima costo de garantía</t>
  </si>
  <si>
    <t>OTRAS CUENTAS POR COBRAR</t>
  </si>
  <si>
    <t>Aportes de capital por cobrar</t>
  </si>
  <si>
    <t>Apoyo del fondo empresarial</t>
  </si>
  <si>
    <t>Apoyo del Fondo Empresarial</t>
  </si>
  <si>
    <t>Cartera improductiva adquirida</t>
  </si>
  <si>
    <t xml:space="preserve">Comisiones </t>
  </si>
  <si>
    <t>Contratos para la gestión de servicios públicos</t>
  </si>
  <si>
    <t>Derechos a favor en operaciones conjuntas</t>
  </si>
  <si>
    <t>Cuentas en participación</t>
  </si>
  <si>
    <t>Cuotas partes de pensiones</t>
  </si>
  <si>
    <t>Depósitos en entidades intervenidas</t>
  </si>
  <si>
    <t>Derechos cobrados por terceros</t>
  </si>
  <si>
    <t xml:space="preserve">Derechos cobrados por terceros </t>
  </si>
  <si>
    <t>Derechos por incumplimiento de créditos garantizados</t>
  </si>
  <si>
    <t>Descuentos no autorizados</t>
  </si>
  <si>
    <t>Dividendos y participaciones por cobrar</t>
  </si>
  <si>
    <t>Embargos judiciales</t>
  </si>
  <si>
    <t>Enajenación de activos</t>
  </si>
  <si>
    <t>Esquemas de cobro</t>
  </si>
  <si>
    <t>Honorarios</t>
  </si>
  <si>
    <t>Indemnizaciones</t>
  </si>
  <si>
    <t>Intereses de fondos vendidos con compromiso de reventa</t>
  </si>
  <si>
    <t>Intereses de fondos vendidos ordinarios</t>
  </si>
  <si>
    <t>Margen en la comercialización de bienes y servicios</t>
  </si>
  <si>
    <t>Pago por cuenta de terceros</t>
  </si>
  <si>
    <t xml:space="preserve">Pago por cuenta de terceros </t>
  </si>
  <si>
    <t>Recursos de acreedores reintegrados a tesorerías</t>
  </si>
  <si>
    <t>Recursos de cofinanciación</t>
  </si>
  <si>
    <t>Rendimiento sobre depósitos judiciales</t>
  </si>
  <si>
    <t>Responsabilidades fiscales</t>
  </si>
  <si>
    <t>Subsidio gasolina motor corriente y ACPM</t>
  </si>
  <si>
    <t>Otros intereses</t>
  </si>
  <si>
    <t>Otros intereses por cobrar</t>
  </si>
  <si>
    <t>Otras cuentas por cobrar</t>
  </si>
  <si>
    <t>Otros deudores</t>
  </si>
  <si>
    <t>CUENTAS POR COBRAR DE DIFÍCIL RECAUDO</t>
  </si>
  <si>
    <t>DEUDAS DE DIFÍCIL RECAUDO</t>
  </si>
  <si>
    <t>Venta de bienes</t>
  </si>
  <si>
    <t>Prestación de servicios</t>
  </si>
  <si>
    <t>Administración del sistema de seguridad social en riesgos laborales</t>
  </si>
  <si>
    <t>Administración del sistema de seguridad social en riesgos profesionales</t>
  </si>
  <si>
    <t>Arrendamiento operativo</t>
  </si>
  <si>
    <t>DETERIORO ACUMULADO DE CUENTAS POR COBRAR (CR)</t>
  </si>
  <si>
    <t>PROVISIÓN PARA DEUDORES (CR)</t>
  </si>
  <si>
    <t>CUENTAS POR COBRAR A COSTO AMORTIZADO</t>
  </si>
  <si>
    <t>DEUDORES</t>
  </si>
  <si>
    <t>Otras cuentas por cobrar a costo amortizado</t>
  </si>
  <si>
    <t>DETERIORO ACUMULADO DE CUENTAS POR COBRAR A COSTO AMORTIZADO (CR)</t>
  </si>
  <si>
    <t>PRÉSTAMOS POR COBRAR</t>
  </si>
  <si>
    <t>PRÉSTAMOS CONCEDIDOS</t>
  </si>
  <si>
    <t>Préstamos educativos</t>
  </si>
  <si>
    <t>Préstamos a vinculados económicos</t>
  </si>
  <si>
    <t>Préstamos para investigaciones</t>
  </si>
  <si>
    <t>Préstamos de vivienda</t>
  </si>
  <si>
    <t>Préstamos de consumo</t>
  </si>
  <si>
    <t>Préstamos comerciales</t>
  </si>
  <si>
    <t>Microcrédito</t>
  </si>
  <si>
    <t>Préstamos de fomento y desarrollo regional</t>
  </si>
  <si>
    <t>Créditos a empleados</t>
  </si>
  <si>
    <t>Créditos a socios y accionistas</t>
  </si>
  <si>
    <t>Préstamos concedidos por instituciones no financieras</t>
  </si>
  <si>
    <t>Préstamos concedidos por fondos de garantías</t>
  </si>
  <si>
    <t>Otros préstamos concedidos</t>
  </si>
  <si>
    <t>DERECHOS DE RECOMPRA DE PRÉSTAMOS POR COBRAR</t>
  </si>
  <si>
    <t xml:space="preserve">Préstamos por cobrar </t>
  </si>
  <si>
    <t>ARRENDAMIENTO FINANCIERO</t>
  </si>
  <si>
    <t>PRÉSTAMOS POR COBRAR DE DIFÍCIL RECAUDO</t>
  </si>
  <si>
    <t>Préstamos concedidos</t>
  </si>
  <si>
    <t>Arrendamiento financiero</t>
  </si>
  <si>
    <t>DETERIORO ACUMULADO DE PRÉSTAMOS POR COBRAR (CR)</t>
  </si>
  <si>
    <t>INVENTARIOS</t>
  </si>
  <si>
    <t>BIENES PRODUCIDOS</t>
  </si>
  <si>
    <t>Combustibles y otros derivados del petróleo</t>
  </si>
  <si>
    <t>Impresos y publicaciones</t>
  </si>
  <si>
    <t>Especies monetarias</t>
  </si>
  <si>
    <t>Petróleo crudo</t>
  </si>
  <si>
    <t>Gas natural</t>
  </si>
  <si>
    <t>Productos petroquímicos</t>
  </si>
  <si>
    <t>Otros bienes producidos</t>
  </si>
  <si>
    <t>MERCANCÍAS EN EXISTENCIA</t>
  </si>
  <si>
    <t>Oro, plata, platino y otros metales adherentes</t>
  </si>
  <si>
    <t>Equipos de comunicación y computación</t>
  </si>
  <si>
    <t>Medidores de agua, luz y gas</t>
  </si>
  <si>
    <t>Víveres y rancho</t>
  </si>
  <si>
    <t>Otras mercancías en existencia</t>
  </si>
  <si>
    <t>PRESTADORES DE SERVICIOS</t>
  </si>
  <si>
    <t>MATERIALES PARA LA PRESTACIÓN DE SERVICIOS</t>
  </si>
  <si>
    <t>Servicios de consultoría</t>
  </si>
  <si>
    <t>Otros materiales</t>
  </si>
  <si>
    <t>Servicios de mantenimiento y reparación</t>
  </si>
  <si>
    <t>MATERIAS PRIMAS</t>
  </si>
  <si>
    <t>Materias primas</t>
  </si>
  <si>
    <t>MATERIALES Y SUMINISTROS</t>
  </si>
  <si>
    <t>ENVASES Y EMPAQUES</t>
  </si>
  <si>
    <t>MATERIALES PARA LA PRODUCCIÓN DE BIENES</t>
  </si>
  <si>
    <t>Envases y empaques</t>
  </si>
  <si>
    <t>Materiales para la producción de bienes</t>
  </si>
  <si>
    <t>Materiales</t>
  </si>
  <si>
    <t>Medicamentos</t>
  </si>
  <si>
    <t>Materiales odontológicos</t>
  </si>
  <si>
    <t>Materiales para imaginología</t>
  </si>
  <si>
    <t>Materiales para imagenología</t>
  </si>
  <si>
    <t>Repuestos</t>
  </si>
  <si>
    <t>Elementos y accesorios de energía</t>
  </si>
  <si>
    <t>Elementos y accesorios de gas combustible</t>
  </si>
  <si>
    <t>Elementos y accesorios de telecomunicaciones</t>
  </si>
  <si>
    <t>Elementos y accesorios de acueducto</t>
  </si>
  <si>
    <t>Elementos y accesorios de alcantarillado</t>
  </si>
  <si>
    <t>Aguas tratadas</t>
  </si>
  <si>
    <t>Otros materiales y suministros</t>
  </si>
  <si>
    <t>PRODUCTOS EN PROCESO</t>
  </si>
  <si>
    <t>Otros productos en proceso</t>
  </si>
  <si>
    <t>EN TRÁNSITO</t>
  </si>
  <si>
    <t xml:space="preserve">Envases y empaques </t>
  </si>
  <si>
    <t>Especies valoradas</t>
  </si>
  <si>
    <t>Materiales para la prestación de servicios</t>
  </si>
  <si>
    <t>Aparatos telefónicos e identificadores de llamadas</t>
  </si>
  <si>
    <t>Otros inventarios en tránsito</t>
  </si>
  <si>
    <t>EN PODER DE TERCEROS</t>
  </si>
  <si>
    <t xml:space="preserve">Repuestos, equipos férreos y otros </t>
  </si>
  <si>
    <t>Otros inventarios en poder de terceros</t>
  </si>
  <si>
    <t>DETERIORO ACUMULADO DE INVENTARIOS (CR)</t>
  </si>
  <si>
    <t>PROVISIÓN PARA PROTECCIÓN DE INVENTARIOS (CR)</t>
  </si>
  <si>
    <t>Bienes producidos</t>
  </si>
  <si>
    <t>Mercancías en existencia</t>
  </si>
  <si>
    <t>Productos en proceso</t>
  </si>
  <si>
    <t>Inventarios en tránsito</t>
  </si>
  <si>
    <t>Inventarios en poder de terceros</t>
  </si>
  <si>
    <t xml:space="preserve">Inventarios de prestadores de servicios </t>
  </si>
  <si>
    <t>Materiales y suministros</t>
  </si>
  <si>
    <t>PROPIEDADES, PLANTA Y EQUIPO</t>
  </si>
  <si>
    <t>TERRENOS</t>
  </si>
  <si>
    <t>Urbanos</t>
  </si>
  <si>
    <t>Rurales</t>
  </si>
  <si>
    <t>Terrenos con destinación ambiental</t>
  </si>
  <si>
    <t>Terrenos pendientes de legalizar</t>
  </si>
  <si>
    <t>Terrenos de propiedad de terceros</t>
  </si>
  <si>
    <t>Terrenos de uso permanente sin contraprestación</t>
  </si>
  <si>
    <t>SEMOVIENTES</t>
  </si>
  <si>
    <t>De trabajo</t>
  </si>
  <si>
    <t>De selección</t>
  </si>
  <si>
    <t>De experimentación</t>
  </si>
  <si>
    <t>De exposición</t>
  </si>
  <si>
    <t>Semovientes pendientes de legalizar</t>
  </si>
  <si>
    <t>Semovientes de propiedad de terceros</t>
  </si>
  <si>
    <t>Semovientes de uso permanente sin contraprestación</t>
  </si>
  <si>
    <t>Otros semovientes</t>
  </si>
  <si>
    <t>PLANTAS PRODUCTORAS</t>
  </si>
  <si>
    <t xml:space="preserve">PLANTACIONES AGRÍCOLAS </t>
  </si>
  <si>
    <t>Cultivos en desarrollo</t>
  </si>
  <si>
    <t>Cultivos amortizables</t>
  </si>
  <si>
    <t>CONSTRUCCIONES EN CURSO</t>
  </si>
  <si>
    <t>Edificaciones</t>
  </si>
  <si>
    <t>Plantas, ductos y túneles</t>
  </si>
  <si>
    <t>Redes, líneas y cables</t>
  </si>
  <si>
    <t>Otras construcciones en curso</t>
  </si>
  <si>
    <t>MAQUINARIA, PLANTA Y EQUIPO EN MONTAJE</t>
  </si>
  <si>
    <t>Maquinaria y equipo</t>
  </si>
  <si>
    <t>Equipo médico y científico</t>
  </si>
  <si>
    <t>Equipos de comedor, cocina, despensa y hotelería</t>
  </si>
  <si>
    <t>Equipos de transporte, tracción y elevación</t>
  </si>
  <si>
    <t>Otras maquinarias, planta y equipo en montaje</t>
  </si>
  <si>
    <t>PROPIEDADES, PLANTA Y EQUIPO EN TRÁNSITO</t>
  </si>
  <si>
    <t>Plantas y ductos</t>
  </si>
  <si>
    <t>Muebles, enseres y equipo de oficina</t>
  </si>
  <si>
    <t>Semovientes</t>
  </si>
  <si>
    <t>Componentes de propiedades, planta y equipo</t>
  </si>
  <si>
    <t>Otras maquinarias, planta y equipo en tránsito</t>
  </si>
  <si>
    <t>EDIFICACIONES</t>
  </si>
  <si>
    <t>Edificios y casas</t>
  </si>
  <si>
    <t>Oficinas</t>
  </si>
  <si>
    <t>Almacenes</t>
  </si>
  <si>
    <t>Locales</t>
  </si>
  <si>
    <t>Fábricas</t>
  </si>
  <si>
    <t>Salas de exhibición, conferencias y ventas</t>
  </si>
  <si>
    <t>Cafeterías y casinos</t>
  </si>
  <si>
    <t>Colegios y escuelas</t>
  </si>
  <si>
    <t>Clínicas y hospitales</t>
  </si>
  <si>
    <t>Clubes</t>
  </si>
  <si>
    <t>Hoteles, hostales y paradores</t>
  </si>
  <si>
    <t>Silos</t>
  </si>
  <si>
    <t>Invernaderos</t>
  </si>
  <si>
    <t>Casetas y campamentos</t>
  </si>
  <si>
    <t>Parqueaderos y garajes</t>
  </si>
  <si>
    <t>Bodegas</t>
  </si>
  <si>
    <t>Instalaciones deportivas y recreacionales</t>
  </si>
  <si>
    <t>Estanques</t>
  </si>
  <si>
    <t>Presas</t>
  </si>
  <si>
    <t>Pozos</t>
  </si>
  <si>
    <t>Tanques de almacenamiento</t>
  </si>
  <si>
    <t>Estaciones repetidoras</t>
  </si>
  <si>
    <t>Edificaciones pendientes de legalizar</t>
  </si>
  <si>
    <t>Edificaciones de propiedad de terceros</t>
  </si>
  <si>
    <t>Edificaciones de uso permanente sin contraprestación</t>
  </si>
  <si>
    <t>Otras edificaciones</t>
  </si>
  <si>
    <t>REPUESTOS</t>
  </si>
  <si>
    <t>BIENES MUEBLES EN BODEGA</t>
  </si>
  <si>
    <t xml:space="preserve">Componentes de propiedades, planta y equipo </t>
  </si>
  <si>
    <t>Otros repuestos</t>
  </si>
  <si>
    <t>PLANTAS, DUCTOS Y TÚNELES</t>
  </si>
  <si>
    <t>Plantas de generación</t>
  </si>
  <si>
    <t>Plantas de tratamiento</t>
  </si>
  <si>
    <t>Plantas deshidratadoras</t>
  </si>
  <si>
    <t>Plantas de transmisión</t>
  </si>
  <si>
    <t>Plantas de distribución</t>
  </si>
  <si>
    <t>Plantas de producción</t>
  </si>
  <si>
    <t>Plantas de conducción</t>
  </si>
  <si>
    <t>Plantas de telecomunicaciones</t>
  </si>
  <si>
    <t>Oleoductos</t>
  </si>
  <si>
    <t>Gasoductos</t>
  </si>
  <si>
    <t>Poliductos</t>
  </si>
  <si>
    <t>Subestaciones y/o estaciones de regulación</t>
  </si>
  <si>
    <t>Acueducto y canalización</t>
  </si>
  <si>
    <t>Estaciones de bombeo</t>
  </si>
  <si>
    <t>Plantas, ductos y túneles pendientes de legalizar</t>
  </si>
  <si>
    <t>Plantas, ductos y túneles de propiedad de terceros</t>
  </si>
  <si>
    <t>Plantas, ductos y túneles de uso permanente sin contraprestación</t>
  </si>
  <si>
    <t>Otras plantas, ductos y túneles</t>
  </si>
  <si>
    <t>REDES, LÍNEAS Y CABLES</t>
  </si>
  <si>
    <t>Redes de distribución</t>
  </si>
  <si>
    <t>Redes de recolección de aguas</t>
  </si>
  <si>
    <t>Redes de distribución de vapor</t>
  </si>
  <si>
    <t>Redes de aire</t>
  </si>
  <si>
    <t>Redes de alimentación de gas</t>
  </si>
  <si>
    <t>Líneas y cables de interconexión</t>
  </si>
  <si>
    <t>Líneas y cables de transmisión</t>
  </si>
  <si>
    <t>Líneas y cables de conducción</t>
  </si>
  <si>
    <t>Líneas y cables de telecomunicaciones</t>
  </si>
  <si>
    <t>Redes, líneas y cables pendientes de legalizar</t>
  </si>
  <si>
    <t>Redes, líneas y cables de propiedad de terceros</t>
  </si>
  <si>
    <t>Redes, líneas y cables de uso permanente sin contraprestación</t>
  </si>
  <si>
    <t>Otras redes, líneas y cables</t>
  </si>
  <si>
    <t>MAQUINARIA Y EQUIPO</t>
  </si>
  <si>
    <t>Equipo de construcción</t>
  </si>
  <si>
    <t>Equipo de perforación</t>
  </si>
  <si>
    <t>Maquinaria industrial</t>
  </si>
  <si>
    <t>Equipo de música</t>
  </si>
  <si>
    <t>Equipo de recreación y deporte</t>
  </si>
  <si>
    <t>Equipo agropecuario, de silvicultura, avicultura y pesca</t>
  </si>
  <si>
    <t>Equipo de enseñanza</t>
  </si>
  <si>
    <t>Herramientas y accesorios</t>
  </si>
  <si>
    <t>Equipo para estaciones de bombeo</t>
  </si>
  <si>
    <t>Equipo de centros de control</t>
  </si>
  <si>
    <t>Maquinaria y equipo de dragado</t>
  </si>
  <si>
    <t>Equipo de ayuda audiovisual</t>
  </si>
  <si>
    <t>Equipo de aseo</t>
  </si>
  <si>
    <t>Maquinaria y equipo pendiente de legalizar</t>
  </si>
  <si>
    <t>Maquinaria y equipo de propiedad de terceros</t>
  </si>
  <si>
    <t>Maquinaria y equipo de uso permanente sin contraprestación</t>
  </si>
  <si>
    <t>Equipo de seguridad y rescate</t>
  </si>
  <si>
    <t>Otra maquinaria y equipo</t>
  </si>
  <si>
    <t>EQUIPO MÉDICO Y CIENTÍFICO</t>
  </si>
  <si>
    <t>Equipo de investigación</t>
  </si>
  <si>
    <t xml:space="preserve">Equipo de laboratorio </t>
  </si>
  <si>
    <t>Equipo de urgencias</t>
  </si>
  <si>
    <t>Equipo de hospitalización</t>
  </si>
  <si>
    <t>Equipo de quirófanos y salas de parto</t>
  </si>
  <si>
    <t>Equipo de apoyo diagnóstico</t>
  </si>
  <si>
    <t>Equipo de apoyo terapéutico</t>
  </si>
  <si>
    <t>Equipo de servicio ambulatorio</t>
  </si>
  <si>
    <t>Equipo médico y científico pendiente de legalizar</t>
  </si>
  <si>
    <t>Equipo médico y científico de propiedad de terceros</t>
  </si>
  <si>
    <t>Equipo médico y científico de uso permanente sin contraprestación</t>
  </si>
  <si>
    <t>Otro equipo médico y científico</t>
  </si>
  <si>
    <t>MUEBLES, ENSERES Y EQUIPO DE OFICINA</t>
  </si>
  <si>
    <t>Muebles y enseres</t>
  </si>
  <si>
    <t>Equipo y máquina de oficina</t>
  </si>
  <si>
    <t>Muebles, enseres y equipo de oficina pendientes de legalizar</t>
  </si>
  <si>
    <t>Muebles, enseres y equipo de oficina de propiedad de terceros</t>
  </si>
  <si>
    <t>Muebles, enseres y equipo de oficina de uso permanente sin contraprestación</t>
  </si>
  <si>
    <t>Otros muebles, enseres y equipo de oficina</t>
  </si>
  <si>
    <t>EQUIPOS DE COMUNICACIÓN Y COMPUTACIÓN</t>
  </si>
  <si>
    <t>Equipo de comunicación</t>
  </si>
  <si>
    <t>Equipo de computación</t>
  </si>
  <si>
    <t>Satélites y antenas</t>
  </si>
  <si>
    <t>Equipos de radares</t>
  </si>
  <si>
    <t>Equipos de comunicación y computación pendientes de legalizar</t>
  </si>
  <si>
    <t>Equipos de comunicación y computación de propiedad de terceros</t>
  </si>
  <si>
    <t>Equipos de comunicación y computación de uso permanente sin contraprestación</t>
  </si>
  <si>
    <t>Otros equipos de comunicación y computación</t>
  </si>
  <si>
    <t>EQUIPOS DE TRANSPORTE, TRACCIÓN Y ELEVACIÓN</t>
  </si>
  <si>
    <t>Aéreo</t>
  </si>
  <si>
    <t>Terrestre</t>
  </si>
  <si>
    <t>Férreo</t>
  </si>
  <si>
    <t>Marítimo y fluvial</t>
  </si>
  <si>
    <t>De tracción</t>
  </si>
  <si>
    <t>De elevación</t>
  </si>
  <si>
    <t>Equipos de transporte, tracción y elevación pendientes de legalizar</t>
  </si>
  <si>
    <t>Equipos de transporte, tracción y elevación de propiedad de terceros</t>
  </si>
  <si>
    <t>Equipos de transporte, tracción y elevación de uso permanente sin contraprestación</t>
  </si>
  <si>
    <t>Otros equipos de transporte, tracción y elevación</t>
  </si>
  <si>
    <t>EQUIPOS DE COMEDOR, COCINA, DESPENSA Y HOTELERÍA</t>
  </si>
  <si>
    <t>Equipo de hotelería</t>
  </si>
  <si>
    <t>Equipo de restaurante y cafetería</t>
  </si>
  <si>
    <t>Equipo de calderas</t>
  </si>
  <si>
    <t>Equipo de lavandería</t>
  </si>
  <si>
    <t>Equipos de comedor, cocina, despensa y hotelería pendientes de legalizar</t>
  </si>
  <si>
    <t>Equipos de comedor, cocina, despensa y hotelería de propiedad de terceros</t>
  </si>
  <si>
    <t>Equipos de comedor, cocina, despensa y hotelería de uso permanente sin contraprestación</t>
  </si>
  <si>
    <t>Otros equipos de comedor, cocina, despensa y hotelería</t>
  </si>
  <si>
    <t>DEPRECIACIÓN ACUMULADA DE PROPIEDADES, PLANTA Y EQUIPO (CR)</t>
  </si>
  <si>
    <t>DEPRECIACIÓN ACUMULADA (CR)</t>
  </si>
  <si>
    <t xml:space="preserve">Edificaciones </t>
  </si>
  <si>
    <t xml:space="preserve">Equipo médico y científico </t>
  </si>
  <si>
    <t>Plantas productoras</t>
  </si>
  <si>
    <t xml:space="preserve">Plantaciones agrícolas </t>
  </si>
  <si>
    <t>DETERIORO ACUMULADO DE PROPIEDADES, PLANTA Y EQUIPO (CR)</t>
  </si>
  <si>
    <t>PROVISIONES PARA PROTECCIÓN DE PROPIEDADES, PLANTA Y EQUIPO (CR)</t>
  </si>
  <si>
    <t>Terrenos</t>
  </si>
  <si>
    <t xml:space="preserve">Construcciones en curso </t>
  </si>
  <si>
    <t xml:space="preserve">Maquinaria, planta y equipo en montaje </t>
  </si>
  <si>
    <t>Equipo de transporte, tracción y elevación</t>
  </si>
  <si>
    <t xml:space="preserve">Plantas productoras </t>
  </si>
  <si>
    <t xml:space="preserve">Maquinaria, planta y equipo en tránsito </t>
  </si>
  <si>
    <t>PROPIEDADES, PLANTA Y EQUIPO - MODELO REVALUADO</t>
  </si>
  <si>
    <t xml:space="preserve">Semovientes </t>
  </si>
  <si>
    <t xml:space="preserve">Plantas, ductos y túneles </t>
  </si>
  <si>
    <t xml:space="preserve">Redes, líneas y cables </t>
  </si>
  <si>
    <t xml:space="preserve">Maquinaria y equipo </t>
  </si>
  <si>
    <t xml:space="preserve">Muebles, enseres y equipo de oficina </t>
  </si>
  <si>
    <t xml:space="preserve">Equipos de comunicación y computación </t>
  </si>
  <si>
    <t xml:space="preserve">Equipos de transporte, tracción y elevación </t>
  </si>
  <si>
    <t>DEPRECIACIÓN ACUMULADA DE PROPIEDADES, PLANTA Y EQUIPO - MODELO REVALUADO (CR)</t>
  </si>
  <si>
    <t>DETERIORO ACUMULADO DE PROPIEDADES, PLANTA Y EQUIPO - MODELO REVALUADO (CR)</t>
  </si>
  <si>
    <t>Construcciones en curso</t>
  </si>
  <si>
    <t>Maquinaria, planta y equipo en montaje</t>
  </si>
  <si>
    <t>Maquinaria, planta y equipo en tránsito</t>
  </si>
  <si>
    <t>OTROS ACTIVOS</t>
  </si>
  <si>
    <t>PLAN DE ACTIVOS PARA BENEFICIOS A LOS EMPLEADOS A LARGO PLAZO</t>
  </si>
  <si>
    <t>RESERVA FINANCIERA ACTUARIAL</t>
  </si>
  <si>
    <t xml:space="preserve">Efectivo y equivalentes al efectivo </t>
  </si>
  <si>
    <t>Efectivo</t>
  </si>
  <si>
    <t>Recursos entregados en administración</t>
  </si>
  <si>
    <t>Inversiones</t>
  </si>
  <si>
    <t>Encargos fiduciarios</t>
  </si>
  <si>
    <t>Propiedades, planta y equipo</t>
  </si>
  <si>
    <t>Propiedades de inversión</t>
  </si>
  <si>
    <t>Otros activos</t>
  </si>
  <si>
    <t>PLAN DE ACTIVOS PARA BENEFICIOS A LOS EMPLEADOS POR TERMINACIÓN DEL VINCULO LABORAL O CONTRACTUAL</t>
  </si>
  <si>
    <t>PLAN DE ACTIVOS PARA BENEFICIOS POSEMPLEO</t>
  </si>
  <si>
    <t xml:space="preserve">BIENES Y SERVICIOS PAGADOS POR ANTICIPADO </t>
  </si>
  <si>
    <t>Seguros</t>
  </si>
  <si>
    <t>Intereses</t>
  </si>
  <si>
    <t>Arrendamientos operativos</t>
  </si>
  <si>
    <t>Impresos, publicaciones, suscripciones y afiliaciones</t>
  </si>
  <si>
    <t>Mantenimiento</t>
  </si>
  <si>
    <t>Bodegaje</t>
  </si>
  <si>
    <t>Administración y emisión de títulos valores</t>
  </si>
  <si>
    <t>Sueldos y salarios</t>
  </si>
  <si>
    <t>Contribuciones efectivas</t>
  </si>
  <si>
    <t>Estudios y proyectos</t>
  </si>
  <si>
    <t xml:space="preserve">Bienes y servicios </t>
  </si>
  <si>
    <t>Otros beneficios a los empleados</t>
  </si>
  <si>
    <t>Otros bienes y servicios pagados por anticipado</t>
  </si>
  <si>
    <t xml:space="preserve">DERECHOS EN FIDEICOMISO </t>
  </si>
  <si>
    <t>Fiducia mercantil - Constitución de patrimonio autónomo</t>
  </si>
  <si>
    <t>ACTIVOS ADQUIRIDOS DE INSTITUCIONES INSCRITAS</t>
  </si>
  <si>
    <t>Originales</t>
  </si>
  <si>
    <t>Reparaciones</t>
  </si>
  <si>
    <t>Sustituciones</t>
  </si>
  <si>
    <t>Cambios</t>
  </si>
  <si>
    <t>ACTIVOS NO CORRIENTES MANTENIDOS PARA LA VENTA</t>
  </si>
  <si>
    <t>Bienes muebles</t>
  </si>
  <si>
    <t>Bienes inmuebles</t>
  </si>
  <si>
    <t>PROPIEDADES DE INVERSIÓN</t>
  </si>
  <si>
    <t>Activos intangibles</t>
  </si>
  <si>
    <t>INTANGIBLES</t>
  </si>
  <si>
    <t>otros activos</t>
  </si>
  <si>
    <t>DETERIORO ACUMULADO DE ACTIVOS NO CORRIENTES MANTENIDOS PARA LA VENTA (CR)</t>
  </si>
  <si>
    <t>ACTIVOS NO CORRIENTES MANTENIDOS PARA DISTRIBUIR A LOS PROPIETARIOS</t>
  </si>
  <si>
    <t>DETERIORO ACUMULADO DE ACTIVOS NO CORRIENTES MANTENIDOS PARA DISTRIBUIR A LOS PROPIETARIOS (CR)</t>
  </si>
  <si>
    <t xml:space="preserve">Terrenos con uso indeterminado </t>
  </si>
  <si>
    <t>Otras propiedades de inversión</t>
  </si>
  <si>
    <t xml:space="preserve">Edificaciones con uso indeterminado </t>
  </si>
  <si>
    <t>DEPRECIACIÓN ACUMULADA DE PROPIEDADES DE INVERSIÓN (CR)</t>
  </si>
  <si>
    <t>DETERIORO ACUMULADO DE PROPIEDADES DE INVERSIÓN (CR)</t>
  </si>
  <si>
    <t>PROPIEDADES DE INVERSIÓN - MODELO DEL VALOR RAZONABLE</t>
  </si>
  <si>
    <t>ACTIVOS ENTREGADOS EN CONCESIÓN</t>
  </si>
  <si>
    <t>BIENES ENTREGADOS A TERCEROS</t>
  </si>
  <si>
    <t>Bienes muebles entregados en concesión</t>
  </si>
  <si>
    <t>Bienes inmuebles entregados en concesión</t>
  </si>
  <si>
    <t>Otros bienes entregados a terceros</t>
  </si>
  <si>
    <t>DEPRECIACIÓN ACUMULADA DE ACTIVOS ENTREGADOS EN CONCESIÓN (CR)</t>
  </si>
  <si>
    <t>AMORTIZACIÓN ACUMULADA DE BIENES ENTREGADOS A TERCEROS (CR)</t>
  </si>
  <si>
    <t xml:space="preserve">Bienes inmuebles entregados en concesión </t>
  </si>
  <si>
    <t>BIENES DE ARTE Y CULTURA</t>
  </si>
  <si>
    <t>Obras de arte</t>
  </si>
  <si>
    <t>Bienes de culto</t>
  </si>
  <si>
    <t>Joyas</t>
  </si>
  <si>
    <t>Elementos de museo</t>
  </si>
  <si>
    <t>Elementos musicales</t>
  </si>
  <si>
    <t>Libros y publicaciones de investigación y consulta</t>
  </si>
  <si>
    <t>Otros bienes de arte y cultura</t>
  </si>
  <si>
    <t>DETERIORO ACUMULADO DE BIENES DE ARTE Y CULTURA (CR)</t>
  </si>
  <si>
    <t>ACTIVOS INTANGIBLES</t>
  </si>
  <si>
    <t>Plusvalía</t>
  </si>
  <si>
    <t>Crédito mercantil</t>
  </si>
  <si>
    <t>Marcas</t>
  </si>
  <si>
    <t>Patentes</t>
  </si>
  <si>
    <t>Concesiones y franquicias</t>
  </si>
  <si>
    <t>Derechos</t>
  </si>
  <si>
    <t>Licencias</t>
  </si>
  <si>
    <t>Softwares</t>
  </si>
  <si>
    <t>Software</t>
  </si>
  <si>
    <t>Servidumbres</t>
  </si>
  <si>
    <t>Desembolsos durante la fase de desarrollo</t>
  </si>
  <si>
    <t>Otros intangibles</t>
  </si>
  <si>
    <t>Desembolsos durante la fase de exploración y evaluación de recursos minerales</t>
  </si>
  <si>
    <t>INVERSIONES EN RECURSOS NATURALES NO RENOVABLES EN EXPLOTACIÓN</t>
  </si>
  <si>
    <t>AMORTIZACIÓN ACUMULADA DE ACTIVOS INTANGIBLES (CR)</t>
  </si>
  <si>
    <t>AMORTIZACIÓN ACUMULADA DE INTANGIBLES (CR)</t>
  </si>
  <si>
    <t xml:space="preserve">AMORTIZACIÓN ACUMULADA DE RECURSOS NATURALES NO RENOVABLES EN EXPLOTACIÓN (CR) </t>
  </si>
  <si>
    <t>DETERIORO ACUMULADO DE ACTIVOS INTANGIBLES (CR)</t>
  </si>
  <si>
    <t>ACTIVOS INTANGIBLES - MODELO REVALUADO</t>
  </si>
  <si>
    <t>AMORTIZACIÓN ACUMULADA DE ACTIVOS INTANGIBLES - MODELO REVALUADO (CR)</t>
  </si>
  <si>
    <t>DETERIORO ACUMULADO DE ACTIVOS INTANGIBLES - MODELO REVALUADO (CR)</t>
  </si>
  <si>
    <t>ACTIVOS BIOLÓGICOS A VALOR DE MERCADO (VALOR RAZONABLE) MENOS COSTOS DE DISPOSICIÓN</t>
  </si>
  <si>
    <t xml:space="preserve">Maduros para consumo </t>
  </si>
  <si>
    <t xml:space="preserve">Por madurar para consumo </t>
  </si>
  <si>
    <t xml:space="preserve">Maduros para producir frutos </t>
  </si>
  <si>
    <t xml:space="preserve">Por madurar para producir frutos </t>
  </si>
  <si>
    <t>ACTIVOS BIOLÓGICOS AL COSTO</t>
  </si>
  <si>
    <t>AMORTIZACIÓN ACUMULADA DE ACTIVOS BIOLÓGICOS AL COSTO (CR)</t>
  </si>
  <si>
    <t>DETERIORO ACUMULADO DE ACTIVOS BIOLÓGICOS AL COSTO (CR)</t>
  </si>
  <si>
    <t>ACTIVOS POR IMPUESTOS DIFERIDOS</t>
  </si>
  <si>
    <t>CARGOS DIFERIDOS</t>
  </si>
  <si>
    <t>Impuesto diferido</t>
  </si>
  <si>
    <t xml:space="preserve">Inversiones e instrumentos derivados </t>
  </si>
  <si>
    <t>Cuentas por cobrar</t>
  </si>
  <si>
    <t>Préstamos por cobrar</t>
  </si>
  <si>
    <t xml:space="preserve">Inventarios </t>
  </si>
  <si>
    <t xml:space="preserve">Propiedades, planta y equipo </t>
  </si>
  <si>
    <t xml:space="preserve">Activos intangibles </t>
  </si>
  <si>
    <t>Activos biológicos</t>
  </si>
  <si>
    <t>Operaciones de instituciones financieras</t>
  </si>
  <si>
    <t xml:space="preserve">Emisión y colocación de títulos de deuda </t>
  </si>
  <si>
    <t xml:space="preserve">Préstamos por pagar </t>
  </si>
  <si>
    <t xml:space="preserve">Cuentas por pagar </t>
  </si>
  <si>
    <t xml:space="preserve">Beneficios a empleados </t>
  </si>
  <si>
    <t xml:space="preserve">Operaciones con instrumentos derivados </t>
  </si>
  <si>
    <t xml:space="preserve">Provisiones </t>
  </si>
  <si>
    <t xml:space="preserve">Otros pasivos </t>
  </si>
  <si>
    <t>ACTIVOS DIFERIDOS</t>
  </si>
  <si>
    <t>Préstamos condicionados con tasa de interés cero</t>
  </si>
  <si>
    <t>Otros cargos diferidos</t>
  </si>
  <si>
    <t>Préstamos condicionados con tasas de interés inferiores a las del mercado</t>
  </si>
  <si>
    <t>Pérdida diferida por transacciones de venta con arrendamiento posterior</t>
  </si>
  <si>
    <t>Gasto diferido por subvenciones condicionadas</t>
  </si>
  <si>
    <t>Transferencias condicionadas</t>
  </si>
  <si>
    <t>PASIVOS</t>
  </si>
  <si>
    <t>OPERACIONES DE BANCA CENTRAL E INSTITUCIONES FINANCIERAS</t>
  </si>
  <si>
    <t>OPERACIONES DE BANCA CENTRAL</t>
  </si>
  <si>
    <t>Billetes en circulación</t>
  </si>
  <si>
    <t>Obligaciones con organismos internacionales</t>
  </si>
  <si>
    <t>Obligaciones con bancos del exterior</t>
  </si>
  <si>
    <t>Gobierno Nacional por regulación económica</t>
  </si>
  <si>
    <t>Depósito en cuenta corriente - Gobierno Nacional</t>
  </si>
  <si>
    <t>Depósito en cuenta corriente - Sistema financiero</t>
  </si>
  <si>
    <t>Depósito en cuenta corriente – Sistema financiero</t>
  </si>
  <si>
    <t>Cuentas convenio</t>
  </si>
  <si>
    <t>Obligaciones por operaciones de reservas internacionales</t>
  </si>
  <si>
    <t>Otras operaciones de banca central</t>
  </si>
  <si>
    <t>OPERACIONES DE CAPTACIÓN Y SERVICIOS FINANCIEROS</t>
  </si>
  <si>
    <t>Cuentas corrientes</t>
  </si>
  <si>
    <t>Papeles comerciales</t>
  </si>
  <si>
    <t xml:space="preserve">Depósitos de ahorro </t>
  </si>
  <si>
    <t>Cuentas de ahorro especial</t>
  </si>
  <si>
    <t>Certificados de ahorro de valor constante</t>
  </si>
  <si>
    <t>Documentos por pagar</t>
  </si>
  <si>
    <t>Cuenta centralizada</t>
  </si>
  <si>
    <t>Depósitos especiales</t>
  </si>
  <si>
    <t>Servicios bancarios de recaudo</t>
  </si>
  <si>
    <t>Otras operaciones de captación y servicios financieros</t>
  </si>
  <si>
    <t>EMISIÓN Y COLOCACIÓN DE TÍTULOS DE DEUDA</t>
  </si>
  <si>
    <t>OPERACIONES DE CRÉDITO PÚBLICO Y FINANCIAMIENTO CON BANCA CENTRAL</t>
  </si>
  <si>
    <t xml:space="preserve">OPERACIONES DE FINANCIAMIENTO E INSTRUMENTOS DERIVADOS </t>
  </si>
  <si>
    <t>FINANCIAMIENTO INTERNO DE CORTO PLAZO</t>
  </si>
  <si>
    <t>OPERACIONES DE CRÉDITO PÚBLICO INTERNAS DE CORTO PLAZO</t>
  </si>
  <si>
    <t xml:space="preserve">OPERACIONES DE FINANCIAMIENTO INTERNAS DE  CORTO PLAZO </t>
  </si>
  <si>
    <t>Bonos y títulos emitidos</t>
  </si>
  <si>
    <t>Otros bonos y títulos emitidos</t>
  </si>
  <si>
    <t>Otras operaciones de financiamiento internas de corto plazo</t>
  </si>
  <si>
    <t>FINANCIAMIENTO INTERNO DE LARGO PLAZO</t>
  </si>
  <si>
    <t>OPERACIONES DE CRÉDITO PÚBLICO INTERNAS DE LARGO PLAZO</t>
  </si>
  <si>
    <t>OPERACIONES DE FINANCIAMIENTO INTERNAS DE LARGO PLAZO</t>
  </si>
  <si>
    <t>Otras operaciones de financiamiento internas de largo plazo</t>
  </si>
  <si>
    <t>FINANCIAMIENTO EXTERNO DE CORTO PLAZO</t>
  </si>
  <si>
    <t>OPERACIONES DE CRÉDITO PÚBLICO EXTERNAS DE CORTO PLAZO</t>
  </si>
  <si>
    <t>OPERACIONES DE FINANCIAMIENTO EXTERNAS DE  CORTO PLAZO</t>
  </si>
  <si>
    <t>Otras operaciones de financiamiento externas de corto plazo</t>
  </si>
  <si>
    <t>FINANCIAMIENTO EXTERNO DE LARGO PLAZO</t>
  </si>
  <si>
    <t>OPERACIONES DE CRÉDITO PÚBLICO EXTERNAS DE LARGO PLAZO</t>
  </si>
  <si>
    <t>OPERACIONES DE FINANCIAMIENTO EXTERNAS DE  LARGO PLAZO</t>
  </si>
  <si>
    <t>Otras operaciones de financiamiento externas de largo plazo</t>
  </si>
  <si>
    <t>PRÉSTAMOS POR PAGAR</t>
  </si>
  <si>
    <t>Préstamos banca comercial</t>
  </si>
  <si>
    <t>Préstamos de banca comercial</t>
  </si>
  <si>
    <t>Préstamos banca de fomento</t>
  </si>
  <si>
    <t>Préstamos de banca de fomento</t>
  </si>
  <si>
    <t>Créditos transitorios</t>
  </si>
  <si>
    <t>Fondos adquiridos con compromiso de recompra</t>
  </si>
  <si>
    <t xml:space="preserve">Sobregiros </t>
  </si>
  <si>
    <t>Préstamos de vinculados económicos</t>
  </si>
  <si>
    <t>Préstamos de fondos empresariales</t>
  </si>
  <si>
    <t>Préstamos de empresas no financieras</t>
  </si>
  <si>
    <t>Préstamos de otras entidades</t>
  </si>
  <si>
    <t>Contratos Leasing</t>
  </si>
  <si>
    <t>Préstamos de asociados</t>
  </si>
  <si>
    <t>Préstamos a asociados</t>
  </si>
  <si>
    <t>Préstamos de socios y accionistas</t>
  </si>
  <si>
    <t>A socios y accionistas</t>
  </si>
  <si>
    <t>Otros préstamos</t>
  </si>
  <si>
    <t xml:space="preserve">Otros préstamos </t>
  </si>
  <si>
    <t>CUENTAS POR PAGAR</t>
  </si>
  <si>
    <t>ADQUISICIÓN DE BIENES Y SERVICIOS NACIONALES</t>
  </si>
  <si>
    <t>Bienes y servicios</t>
  </si>
  <si>
    <t>Proyectos de inversión</t>
  </si>
  <si>
    <t>SUBVENCIONES POR PAGAR</t>
  </si>
  <si>
    <t>TRANSFERENCIAS POR PAGAR</t>
  </si>
  <si>
    <t>Otras subvenciones</t>
  </si>
  <si>
    <t>ADQUISICIÓN DE BIENES Y SERVICIOS DEL EXTERIOR</t>
  </si>
  <si>
    <t>RECURSOS A FAVOR DE TERCEROS</t>
  </si>
  <si>
    <t>RECAUDOS A FAVOR DE TERCEROS</t>
  </si>
  <si>
    <t>Impuestos</t>
  </si>
  <si>
    <t>Ventas por cuenta de terceros</t>
  </si>
  <si>
    <t>Cobro cartera de terceros</t>
  </si>
  <si>
    <t xml:space="preserve">Seguro sobre préstamos </t>
  </si>
  <si>
    <t>Venta de servicio de telefonía móvil</t>
  </si>
  <si>
    <t>Venta de servicio de telecomunicaciones larga distancia</t>
  </si>
  <si>
    <t>Venta de servicio de directorio telefónico</t>
  </si>
  <si>
    <t>Venta de servicio de aseo</t>
  </si>
  <si>
    <t>Venta de servicio de acueducto y alcantarillado</t>
  </si>
  <si>
    <t>Venta de servicio de gas combustible</t>
  </si>
  <si>
    <t>Venta de servicio de televisión</t>
  </si>
  <si>
    <t>Convenios alumbrado público</t>
  </si>
  <si>
    <t>Recaudos del porcentaje y sobretasa ambiental al impuesto predial</t>
  </si>
  <si>
    <t xml:space="preserve">Recaudos por clasificar </t>
  </si>
  <si>
    <t>Recaudos a favor del concedente</t>
  </si>
  <si>
    <t>Otros recaudos a favor de terceros</t>
  </si>
  <si>
    <t>Fondo de Solidaridad y Redistribución del Ingreso - Servicios públicos</t>
  </si>
  <si>
    <t xml:space="preserve">ARRENDAMIENTO OPERATIVO </t>
  </si>
  <si>
    <t>ACREEDORES</t>
  </si>
  <si>
    <t>OPERACIONES DE SEGUROS Y REASEGUROS</t>
  </si>
  <si>
    <t>Compañías cedentes interior cuenta corriente</t>
  </si>
  <si>
    <t>Compañías cedentes exterior cuenta corriente</t>
  </si>
  <si>
    <t>Coaseguradores cuenta corriente aceptados</t>
  </si>
  <si>
    <t>Coaseguradores cuenta corriente cedidos</t>
  </si>
  <si>
    <t>Obligaciones a favor de asegurados - Vida</t>
  </si>
  <si>
    <t>Obligaciones a favor de asegurados vida</t>
  </si>
  <si>
    <t>Depósitos para expedición de pólizas</t>
  </si>
  <si>
    <t>Dividendos por pagar a asegurados - Vida</t>
  </si>
  <si>
    <t>Dividendos por pagar a asegurados vida</t>
  </si>
  <si>
    <t>Reaseguradores - Cuenta corriente</t>
  </si>
  <si>
    <t>Reaseguradores cuenta corriente</t>
  </si>
  <si>
    <t>Depósitos retenidos a reaseguradores interior</t>
  </si>
  <si>
    <t>Siniestros liquidados por pagar</t>
  </si>
  <si>
    <t>Obligaciones a favor de intermediarios</t>
  </si>
  <si>
    <t>Obligaciones de títulos</t>
  </si>
  <si>
    <t>Primas recaudadas por pagar</t>
  </si>
  <si>
    <t>Seguro de crédito a la exportación</t>
  </si>
  <si>
    <t>Otras operaciones de seguros y reaseguros</t>
  </si>
  <si>
    <t>APORTES POR PAGAR AFILIADOS FONDOS DE CESANTÍAS</t>
  </si>
  <si>
    <t>APORTES POR PAGAR A AFILIADOS</t>
  </si>
  <si>
    <t>Cesantías e intereses liquidados por pagar</t>
  </si>
  <si>
    <t>Cesantías e intereses girados no reclamados</t>
  </si>
  <si>
    <t>Cesantías según aportes</t>
  </si>
  <si>
    <t>Cesantías consolidadas según reportes</t>
  </si>
  <si>
    <t>Aportes de entidades recibidos por anticipado</t>
  </si>
  <si>
    <t>Aportes recibidos por anticipado de entidades</t>
  </si>
  <si>
    <t>Rendimientos por pagar sobre cesantías</t>
  </si>
  <si>
    <t>COMISIONES POR PAGAR</t>
  </si>
  <si>
    <t>Adquisición  de bienes y servicios</t>
  </si>
  <si>
    <t>Comisiones sobre recursos entregados en administración</t>
  </si>
  <si>
    <t>Derechos en fideicomiso</t>
  </si>
  <si>
    <t>Comisiones servicios financieros</t>
  </si>
  <si>
    <t>Operaciones de crédito público internas de corto plazo</t>
  </si>
  <si>
    <t>Operaciones de crédito público internas de largo plazo</t>
  </si>
  <si>
    <t>Operaciones de crédito público externas de corto plazo</t>
  </si>
  <si>
    <t>Operaciones de crédito público externas de largo plazo</t>
  </si>
  <si>
    <t>Financiamiento con Banca central</t>
  </si>
  <si>
    <t>Operaciones de financiamiento internas de corto plazo</t>
  </si>
  <si>
    <t>Operaciones de financiamiento internas de largo plazo</t>
  </si>
  <si>
    <t>Operaciones de financiamiento externas de corto plazo</t>
  </si>
  <si>
    <t>Operaciones de financiamiento externas de largo plazo</t>
  </si>
  <si>
    <t>Otras comisiones</t>
  </si>
  <si>
    <t>DESCUENTOS DE NÓMINA</t>
  </si>
  <si>
    <t xml:space="preserve">Aportes a fondos  pensionales </t>
  </si>
  <si>
    <t>Aportes a seguridad social en salud</t>
  </si>
  <si>
    <t>Aportes al ICBF, SENA y cajas de compensación</t>
  </si>
  <si>
    <t>Sindicatos</t>
  </si>
  <si>
    <t>Cooperativas</t>
  </si>
  <si>
    <t>Fondos de empleados</t>
  </si>
  <si>
    <t>Libranzas</t>
  </si>
  <si>
    <t>Contratos de medicina prepagada</t>
  </si>
  <si>
    <t>Fondos mutuos</t>
  </si>
  <si>
    <t>Otros descuentos de nómina</t>
  </si>
  <si>
    <t>Otros acreedores</t>
  </si>
  <si>
    <t>GASTOS FINANCIEROS POR PAGAR - OPERACIONES DE BANCA CENTRAL</t>
  </si>
  <si>
    <t>GASTOS FINANCIEROS POR PAGAR – OPERACIONES DE BANCA CENTRAL</t>
  </si>
  <si>
    <t>Intereses por obligaciones en bancos del exterior</t>
  </si>
  <si>
    <t>Remuneración cuentas de depósito - Encaje</t>
  </si>
  <si>
    <t>Remuneración cuentas de depósito – Encaje</t>
  </si>
  <si>
    <t>Remuneración cuentas de depósito de la Dirección General de Crédito Público y del Tesoro Nacional (DGCPTN)</t>
  </si>
  <si>
    <t>Remuneración cuentas de depósito de la Dirección General de Crédito Público y del Tesoro Nacional-DGCPTN</t>
  </si>
  <si>
    <t>Otros títulos de operaciones de mercado abierto</t>
  </si>
  <si>
    <t>Otros gastos financieros por pagar</t>
  </si>
  <si>
    <t>SERVICIOS  Y HONORARIOS</t>
  </si>
  <si>
    <t>Servicios</t>
  </si>
  <si>
    <t>DISTRIBUCIONES REALIZADAS A LOS PROPIETARIOS</t>
  </si>
  <si>
    <t>Dividendos y participaciones</t>
  </si>
  <si>
    <t>Excedentes financieros</t>
  </si>
  <si>
    <t>RETENCIÓN EN LA FUENTE E IMPUESTO DE TIMBRE</t>
  </si>
  <si>
    <t>Rendimientos financieros</t>
  </si>
  <si>
    <t>Compras</t>
  </si>
  <si>
    <t>Loterías, rifas, apuestas y similares</t>
  </si>
  <si>
    <t>Pagos al exterior</t>
  </si>
  <si>
    <t>Por ingresos obtenidos en el exterior</t>
  </si>
  <si>
    <t>Enajenación de propiedades, planta y equipo personas naturales</t>
  </si>
  <si>
    <t>A empleados artículo 383 ET</t>
  </si>
  <si>
    <t>A empleados artículo 384 ET</t>
  </si>
  <si>
    <t>A trabajadores por cuenta propia</t>
  </si>
  <si>
    <t>Sobre salarios de contribuyentes que no pertenecen a la categoría de empleados</t>
  </si>
  <si>
    <t>Impuesto a las ventas retenido pendiente de consignar</t>
  </si>
  <si>
    <t>Impuesto a las ventas retenido por consignar</t>
  </si>
  <si>
    <t>Contratos de obra</t>
  </si>
  <si>
    <t>Retención de impuesto de industria y comercio por compras</t>
  </si>
  <si>
    <t>Retención de impuesto de industria y comercio por ventas</t>
  </si>
  <si>
    <t>Otras retenciones</t>
  </si>
  <si>
    <t>Autorretenciones</t>
  </si>
  <si>
    <t>Impuesto de timbre</t>
  </si>
  <si>
    <t>IMPUESTOS, CONTRIBUCIONES Y TASAS POR PAGAR</t>
  </si>
  <si>
    <t>Impuesto sobre la renta y complementarios</t>
  </si>
  <si>
    <t>Impuesto predial unificado</t>
  </si>
  <si>
    <t>Impuesto de industria y comercio</t>
  </si>
  <si>
    <t>Valorización</t>
  </si>
  <si>
    <t xml:space="preserve">Impuesto sobre aduana y recargos </t>
  </si>
  <si>
    <t>Impuesto de registro</t>
  </si>
  <si>
    <t>Regalías y compensaciones monetarias</t>
  </si>
  <si>
    <t>Licencias, registro y salvoconducto</t>
  </si>
  <si>
    <t>Cuota de fiscalización y auditaje</t>
  </si>
  <si>
    <t>Impuesto sobre vehículos automotores</t>
  </si>
  <si>
    <t xml:space="preserve">Impuesto de timbre </t>
  </si>
  <si>
    <t xml:space="preserve">Gravamen a los movimientos financieros </t>
  </si>
  <si>
    <t>Impuesto para preservar la seguridad democrática</t>
  </si>
  <si>
    <t xml:space="preserve">Impuesto al patrimonio </t>
  </si>
  <si>
    <t>Contribuciones</t>
  </si>
  <si>
    <t>Tasas</t>
  </si>
  <si>
    <t>Impuestos, contribuciones y tasas en el exterior</t>
  </si>
  <si>
    <t>Impuesto sobre la renta para la equidad (CREE)</t>
  </si>
  <si>
    <t>Impuesto nacional al consumo</t>
  </si>
  <si>
    <t>Impuesto nacional a la gasolina y al ACPM</t>
  </si>
  <si>
    <t>Impuesto a la riqueza</t>
  </si>
  <si>
    <t>Impuesto complementario de normalización tributaria al impuesto a la riqueza</t>
  </si>
  <si>
    <t>Sobretasa al impuesto sobre la renta para la equidad (CREE)</t>
  </si>
  <si>
    <t>Sobretasa al impuesto sobre la renta para la equidad CREE</t>
  </si>
  <si>
    <t>Otros impuestos nacionales</t>
  </si>
  <si>
    <t>Otros impuestos departamentales</t>
  </si>
  <si>
    <t>Otros impuestos municipales</t>
  </si>
  <si>
    <t>Otros impuestos distritales</t>
  </si>
  <si>
    <t>IMPUESTO AL VALOR AGREGADO - IVA</t>
  </si>
  <si>
    <t>Venta de servicios</t>
  </si>
  <si>
    <t>Devoluciones en compra de bienes</t>
  </si>
  <si>
    <t>Devoluciones en compra de servicios</t>
  </si>
  <si>
    <t>Compra de bienes (Db)</t>
  </si>
  <si>
    <t>Compra de servicios (Db)</t>
  </si>
  <si>
    <t>Devoluciones en venta de bienes (Db)</t>
  </si>
  <si>
    <t>Devoluciones en venta de servicios (Db)</t>
  </si>
  <si>
    <t>Impuesto a las ventas retenido (Db)</t>
  </si>
  <si>
    <t>Valor pagado (Db)</t>
  </si>
  <si>
    <t>AVANCES Y ANTICIPOS RECIBIDOS</t>
  </si>
  <si>
    <t>Anticipos sobre ventas de bienes y servicios</t>
  </si>
  <si>
    <t>RECURSOS RECIBIDOS EN ADMINISTRACIÓN</t>
  </si>
  <si>
    <t>DEPÓSITOS RECIBIDOS EN GARANTÍA</t>
  </si>
  <si>
    <t>Inventarios</t>
  </si>
  <si>
    <t>CRÉDITOS JUDICIALES</t>
  </si>
  <si>
    <t>Sentencias</t>
  </si>
  <si>
    <t>Laudos arbitrales y conciliaciones extrajudiciales</t>
  </si>
  <si>
    <t>Otros créditos judiciales</t>
  </si>
  <si>
    <t>RECURSOS RECIBIDOS  DE LOS SISTEMAS GENERALES DE PENSIONES Y RIESGOS LABORALES</t>
  </si>
  <si>
    <t>RECURSOS RECIBIDOS  DE LOS SISTEMAS GENERALES DE PENSIONES Y RIESGOS PROFESIONALES</t>
  </si>
  <si>
    <t>Entidad administradora</t>
  </si>
  <si>
    <t>Sistema general de riesgos laborales</t>
  </si>
  <si>
    <t>Sistema general de riesgos profesionales</t>
  </si>
  <si>
    <t>Seguro de depósito liquidado por pagar</t>
  </si>
  <si>
    <t>Sobrantes prima seguro de depósito</t>
  </si>
  <si>
    <t>Sobrantes prima costo de garantía</t>
  </si>
  <si>
    <t>Reserva seguro de depósitos</t>
  </si>
  <si>
    <t>Otras provisiones diversas</t>
  </si>
  <si>
    <t>Otras operaciones fondos de garantías</t>
  </si>
  <si>
    <t>ADMINISTRACIÓN DE LA SEGURIDAD SOCIAL EN RIESGOS LABORALES</t>
  </si>
  <si>
    <t>ADMINISTRACIÓN DE LA SEGURIDAD SOCIAL EN RIESGOS PROFESIONALES</t>
  </si>
  <si>
    <t>Servicio de prevención</t>
  </si>
  <si>
    <t>Prestaciones asistenciales</t>
  </si>
  <si>
    <t>Subsidio por incapacidad temporal</t>
  </si>
  <si>
    <t>Indemnización por incapacidad permanente parcial</t>
  </si>
  <si>
    <t>Pensión de invalidez</t>
  </si>
  <si>
    <t>Pensión de sobrevivientes</t>
  </si>
  <si>
    <t>Auxilio funerario</t>
  </si>
  <si>
    <t>Salud ocupacional</t>
  </si>
  <si>
    <t>Rehabilitación Profesional</t>
  </si>
  <si>
    <t>Otras obligaciones por riesgos profesionales</t>
  </si>
  <si>
    <t>Acueducto</t>
  </si>
  <si>
    <t>Servicios públicos</t>
  </si>
  <si>
    <t>Alcantarillado</t>
  </si>
  <si>
    <t>Aseo</t>
  </si>
  <si>
    <t>Energía</t>
  </si>
  <si>
    <t>Otros servicios públicos</t>
  </si>
  <si>
    <t>OTRAS CUENTAS POR PAGAR</t>
  </si>
  <si>
    <t>Obligaciones a cargo en operaciones conjuntas</t>
  </si>
  <si>
    <t>Esquemas de pago</t>
  </si>
  <si>
    <t xml:space="preserve">Obligaciones pagadas por terceros </t>
  </si>
  <si>
    <t>Conmutación pensional</t>
  </si>
  <si>
    <t>Garantías contractuales - Concesiones</t>
  </si>
  <si>
    <t>Garantías contractuales-Concesiones</t>
  </si>
  <si>
    <t>Suscripción de acciones o participaciones</t>
  </si>
  <si>
    <t xml:space="preserve">Suscripciones </t>
  </si>
  <si>
    <t>Viáticos y gastos de viaje</t>
  </si>
  <si>
    <t>Excedentes de remates</t>
  </si>
  <si>
    <t>Gastos legales</t>
  </si>
  <si>
    <t>Cheques no cobrados o por reclamar</t>
  </si>
  <si>
    <t>Gastos de representación</t>
  </si>
  <si>
    <t>Aportes a escuelas industriales, institutos técnicos y ESAP</t>
  </si>
  <si>
    <t>Prima en contratos de estabilidad jurídica</t>
  </si>
  <si>
    <t>Saldos a favor de beneficiarios</t>
  </si>
  <si>
    <t>Derechos a favor del concesionario</t>
  </si>
  <si>
    <t>Ingresos a favor del concedente</t>
  </si>
  <si>
    <t>Aportes de asociados en cooperativas</t>
  </si>
  <si>
    <t>Multas y sanciones</t>
  </si>
  <si>
    <t>Sostenimiento bolsa y registro</t>
  </si>
  <si>
    <t>Administración de fiducia</t>
  </si>
  <si>
    <t>Servicios almacenadoras</t>
  </si>
  <si>
    <t>Otros gastos financieros</t>
  </si>
  <si>
    <t>CUENTAS POR PAGAR A COSTO AMORTIZADO</t>
  </si>
  <si>
    <t>Adquisición de bienes y servicios nacionales</t>
  </si>
  <si>
    <t>Adquisición de bienes y servicios del exterior</t>
  </si>
  <si>
    <t>Servicios  y honorarios</t>
  </si>
  <si>
    <t>Inversiones transferidas que no se dan de baja e implicación continuada</t>
  </si>
  <si>
    <t>Cuentas por cobrar transferidas que no se dan de baja e implicación continuada</t>
  </si>
  <si>
    <t>Préstamos por cobrar transferidos que no se dan de baja e implicación continuada</t>
  </si>
  <si>
    <t>Otras cuentas por pagar a costo amortizado</t>
  </si>
  <si>
    <t xml:space="preserve">BENEFICIOS A LOS EMPLEADOS </t>
  </si>
  <si>
    <t>OBLIGACIONES LABORALES Y DE SEGURIDAD SOCIAL INTEGRAL</t>
  </si>
  <si>
    <t>BENEFICIOS A LOS EMPLEADOS A CORTO PLAZO</t>
  </si>
  <si>
    <t>SALARIOS Y PRESTACIONES SOCIALES</t>
  </si>
  <si>
    <t>Nómina por pagar</t>
  </si>
  <si>
    <t>Cesantías</t>
  </si>
  <si>
    <t>Intereses sobre cesantías</t>
  </si>
  <si>
    <t>Vacaciones</t>
  </si>
  <si>
    <t>Prima de vacaciones</t>
  </si>
  <si>
    <t>Prima de servicios</t>
  </si>
  <si>
    <t>Prima de navidad</t>
  </si>
  <si>
    <t>Bonificaciones</t>
  </si>
  <si>
    <t>Otras primas</t>
  </si>
  <si>
    <t>Aportes a riesgos laborales</t>
  </si>
  <si>
    <t>Aporte riesgos profesionales</t>
  </si>
  <si>
    <t>Auxilios funerarios</t>
  </si>
  <si>
    <t xml:space="preserve">Remuneración por servicios técnicos </t>
  </si>
  <si>
    <t>Otros salarios y prestaciones sociales</t>
  </si>
  <si>
    <t>Capacitación, bienestar social y estímulos</t>
  </si>
  <si>
    <t>Dotación y suministro a trabajadores</t>
  </si>
  <si>
    <t>Gastos deportivos y de recreación</t>
  </si>
  <si>
    <t>Contratos de personal temporal</t>
  </si>
  <si>
    <t>Gastos de viaje</t>
  </si>
  <si>
    <t>Remuneración electoral</t>
  </si>
  <si>
    <t>BENEFICIOS A LOS EMPLEADOS A LARGO PLAZO</t>
  </si>
  <si>
    <t>PROVISIONES DIVERSAS</t>
  </si>
  <si>
    <t>Primas</t>
  </si>
  <si>
    <t>Otros beneficios a los empleados a largo plazo</t>
  </si>
  <si>
    <t>BENEFICIOS POR TERMINACIÓN DEL VÍNCULO LABORAL O CONTRACTUAL</t>
  </si>
  <si>
    <t>Otros beneficios por terminación del vínculo laboral o contractual</t>
  </si>
  <si>
    <t>BENEFICIOS POSEMPLEO - PENSIONES</t>
  </si>
  <si>
    <t>PENSIONES Y PRESTACIONES ECONÓMICAS POR PAGAR</t>
  </si>
  <si>
    <t>BONOS PENSIONALES</t>
  </si>
  <si>
    <t>PROVISIÓN PARA PENSIONES</t>
  </si>
  <si>
    <t>Pensiones de jubilación patronales</t>
  </si>
  <si>
    <t>Retroactivos y reintegros pensionales</t>
  </si>
  <si>
    <t>Indemnización sustitutiva</t>
  </si>
  <si>
    <t>Mesadas pensionales no reclamadas</t>
  </si>
  <si>
    <t>Cuotas partes de bonos pensionales emitidos</t>
  </si>
  <si>
    <t>Cálculo actuarial de pensiones actuales</t>
  </si>
  <si>
    <t>Cálculo actuarial de futuras pensiones</t>
  </si>
  <si>
    <t>Cálculo actuarial de cuotas partes de pensiones</t>
  </si>
  <si>
    <t>OTROS BENEFICIOS POSEMPLEO</t>
  </si>
  <si>
    <t>Capacitación, bienestar social, estímulos y otros beneficios legales o extralegales</t>
  </si>
  <si>
    <t>OPERACIONES CON INSTRUMENTOS DERIVADOS</t>
  </si>
  <si>
    <t>Derechos en contratos forward (Db)</t>
  </si>
  <si>
    <t>Obligaciones en contratos forward</t>
  </si>
  <si>
    <t>Derechos en contratos futuros (Db)</t>
  </si>
  <si>
    <t>Obligaciones en contratos futuros</t>
  </si>
  <si>
    <t>Derechos en contratos swaps (Db)</t>
  </si>
  <si>
    <t>Obligaciones en contratos swaps</t>
  </si>
  <si>
    <t>Derechos en otros derivados (Db)</t>
  </si>
  <si>
    <t>Obligaciones en otros derivados</t>
  </si>
  <si>
    <t>Prima recibida en opciones</t>
  </si>
  <si>
    <t>Prima en venta de opciones</t>
  </si>
  <si>
    <t>AJUSTE POR COBERTURA DEL VALOR RAZONABLE DEL RIESGO DE TASA DE INTERÉS ASOCIADO CON UNA CARTERA DE ACTIVOS O PASIVOS FINANCIEROS</t>
  </si>
  <si>
    <t>PROVISIONES</t>
  </si>
  <si>
    <t>PASIVOS ESTIMADOS</t>
  </si>
  <si>
    <t>LITIGIOS Y DEMANDAS</t>
  </si>
  <si>
    <t>PROVISIÓN PARA CONTINGENCIAS</t>
  </si>
  <si>
    <t xml:space="preserve">Civiles </t>
  </si>
  <si>
    <t xml:space="preserve">Litigios </t>
  </si>
  <si>
    <t xml:space="preserve">Penales </t>
  </si>
  <si>
    <t>Administrativas</t>
  </si>
  <si>
    <t>Obligaciones fiscales</t>
  </si>
  <si>
    <t>Otros litigios y demandas</t>
  </si>
  <si>
    <t>GARANTÍAS</t>
  </si>
  <si>
    <t>Garantías contractuales</t>
  </si>
  <si>
    <t>Garantía estatal en el régimen de prima media con prestación definida</t>
  </si>
  <si>
    <t>PROVISIÓN PASIVO PENSIONAL CONMUTADO PARCIALMENTE</t>
  </si>
  <si>
    <t>PASIVO PENSIONAL CONMUTADO</t>
  </si>
  <si>
    <t>Obligación pensional conmutada</t>
  </si>
  <si>
    <t>Obligación pensional conmutada (Cr)</t>
  </si>
  <si>
    <t>PROVISIÓN PARA SEGUROS Y REASEGUROS</t>
  </si>
  <si>
    <t>Indemnizaciones y demandas</t>
  </si>
  <si>
    <t>Seguros y capitalizaciones</t>
  </si>
  <si>
    <t>Depósitos de reserva a reaseguradoras</t>
  </si>
  <si>
    <t>Seguros especiales</t>
  </si>
  <si>
    <t>Técnica de títulos vigentes</t>
  </si>
  <si>
    <t>Riesgos en curso</t>
  </si>
  <si>
    <t>Reservas técnicas</t>
  </si>
  <si>
    <t>Reservas</t>
  </si>
  <si>
    <t>Otras provisiones para seguros</t>
  </si>
  <si>
    <t>PROVISIÓN FONDOS DE GARANTÍAS</t>
  </si>
  <si>
    <t>Siniestros avisados</t>
  </si>
  <si>
    <t>Devolución de primas</t>
  </si>
  <si>
    <t>Capital garantía</t>
  </si>
  <si>
    <t>Otras provisiones fondos de garantías</t>
  </si>
  <si>
    <t>Obligaciones implícitas</t>
  </si>
  <si>
    <t>Contratos onerosos</t>
  </si>
  <si>
    <t xml:space="preserve">Reestructuraciones </t>
  </si>
  <si>
    <t xml:space="preserve">Desmantelamientos </t>
  </si>
  <si>
    <t>OTROS PASIVOS</t>
  </si>
  <si>
    <t>INGRESOS RECIBIDOS POR ANTICIPADO</t>
  </si>
  <si>
    <t>Ventas</t>
  </si>
  <si>
    <t>Procesos de titularización nacionales</t>
  </si>
  <si>
    <t>Procesos de titularización en el exterior</t>
  </si>
  <si>
    <t xml:space="preserve">Contribuciones  </t>
  </si>
  <si>
    <t>Venta de servicio de energía</t>
  </si>
  <si>
    <t>Venta de servicio de acueducto</t>
  </si>
  <si>
    <t>Venta de servicio de alcantarillado</t>
  </si>
  <si>
    <t>Venta de servicio de telecomunicaciones</t>
  </si>
  <si>
    <t>Recursos recibidos para fomentar telefonía social</t>
  </si>
  <si>
    <t>Otros ingresos recibidos por anticipado</t>
  </si>
  <si>
    <t>PASIVOS POR IMPUESTOS DIFERIDOS</t>
  </si>
  <si>
    <t>CRÉDITOS DIFERIDOS</t>
  </si>
  <si>
    <t>Impuestos diferidos</t>
  </si>
  <si>
    <t>Otros pasivos</t>
  </si>
  <si>
    <t>OTROS PASIVOS DIFERIDOS</t>
  </si>
  <si>
    <t>Ganancia diferida por transacciones de venta con arrendamiento posterior</t>
  </si>
  <si>
    <t>Otros créditos diferidos</t>
  </si>
  <si>
    <t>Ingreso diferido por subvenciones condicionadas</t>
  </si>
  <si>
    <t>Ingreso diferido por concesiones - concedente</t>
  </si>
  <si>
    <t>Otros pasivos diferidos</t>
  </si>
  <si>
    <t>PATRIMONIO</t>
  </si>
  <si>
    <t>PATRIMONIO DE LAS EMPRESAS</t>
  </si>
  <si>
    <t>PATRIMONIO INSTITUCIONAL</t>
  </si>
  <si>
    <t>APORTES SOCIALES</t>
  </si>
  <si>
    <t>CAPITAL SUSCRITO Y PAGADO</t>
  </si>
  <si>
    <t>Capital autorizado</t>
  </si>
  <si>
    <t>Capital por suscribir (Db)</t>
  </si>
  <si>
    <t>Capital suscrito por cobrar (Db)</t>
  </si>
  <si>
    <t>CAPITAL FISCAL</t>
  </si>
  <si>
    <t>Capital fiscal</t>
  </si>
  <si>
    <t>PRIMA EN COLOCACIÓN DE ACCIONES, CUOTAS O PARTES DE INTERÉS SOCIAL</t>
  </si>
  <si>
    <t>Prima en colocación de acciones</t>
  </si>
  <si>
    <t>Prima en colocación de acciones por cobrar (Db)</t>
  </si>
  <si>
    <t>Prima en colocación de cuotas o partes de interés social</t>
  </si>
  <si>
    <t>Prima en colocación de cuotas o partes de interés social por cobrar (Db)</t>
  </si>
  <si>
    <t>FONDOS DE GARANTÍAS</t>
  </si>
  <si>
    <t>Fondos de garantías</t>
  </si>
  <si>
    <t>RESERVAS</t>
  </si>
  <si>
    <t>Reservas de Ley</t>
  </si>
  <si>
    <t>Reservas de ley</t>
  </si>
  <si>
    <t>Reservas estatutarias</t>
  </si>
  <si>
    <t xml:space="preserve">Reservas ocasionales </t>
  </si>
  <si>
    <t>Reservas para readquisición de acciones y cuotas partes</t>
  </si>
  <si>
    <t>Fondos patrimoniales</t>
  </si>
  <si>
    <t>Reserva de resultado cambiario banca central</t>
  </si>
  <si>
    <t>Reserva de resultado cambiario Banca Central</t>
  </si>
  <si>
    <t>Reserva para fluctuaciones de moneda banca central</t>
  </si>
  <si>
    <t xml:space="preserve">Reserva fondos de garantías </t>
  </si>
  <si>
    <t>Acciones y cuotas partes propias readquiridas (Db)</t>
  </si>
  <si>
    <t>Otras reservas</t>
  </si>
  <si>
    <t>DIVIDENDOS Y PARTICIPACIONES DECRETADOS EN ESPECIE</t>
  </si>
  <si>
    <t xml:space="preserve">Dividendos decretados en acciones </t>
  </si>
  <si>
    <t>Participaciones decretadas en cuotas o partes de interés social</t>
  </si>
  <si>
    <t>RESULTADOS DE EJERCICIOS ANTERIORES</t>
  </si>
  <si>
    <t>Utilidades o excedentes acumulados</t>
  </si>
  <si>
    <t>Utilidad o excedentes acumulados</t>
  </si>
  <si>
    <t>Pérdidas o déficit acumulados</t>
  </si>
  <si>
    <t>Pérdida o déficit acumulados</t>
  </si>
  <si>
    <t>RESULTADOS DEL EJERCICIO</t>
  </si>
  <si>
    <t>Utilidad o excedente del ejercicio</t>
  </si>
  <si>
    <t>Pérdida o déficit del ejercicio</t>
  </si>
  <si>
    <t>SUPERÁVIT BANCA CENTRAL</t>
  </si>
  <si>
    <t>Liquidación cuenta especial de cambio</t>
  </si>
  <si>
    <t>Ajuste de cambio reservas internacionales</t>
  </si>
  <si>
    <t>Por inversión neta en activos de la actividad cultural</t>
  </si>
  <si>
    <t>IMPACTOS POR LA TRANSICIÓN AL NUEVO MARCO DE REGULACIÓN</t>
  </si>
  <si>
    <t>EFECTO DEL SANEAMIENTO CONTABLE</t>
  </si>
  <si>
    <t xml:space="preserve">Inversiones </t>
  </si>
  <si>
    <t>Operaciones de banca central e instituciones financieras</t>
  </si>
  <si>
    <t>Obligaciones financieras</t>
  </si>
  <si>
    <t>Cuentas por pagar</t>
  </si>
  <si>
    <t xml:space="preserve">Obligaciones laborales </t>
  </si>
  <si>
    <t>Pasivos estimados</t>
  </si>
  <si>
    <t>Otros impactos por transición</t>
  </si>
  <si>
    <t>GANANCIAS O PÉRDIDAS EN INVERSIONES DE ADMINISTRACIÓN DE LIQUIDEZ A VALOR RAZONABLE CON CAMBIOS EN EL OTRO RESULTADO INTEGRAL</t>
  </si>
  <si>
    <t>SUPERÁVIT POR VALORIZACIÓN</t>
  </si>
  <si>
    <t>Inversiones en entidades del sector solidario</t>
  </si>
  <si>
    <t>Inversiones en entidades privadas</t>
  </si>
  <si>
    <t>Inversiones en entidades del exterior</t>
  </si>
  <si>
    <t>Inversiones en empresas industriales y comerciales del estado societarias</t>
  </si>
  <si>
    <t>Inversiones en sociedades de economía mixta</t>
  </si>
  <si>
    <t>Inversiones en sociedades públicas</t>
  </si>
  <si>
    <t>Otras inversiones de administración de liquidez a valor razonable con cambios en el otro resultado integral</t>
  </si>
  <si>
    <t>GANANCIAS O PÉRDIDAS POR COBERTURAS DE FLUJOS DE EFECTIVO</t>
  </si>
  <si>
    <t>Ganancias o pérdidas por cobertura de flujos de efectivo</t>
  </si>
  <si>
    <t>GANANCIAS O PÉRDIDAS POR COBERTURA DE UNA INVERSIÓN NETA EN UN NEGOCIO EN EL EXTRANJERO</t>
  </si>
  <si>
    <t>SUPERÁVIT POR EL MÉTODO DE PARTICIPACIÓN PATRIMONIAL</t>
  </si>
  <si>
    <t>Ganancias o pérdidas por cobertura de una inversión neta en un negocio en el extranjero</t>
  </si>
  <si>
    <t xml:space="preserve">GANANCIAS O PÉRDIDAS POR REVALUACIÓN DE PROPIEDADES, PLANTA Y EQUIPO </t>
  </si>
  <si>
    <t>Muebles enseres y equipo de oficina</t>
  </si>
  <si>
    <t>GANANCIAS O PÉRDIDAS POR REVALUACIÓN DE ACTIVOS INTANGIBLES</t>
  </si>
  <si>
    <t>GANANCIAS O PÉRDIDAS POR CAMBIOS EN EL VALOR RAZONABLE DE PASIVOS FINANCIEROS POR RIESGO DE CRÉDITO</t>
  </si>
  <si>
    <t>Ganancias o pérdidas por cambio en el valor razonable de pasivos financieros generados por riesgo de crédito</t>
  </si>
  <si>
    <t>GANANCIAS O PÉRDIDAS POR PLANES DE BENEFICIOS A EMPLEADOS</t>
  </si>
  <si>
    <t>Ganancias o pérdidas actuariales por planes de beneficios posempleo</t>
  </si>
  <si>
    <t>GANANCIAS O PÉRDIDAS POR CONVERSIÓN DE ESTADOS FINANCIEROS</t>
  </si>
  <si>
    <t>Ganancia o pérdida por conversión de estados financieros</t>
  </si>
  <si>
    <t>INGRESOS</t>
  </si>
  <si>
    <t xml:space="preserve">INGRESOS FISCALES </t>
  </si>
  <si>
    <t>NO TRIBUTARIOS</t>
  </si>
  <si>
    <t>Ingresos por concesiones a favor del concedente</t>
  </si>
  <si>
    <t>DEVOLUCIONES Y DESCUENTOS (DB)</t>
  </si>
  <si>
    <t>Ingresos no tributarios</t>
  </si>
  <si>
    <t>PRODUCTOS AGROPECUARIOS, DE SILVICULTURA, AVICULTURA Y PESCA</t>
  </si>
  <si>
    <t>Productos agrícolas</t>
  </si>
  <si>
    <t>Productos forestales</t>
  </si>
  <si>
    <t>Productos piscícolas</t>
  </si>
  <si>
    <t>Productos avícolas</t>
  </si>
  <si>
    <t>Productos pecuarios</t>
  </si>
  <si>
    <t>Otros productos agropecuarios, de silvicultura, avicultura y pesca</t>
  </si>
  <si>
    <t>PRODUCTOS DE MINAS Y MINERALES</t>
  </si>
  <si>
    <t>Otros productos de minas y minerales</t>
  </si>
  <si>
    <t>PRODUCTOS MANUFACTURADOS</t>
  </si>
  <si>
    <t xml:space="preserve">Combustibles y otros derivados del petróleo </t>
  </si>
  <si>
    <t>BIENES COMERCIALIZADOS</t>
  </si>
  <si>
    <t>Otras ventas de bienes comercializados</t>
  </si>
  <si>
    <t>DEVOLUCIONES, REBAJAS Y DESCUENTOS EN VENTA DE BIENES (DB)</t>
  </si>
  <si>
    <t>Productos agropecuarios, de silvicultura y pesca</t>
  </si>
  <si>
    <t>VENTA DE SERVICIOS</t>
  </si>
  <si>
    <t>Recuperación Cartera</t>
  </si>
  <si>
    <t>Otros ingresos por administración del sistema</t>
  </si>
  <si>
    <t>SERVICIO DE ENERGÍA</t>
  </si>
  <si>
    <t>Generación</t>
  </si>
  <si>
    <t>Transmisión</t>
  </si>
  <si>
    <t>Distribución</t>
  </si>
  <si>
    <t>Comercialización</t>
  </si>
  <si>
    <t>SERVICIO DE ACUEDUCTO</t>
  </si>
  <si>
    <t>Abastecimiento</t>
  </si>
  <si>
    <t>SERVICIO DE ALCANTARILLADO</t>
  </si>
  <si>
    <t>Recolección y transporte</t>
  </si>
  <si>
    <t>Tratamiento de aguas residuales</t>
  </si>
  <si>
    <t>SERVICIO DE ASEO</t>
  </si>
  <si>
    <t>Recolección domiciliaria</t>
  </si>
  <si>
    <t>Transporte</t>
  </si>
  <si>
    <t>Barrido y limpieza</t>
  </si>
  <si>
    <t>Transferencia</t>
  </si>
  <si>
    <t>Aprovechamiento</t>
  </si>
  <si>
    <t>Tratamiento</t>
  </si>
  <si>
    <t>Disposición final</t>
  </si>
  <si>
    <t>Corte de césped y poda de árboles</t>
  </si>
  <si>
    <t>Limpieza y lavado de áreas públicas</t>
  </si>
  <si>
    <t>Otros servicios de aseo especiales</t>
  </si>
  <si>
    <t>Otros especiales</t>
  </si>
  <si>
    <t>SERVICIO DE GAS COMBUSTIBLE</t>
  </si>
  <si>
    <t>Transporte gas natural</t>
  </si>
  <si>
    <t>Distribución gas natural</t>
  </si>
  <si>
    <t>Comercialización gas natural</t>
  </si>
  <si>
    <t>Transporte gas licuado de petróleo (GLP)</t>
  </si>
  <si>
    <t>Transporte gas licuado de petróleo-GLP</t>
  </si>
  <si>
    <t>Distribución gas licuado de petróleo (GLP)</t>
  </si>
  <si>
    <t>Distribución gas licuado de petróleo-GLP</t>
  </si>
  <si>
    <t>SERVICIOS DE TRANSPORTE</t>
  </si>
  <si>
    <t xml:space="preserve">Servicio de transporte por ductos </t>
  </si>
  <si>
    <t>Otros servicios de transporte</t>
  </si>
  <si>
    <t>SERVICIOS DE COMUNICACIONES</t>
  </si>
  <si>
    <t>Correo nacional</t>
  </si>
  <si>
    <t>Correo internacional</t>
  </si>
  <si>
    <t>Comisiones de giro</t>
  </si>
  <si>
    <t>Radiodifusión sonora</t>
  </si>
  <si>
    <t>Difusión de televisión</t>
  </si>
  <si>
    <t xml:space="preserve">Programación y producción de televisión </t>
  </si>
  <si>
    <t>Otros servicios de comunicaciones</t>
  </si>
  <si>
    <t>SERVICIO DE TELECOMUNICACIONES</t>
  </si>
  <si>
    <t>Local</t>
  </si>
  <si>
    <t>Local extendida</t>
  </si>
  <si>
    <t>Móvil rural</t>
  </si>
  <si>
    <t>Larga distancia</t>
  </si>
  <si>
    <t>Valor agregado</t>
  </si>
  <si>
    <t>Interconexión</t>
  </si>
  <si>
    <t>Otros servicios de telecomunicaciones</t>
  </si>
  <si>
    <t>Diferencial cambiario de reservas internacionales</t>
  </si>
  <si>
    <t>Intereses y  rendimientos de reservas internacionales</t>
  </si>
  <si>
    <t>Moneda emitida y metales preciosos</t>
  </si>
  <si>
    <t>Intereses y rendimientos</t>
  </si>
  <si>
    <t xml:space="preserve">Utilidad por valoración a precios de mercado de las inversiones de reservas internacionales </t>
  </si>
  <si>
    <t>Otras operaciones de Banca Central</t>
  </si>
  <si>
    <t>SERVICIOS DE SEGUROS Y REASEGUROS</t>
  </si>
  <si>
    <t>Reaseguros</t>
  </si>
  <si>
    <t>Liberación de reservas</t>
  </si>
  <si>
    <t>Reembolso de siniestros garantizados</t>
  </si>
  <si>
    <t>Cuotas recaudadas</t>
  </si>
  <si>
    <t>Remuneración por intermediación</t>
  </si>
  <si>
    <t>Otros servicios de seguros y reaseguros</t>
  </si>
  <si>
    <t>SERVICIOS INFORMÁTICOS</t>
  </si>
  <si>
    <t>De procesamiento</t>
  </si>
  <si>
    <t>De desarrollo e implementación de software</t>
  </si>
  <si>
    <t>De arrendamiento de equipo y accesorios</t>
  </si>
  <si>
    <t>Otros servicios informáticos</t>
  </si>
  <si>
    <t xml:space="preserve">OPERACIONES FONDOS DE GARANTÍAS </t>
  </si>
  <si>
    <t>Prima de seguro de depósito</t>
  </si>
  <si>
    <t>Prima de costo de garantía</t>
  </si>
  <si>
    <t>OTROS SERVICIOS</t>
  </si>
  <si>
    <t>Servicios de lavandería</t>
  </si>
  <si>
    <t>Servicios de seguridad y escolta</t>
  </si>
  <si>
    <t>Servicios de parqueadero</t>
  </si>
  <si>
    <r>
      <t>DEVOLUCIONES, REBAJAS Y DESCUENTOS EN VENTA DE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SERVICIOS (DB)</t>
    </r>
  </si>
  <si>
    <t>TRANSFERENCIAS Y SUBVENCIONES</t>
  </si>
  <si>
    <t>TRANSFERENCIAS</t>
  </si>
  <si>
    <t>SUBVENCIONES</t>
  </si>
  <si>
    <t xml:space="preserve">OTRAS TRANSFERENCIAS </t>
  </si>
  <si>
    <t>Otras transferencias</t>
  </si>
  <si>
    <t>Subvención por recursos transferidos por el gobierno</t>
  </si>
  <si>
    <t xml:space="preserve">OTROS INGRESOS </t>
  </si>
  <si>
    <t>FINANCIEROS</t>
  </si>
  <si>
    <t>Intereses sobre depósitos en instituciones financieras</t>
  </si>
  <si>
    <t xml:space="preserve">Intereses de fondos vendidos con compromiso de reventa </t>
  </si>
  <si>
    <t>Intereses de fondos de uso restringido</t>
  </si>
  <si>
    <t>Ganancia por medición inicial de inversiones de administración de liquidez a valor de mercado (valor razonable) con cambios en el resultado</t>
  </si>
  <si>
    <t>Utilidad por valoración de las inversiones de administración de liquidez en títulos de deuda</t>
  </si>
  <si>
    <t>Utilidad por valoración de las inversiones de administración de liquidez en títulos participativos</t>
  </si>
  <si>
    <t>Ganancia por valoración de inversiones de administración de liquidez a valor de mercado (valor razonable) con cambios en el resultado</t>
  </si>
  <si>
    <t>Ganancia por baja en cuentas de inversiones de administración de liquidez a valor de mercado (valor razonable) con cambios en el resultado</t>
  </si>
  <si>
    <t>Utilidad en negociación y venta de inversiones en títulos de deuda</t>
  </si>
  <si>
    <t>Utilidad en negociación y venta de inversiones en títulos participativos</t>
  </si>
  <si>
    <t>Ganancia por medición inicial de inversiones de administración de liquidez a valor de mercado (valor razonable) con cambios en el patrimonio (otro resultado integral)</t>
  </si>
  <si>
    <t>Ganancia por baja en cuentas de inversiones de administración de liquidez a valor de mercado (valor razonable) con cambios en el patrimonio (otro resultado integral)</t>
  </si>
  <si>
    <t>Ganancia por medición inicial de inversiones de administración de liquidez a costo amortizado</t>
  </si>
  <si>
    <t>Utilidad por valoración de las inversiones con fines de política en títulos de deuda</t>
  </si>
  <si>
    <t>Rendimiento efectivo de inversiones de administración de liquidez a costo amortizado</t>
  </si>
  <si>
    <t>Ganancia por baja en cuentas de inversiones de administración de liquidez a costo amortizado</t>
  </si>
  <si>
    <t>Ganancia por valoración de instrumentos derivados con fines de especulación</t>
  </si>
  <si>
    <t>Utilidad en la valoración de derivados</t>
  </si>
  <si>
    <t>Utilidad en la valoración de opciones compradas</t>
  </si>
  <si>
    <t>Ganancia por valoración de instrumentos derivados con fines de cobertura de valor de mercado (valor razonable)</t>
  </si>
  <si>
    <t>Ganancia por valoración de instrumentos derivados con fines de cobertura de flujos de efectivo</t>
  </si>
  <si>
    <t>Ganancia por valoración de instrumentos derivados con fines de cobertura de una inversión neta en un negocio en el extranjero</t>
  </si>
  <si>
    <t>Rendimiento efectivo de cuentas por cobrar a costo amortizado</t>
  </si>
  <si>
    <t>Intereses de deudores</t>
  </si>
  <si>
    <t>Ganancia por baja en cuentas de cuentas por cobrar</t>
  </si>
  <si>
    <t>Utilidad en venta de activos</t>
  </si>
  <si>
    <t>Rendimiento efectivo préstamos por cobrar</t>
  </si>
  <si>
    <t>Intereses préstamos gubernamentales concedidos</t>
  </si>
  <si>
    <t>Ganancia por baja en cuentas de préstamos por cobrar</t>
  </si>
  <si>
    <t>Comisiones garantías otorgadas</t>
  </si>
  <si>
    <t>Rendimientos por arrendamiento financiero</t>
  </si>
  <si>
    <t>Ganancia por derechos en fideicomiso</t>
  </si>
  <si>
    <t>Utilidad en derechos en fideicomiso</t>
  </si>
  <si>
    <t>Rendimientos por reajuste monetario</t>
  </si>
  <si>
    <t xml:space="preserve">Rendimiento por reajuste monetario </t>
  </si>
  <si>
    <t>Ganancia por negociación de divisas</t>
  </si>
  <si>
    <t xml:space="preserve">Utilidad en negociación de divisas </t>
  </si>
  <si>
    <t>Ganancia por titularización de activos</t>
  </si>
  <si>
    <t>Utilidad en titularización de activos</t>
  </si>
  <si>
    <t>Ganancia por medición inicial de títulos emitidos</t>
  </si>
  <si>
    <t>Otros ingresos financieros</t>
  </si>
  <si>
    <t>Ganancia por medición inicial de cuentas por pagar a costo amortizado</t>
  </si>
  <si>
    <t>Ganancia por medición inicial de préstamos por pagar</t>
  </si>
  <si>
    <t>Rendimientos sobre recursos entregados en administración</t>
  </si>
  <si>
    <t>Utilidad por compraventa de divisas</t>
  </si>
  <si>
    <t>Rendimiento por corrección monetaria</t>
  </si>
  <si>
    <t>AJUSTE POR DIFERENCIA EN CAMBIO</t>
  </si>
  <si>
    <t>Efectivo y equivalentes al efectivo</t>
  </si>
  <si>
    <t>Financiamiento interno de corto plazo en emisión y colocación de títulos de deuda</t>
  </si>
  <si>
    <t>Financiamiento interno de largo plazo en emisión y colocación de títulos de deuda</t>
  </si>
  <si>
    <t>Financiamiento externo de corto plazo en emisión y colocación de títulos de deuda</t>
  </si>
  <si>
    <t>Financiamiento externo de largo plazo en emisión y colocación de títulos de deuda</t>
  </si>
  <si>
    <t>Financiamiento con banca central</t>
  </si>
  <si>
    <t>Financiamiento interno de corto plazo en préstamos por pagar</t>
  </si>
  <si>
    <t>Financiamiento interno de largo plazo en préstamos por pagar</t>
  </si>
  <si>
    <t>Financiamiento externo de corto plazo en préstamos por pagar</t>
  </si>
  <si>
    <t>Financiamiento externo de largo plazo en préstamos por pagar</t>
  </si>
  <si>
    <t>Otros ajustes por diferencia en cambio</t>
  </si>
  <si>
    <t>Activos no corrientes mantenidos para la venta</t>
  </si>
  <si>
    <t>Activos no corrientes para distribuir a los propietarios</t>
  </si>
  <si>
    <t>INGRESOS DIVERSOS</t>
  </si>
  <si>
    <t>OTROS INGRESOS ORDINARIOS</t>
  </si>
  <si>
    <t>Alimentación a empleados</t>
  </si>
  <si>
    <t>Venta de pliegos</t>
  </si>
  <si>
    <t>Cuotas partes de bonos pensionales</t>
  </si>
  <si>
    <t>Ganancia por baja en cuentas de activos no financieros</t>
  </si>
  <si>
    <t>Publicaciones</t>
  </si>
  <si>
    <t xml:space="preserve">Honorarios </t>
  </si>
  <si>
    <t xml:space="preserve">Excedentes financieros </t>
  </si>
  <si>
    <t>Títulos prescritos</t>
  </si>
  <si>
    <t>Fotocopias</t>
  </si>
  <si>
    <t>Incentivos tributarios</t>
  </si>
  <si>
    <t>Sobrantes</t>
  </si>
  <si>
    <t>Recuperaciones</t>
  </si>
  <si>
    <t xml:space="preserve">Aprovechamientos </t>
  </si>
  <si>
    <t>Ganancia por negociación y venta de activos no corrientes mantenidos para la venta</t>
  </si>
  <si>
    <t>Ganancia por negociación y venta de activos no corrientes para distribuir a los propietarios</t>
  </si>
  <si>
    <t>Ganancia por baja en cuentas de inversiones en controladas, asociadas o negocios conjuntos</t>
  </si>
  <si>
    <t>Ganancia por transacciones de venta con arrendamiento posterior</t>
  </si>
  <si>
    <t>Ganancia por absorción en condiciones favorables</t>
  </si>
  <si>
    <t>Otros ingresos ordinarios</t>
  </si>
  <si>
    <t>Servicio de almacenaje</t>
  </si>
  <si>
    <t>Administración de cartera</t>
  </si>
  <si>
    <t>Otros ingresos diversos</t>
  </si>
  <si>
    <t>GANANCIAS POR ACTUALIZACIÓN DE INVENTARIOS</t>
  </si>
  <si>
    <t>Materias primas cotizadas</t>
  </si>
  <si>
    <t>otros ingresos ordinarios</t>
  </si>
  <si>
    <t>Productos agrícolas y minerales</t>
  </si>
  <si>
    <t>GANANCIAS POR ACTUALIZACIÓN DE PROPIEDADES, PLANTA Y EQUIPO - MODELO REVALUADO</t>
  </si>
  <si>
    <t>GANANCIAS POR ACTUALIZACIÓN DE PROPIEDADES DE INVERSIÓN - MODELO VALOR RAZONABLE</t>
  </si>
  <si>
    <t>GANANCIAS POR ACTUALIZACIÓN DE ACTIVOS INTANGIBLES - MODELO REVALUADO</t>
  </si>
  <si>
    <t>GANANCIAS POR ACTUALIZACIÓN DE ACTIVOS BIOLÓGICOS</t>
  </si>
  <si>
    <t>IMPUESTO A LAS GANANCIAS CORRIENTE</t>
  </si>
  <si>
    <t>IMPUESTO A LAS GANANCIAS DIFERIDO</t>
  </si>
  <si>
    <t>REVERSIÓN DE LAS PÉRDIDAS POR DETERIORO DE VALOR</t>
  </si>
  <si>
    <t>EXTRAORDINARIOS</t>
  </si>
  <si>
    <t>Cuentas por cobrar a costo amortizado</t>
  </si>
  <si>
    <t>Propiedades, planta y equipo - Modelo revaluado</t>
  </si>
  <si>
    <t>Bienes de arte y cultura</t>
  </si>
  <si>
    <t>Activos intangibles - Modelo revaluado</t>
  </si>
  <si>
    <t>Activos biológicos al costo</t>
  </si>
  <si>
    <t>GASTOS</t>
  </si>
  <si>
    <t>DE ADMINISTRACIÓN Y OPERACIÓN</t>
  </si>
  <si>
    <t>DE ADMINISTRACIÓN</t>
  </si>
  <si>
    <t>SUELDOS Y SALARIOS</t>
  </si>
  <si>
    <t xml:space="preserve">Sueldos </t>
  </si>
  <si>
    <t>Sueldos del personal</t>
  </si>
  <si>
    <t xml:space="preserve">Jornales </t>
  </si>
  <si>
    <t>Horas extras y festivos</t>
  </si>
  <si>
    <t>Sueldo por comisiones al exterior</t>
  </si>
  <si>
    <t xml:space="preserve">Bonificaciones </t>
  </si>
  <si>
    <t>Auxilio de transporte</t>
  </si>
  <si>
    <t>Salario integral</t>
  </si>
  <si>
    <t>Subsidio de vivienda</t>
  </si>
  <si>
    <t>Subsidio de alimentación</t>
  </si>
  <si>
    <t>CONTRIBUCIONES IMPUTADAS</t>
  </si>
  <si>
    <t>Incapacidades</t>
  </si>
  <si>
    <t>Subsidio familiar</t>
  </si>
  <si>
    <t>Gastos médicos y drogas</t>
  </si>
  <si>
    <t>Subsidio por dependiente</t>
  </si>
  <si>
    <t>Otras contribuciones imputadas</t>
  </si>
  <si>
    <t>CONTRIBUCIONES EFECTIVAS</t>
  </si>
  <si>
    <t>Seguros de vida</t>
  </si>
  <si>
    <t>Aportes a cajas de compensación familiar</t>
  </si>
  <si>
    <t>Cotizaciones a seguridad social en salud</t>
  </si>
  <si>
    <t>Aportes sindicales</t>
  </si>
  <si>
    <t>Cotizaciones a riesgos laborales</t>
  </si>
  <si>
    <t>Cotizaciones a riesgos profesionales</t>
  </si>
  <si>
    <t>Cotizaciones a entidades administradoras del régimen de prima media</t>
  </si>
  <si>
    <t>Cotizaciones a entidades administradoras del régimen de ahorro individual</t>
  </si>
  <si>
    <t>Medicina prepagada</t>
  </si>
  <si>
    <t>Otras contribuciones efectivas</t>
  </si>
  <si>
    <t>APORTES SOBRE LA NÓMINA</t>
  </si>
  <si>
    <t>Aportes al ICBF</t>
  </si>
  <si>
    <t>Aportes al SENA</t>
  </si>
  <si>
    <t>Aportes a la ESAP</t>
  </si>
  <si>
    <t>Aportes ESAP</t>
  </si>
  <si>
    <t>Aportes a escuelas industriales e institutos técnicos</t>
  </si>
  <si>
    <t>PRESTACIONES SOCIALES</t>
  </si>
  <si>
    <t xml:space="preserve">Vacaciones </t>
  </si>
  <si>
    <t xml:space="preserve">Cesantías </t>
  </si>
  <si>
    <t xml:space="preserve">Intereses a las cesantías </t>
  </si>
  <si>
    <t xml:space="preserve">Prima de vacaciones </t>
  </si>
  <si>
    <t>Otras prestaciones sociales</t>
  </si>
  <si>
    <t>Otros sueldos y salarios</t>
  </si>
  <si>
    <t>GASTOS DE PERSONAL DIVERSOS</t>
  </si>
  <si>
    <t xml:space="preserve">Remuneración servicios técnicos </t>
  </si>
  <si>
    <t>Viáticos</t>
  </si>
  <si>
    <t>Ajuste beneficios posempleo</t>
  </si>
  <si>
    <t>Ajuste beneficios a los empleados a largo plazo</t>
  </si>
  <si>
    <t>Otros gastos de personal diversos</t>
  </si>
  <si>
    <t>GENERALES</t>
  </si>
  <si>
    <t>Moldes y troqueles</t>
  </si>
  <si>
    <t>Loza y cristalería</t>
  </si>
  <si>
    <t>Gastos de organización y puesta en marcha</t>
  </si>
  <si>
    <t xml:space="preserve">Estudios y proyectos </t>
  </si>
  <si>
    <t>Gastos de exploración</t>
  </si>
  <si>
    <t>Gastos de desarrollo</t>
  </si>
  <si>
    <t>Gastos de asociación</t>
  </si>
  <si>
    <t>Comisiones, honorarios y servicios</t>
  </si>
  <si>
    <t>Obras y mejoras en propiedad ajena</t>
  </si>
  <si>
    <t>Vigilancia y seguridad</t>
  </si>
  <si>
    <t>Arrendamiento</t>
  </si>
  <si>
    <t>Publicidad y propaganda</t>
  </si>
  <si>
    <t>Comunicaciones y transporte</t>
  </si>
  <si>
    <t>Seguros generales</t>
  </si>
  <si>
    <t>Promoción y divulgación</t>
  </si>
  <si>
    <t>Diseños y estudios</t>
  </si>
  <si>
    <t>Seguridad industrial</t>
  </si>
  <si>
    <t>Participaciones y compensaciones</t>
  </si>
  <si>
    <t>Contratos de administración</t>
  </si>
  <si>
    <t>Gastos de operación aduanera</t>
  </si>
  <si>
    <t>Combustibles y lubricantes</t>
  </si>
  <si>
    <t>Servicios portuarios y aeroportuarios</t>
  </si>
  <si>
    <t>Servicios de aseo, cafetería, restaurante y lavandería</t>
  </si>
  <si>
    <t>Procesamiento de información</t>
  </si>
  <si>
    <t>Gastos por control de calidad</t>
  </si>
  <si>
    <t>Consulta centrales de riesgo</t>
  </si>
  <si>
    <t>Elementos de aseo, lavandería y cafetería</t>
  </si>
  <si>
    <t>Concursos y licitaciones</t>
  </si>
  <si>
    <t>Videos</t>
  </si>
  <si>
    <t>Licencias y salvoconductos</t>
  </si>
  <si>
    <t xml:space="preserve">Relaciones públicas </t>
  </si>
  <si>
    <t xml:space="preserve">Equipo de seguridad industrial </t>
  </si>
  <si>
    <t>Contratos de aprendizaje</t>
  </si>
  <si>
    <t>Intangibles</t>
  </si>
  <si>
    <t>Costas procesales</t>
  </si>
  <si>
    <t xml:space="preserve">Interventorías, auditorías y evaluaciones </t>
  </si>
  <si>
    <t>Asignación de bienes y servicios</t>
  </si>
  <si>
    <t>Otros gastos generales</t>
  </si>
  <si>
    <t>IMPUESTOS, CONTRIBUCIONES Y TASAS</t>
  </si>
  <si>
    <t>Registro y salvoconducto</t>
  </si>
  <si>
    <t>Impuesto sobre aduana y recargos</t>
  </si>
  <si>
    <t>Otros impuestos</t>
  </si>
  <si>
    <t>DE VENTAS</t>
  </si>
  <si>
    <t>DE OPERACIÓN</t>
  </si>
  <si>
    <t>Gastos de ventas</t>
  </si>
  <si>
    <t>Relaciones públicas</t>
  </si>
  <si>
    <t>Impuesto nacional a la gasolina y el ACPM</t>
  </si>
  <si>
    <t xml:space="preserve">Otros impuestos </t>
  </si>
  <si>
    <t>DETERIORO, DEPRECIACIONES, AGOTAMIENTO, AMORTIZACIONES Y PROVISIONES</t>
  </si>
  <si>
    <t>PROVISIONES, DEPRECIACIONES Y AMORTIZACIONES</t>
  </si>
  <si>
    <t>DETERIORO DE INVERSIONES</t>
  </si>
  <si>
    <t>PROVISIÓN PARA PROTECCIÓN DE INVERSIONES</t>
  </si>
  <si>
    <t xml:space="preserve">En controladas al costo </t>
  </si>
  <si>
    <t>En asociadas al costo</t>
  </si>
  <si>
    <t xml:space="preserve">En negocios conjuntos al costo </t>
  </si>
  <si>
    <t>DETERIORO DE CUENTAS POR COBRAR</t>
  </si>
  <si>
    <t>PROVISIÓN PARA DEUDORES</t>
  </si>
  <si>
    <t xml:space="preserve">Venta de bienes </t>
  </si>
  <si>
    <t xml:space="preserve">Prestación de servicios </t>
  </si>
  <si>
    <t xml:space="preserve">Servicio de energía </t>
  </si>
  <si>
    <t xml:space="preserve">Servicio de acueducto </t>
  </si>
  <si>
    <t xml:space="preserve">Servicio de alcantarillado </t>
  </si>
  <si>
    <t xml:space="preserve">Servicio de aseo </t>
  </si>
  <si>
    <t xml:space="preserve">Servicio de gas combustible </t>
  </si>
  <si>
    <t xml:space="preserve">Servicio de telecomunicaciones </t>
  </si>
  <si>
    <t xml:space="preserve">Otras cuentas por cobrar </t>
  </si>
  <si>
    <t>DETERIORO DE CUENTAS POR COBRAR A COSTO AMORTIZADO</t>
  </si>
  <si>
    <t>DETERIORO DE PRÉSTAMOS POR COBRAR</t>
  </si>
  <si>
    <t>PROVISIONES PARA PROTECCIÓN DE BIENES ENTREGADOS A TERCEROS</t>
  </si>
  <si>
    <t>Muebles</t>
  </si>
  <si>
    <t>Inmuebles</t>
  </si>
  <si>
    <t>DETERIORO DE INVENTARIOS</t>
  </si>
  <si>
    <t>PROVISIÓN PARA PROTECCIÓN DE INVENTARIOS</t>
  </si>
  <si>
    <t xml:space="preserve">Bienes producidos </t>
  </si>
  <si>
    <t xml:space="preserve">Mercancías en existencia </t>
  </si>
  <si>
    <t xml:space="preserve">Materias primas </t>
  </si>
  <si>
    <t>DETERIORO DE PROPIEDADES, PLANTA Y EQUIPO</t>
  </si>
  <si>
    <t>PROVISIÓN PARA PROTECCIÓN DE PROPIEDADES, PLANTA Y EQUIPO</t>
  </si>
  <si>
    <t>Otros gastos ordinarios</t>
  </si>
  <si>
    <t>DETERIORO DE PROPIEDADES, PLANTA Y EQUIPO - MODELO REVALUADO</t>
  </si>
  <si>
    <t xml:space="preserve">DETERIORO ACTIVOS NO CORRIENTES MANTENIDOS PARA LA VENTA </t>
  </si>
  <si>
    <t>PROVISIÓN BIENES RECIBIDOS EN DACIÓN DE PAGO</t>
  </si>
  <si>
    <t>DETERIORO ACTIVOS NO CORRIENTES MANTENIDOS PARA DISTRIBUIR A LOS PROPIETARIOS</t>
  </si>
  <si>
    <t xml:space="preserve">DETERIORO DE PROPIEDADES DE INVERSIÓN </t>
  </si>
  <si>
    <t>DETERIORO DE BIENES DE ARTE Y CULTURA</t>
  </si>
  <si>
    <t>OTROS GASTOS ORDINARIOS</t>
  </si>
  <si>
    <t>DETERIORO DE ACTIVOS INTANGIBLES</t>
  </si>
  <si>
    <t>DETERIORO DE ACTIVOS INTANGIBLES - MODELO REVALUADO</t>
  </si>
  <si>
    <t>DETERIORO DE ACTIVOS BIOLÓGICOS AL COSTO</t>
  </si>
  <si>
    <t>DEPRECIACIÓN DE PROPIEDADES, PLANTA Y EQUIPO</t>
  </si>
  <si>
    <t>Equipo de comunicación y computación</t>
  </si>
  <si>
    <t>DEPRECIACIÓN DE PROPIEDADES, PLANTA Y EQUIPO - MODELO REVALUADO</t>
  </si>
  <si>
    <t xml:space="preserve">DEPRECIACIÓN DE PROPIEDADES DE INVERSIÓN </t>
  </si>
  <si>
    <t>AMORTIZACIÓN DE ACTIVOS BIOLÓGICOS AL COSTO</t>
  </si>
  <si>
    <t>AMORTIZACIÓN DE ACTIVOS INTANGIBLES</t>
  </si>
  <si>
    <t>AMORTIZACIÓN DE INTANGIBLES</t>
  </si>
  <si>
    <t>AMORTIZACIÓN DE ACTIVOS INTANGIBLES - MODELO REVALUADO</t>
  </si>
  <si>
    <t>PROVISIÓN LITIGIOS Y DEMANDAS</t>
  </si>
  <si>
    <t>PROVISIÓN POR GARANTÍAS</t>
  </si>
  <si>
    <t>PROVISIÓN SEGUROS Y REASEGUROS</t>
  </si>
  <si>
    <t>OTRAS TRANSFERENCIAS</t>
  </si>
  <si>
    <t xml:space="preserve">DE ACTIVIDADES Y/O SERVICIOS ESPECIALIZADOS </t>
  </si>
  <si>
    <t>COSTO DE OPERACIÓN DE SERVICIOS</t>
  </si>
  <si>
    <t>Rehabilitación profesional</t>
  </si>
  <si>
    <t>Otros costos por la administración de la seguridad social en riesgos laborales</t>
  </si>
  <si>
    <t>Otros costos por la administración de la seguridad social en riesgos profesionales</t>
  </si>
  <si>
    <t xml:space="preserve">Remuneración cuentas de depósito de la Dirección General de Crédito Público y del Tesoro Nacional-DGCPTN </t>
  </si>
  <si>
    <t>Costos de emisión de especies monetarias</t>
  </si>
  <si>
    <t xml:space="preserve">Diferencial cambiario de reservas internacionales </t>
  </si>
  <si>
    <t xml:space="preserve">Intereses y rendimientos de reservas internacionales </t>
  </si>
  <si>
    <t xml:space="preserve">Pérdida por valoración a precios de mercado de las inversiones de reservas internacionales </t>
  </si>
  <si>
    <t>Otros costos por operaciones de banca central</t>
  </si>
  <si>
    <t>POR SEGUROS Y REASEGUROS</t>
  </si>
  <si>
    <t xml:space="preserve">Seguros y capitalizaciones </t>
  </si>
  <si>
    <t>Constitución de reservas</t>
  </si>
  <si>
    <t>Remuneración a favor de intermediarios</t>
  </si>
  <si>
    <t>Siniestros liquidados</t>
  </si>
  <si>
    <t>Otros costos por servicios de seguros y reaseguros</t>
  </si>
  <si>
    <t>OTROS GASTOS</t>
  </si>
  <si>
    <t>COMISIONES</t>
  </si>
  <si>
    <t>Comisiones y otros gastos bancarios</t>
  </si>
  <si>
    <t>Activos no corrientes mantenidos para distribuir a los propietarios</t>
  </si>
  <si>
    <t>Actualización financiera de provisiones</t>
  </si>
  <si>
    <t>Interés neto por beneficios a los empleados</t>
  </si>
  <si>
    <t>Sostenimiento en bolsa y registro</t>
  </si>
  <si>
    <t>Seguros operaciones financieras</t>
  </si>
  <si>
    <t xml:space="preserve">Descuento en venta de cartera </t>
  </si>
  <si>
    <t xml:space="preserve">Pérdida en derechos en fideicomiso </t>
  </si>
  <si>
    <t>Pérdida por compraventa de divisas</t>
  </si>
  <si>
    <t xml:space="preserve">Pérdida en negociación de divisas </t>
  </si>
  <si>
    <t>Pérdida por medición inicial de inversiones de administración de liquidez a valor de mercado (valor razonable) con cambios en el resultado</t>
  </si>
  <si>
    <t>Pérdida por valoración de las inversiones de administración de liquidez en títulos de deuda</t>
  </si>
  <si>
    <t>Pérdida por valoración de las inversiones de administración de liquidez en títulos participativos</t>
  </si>
  <si>
    <t>Pérdida por valoración de inversiones de administración de liquidez a valor de mercado (valor razonable) con cambios en el resultado</t>
  </si>
  <si>
    <t>Pérdida por baja en cuentas de inversiones de administración de liquidez a valor de mercado (valor razonable) con cambios en el resultado</t>
  </si>
  <si>
    <t>Pérdida en negociación y venta de inversiones en títulos de deuda</t>
  </si>
  <si>
    <t>Pérdida en negociación y venta de inversiones en títulos participativos</t>
  </si>
  <si>
    <t>Pérdida por medición inicial de inversiones de administración de liquidez a valor de mercado (valor razonable) con cambios en el patrimonio (otro resultado integral)</t>
  </si>
  <si>
    <t>Pérdida por baja en cuentas de inversiones de administración de liquidez a valor de mercado (valor razonable) con cambios en el patrimonio (otro resultado integral)</t>
  </si>
  <si>
    <t>Pérdida por medición inicial de inversiones de administración de liquidez a costo amortizado</t>
  </si>
  <si>
    <t>Pérdida por valoración de las inversiones con fines de política en títulos de deuda</t>
  </si>
  <si>
    <t>Pérdida por baja en cuentas de inversiones de administración de liquidez a costo amortizado</t>
  </si>
  <si>
    <t>Pérdida por valoración de instrumentos derivados con fines de especulación</t>
  </si>
  <si>
    <t>Pérdida en la valoración de derivados</t>
  </si>
  <si>
    <t>Pérdida en la valoración de opciones vendidas</t>
  </si>
  <si>
    <t>Pérdida por valoración de instrumentos derivados con fines de cobertura de valor de mercado (valor razonable)</t>
  </si>
  <si>
    <t>Pérdida por valoración de instrumentos derivados con fines de cobertura de flujos de efectivo</t>
  </si>
  <si>
    <t>Pérdida por valoración de instrumentos derivados con fines de cobertura de una inversión neta en un negocio el extranjero</t>
  </si>
  <si>
    <t>Pérdida por medición inicial de cuentas por cobrar a costo amortizado</t>
  </si>
  <si>
    <t>Pérdida por baja en cuentas de cuentas por cobrar</t>
  </si>
  <si>
    <t>Pérdida en venta de activos</t>
  </si>
  <si>
    <t>Pérdida en retiro de activos</t>
  </si>
  <si>
    <t>Pérdida por medición inicial de préstamos por cobrar</t>
  </si>
  <si>
    <t>Pérdida por valoración a valor razonable de préstamos por cobrar</t>
  </si>
  <si>
    <t>Pérdida por baja en cuentas de préstamos por cobrar</t>
  </si>
  <si>
    <t>Pérdida por medición inicial de títulos emitidos</t>
  </si>
  <si>
    <t>Costo efectivo de títulos emitidos - Financiamiento interno de corto plazo</t>
  </si>
  <si>
    <t>Costo efectivo de títulos emitidos - Financiamiento interno de largo plazo</t>
  </si>
  <si>
    <t>Costo efectivo de títulos emitidos - Financiamiento externo de corto plazo</t>
  </si>
  <si>
    <t>Costo efectivo de títulos emitidos - Financiamiento externo de largo plazo</t>
  </si>
  <si>
    <t>Costo efectivo de cuentas por pagar a costo amortizado</t>
  </si>
  <si>
    <t>Costo efectivo de préstamos por pagar - Financiamiento interno de corto plazo</t>
  </si>
  <si>
    <t>Costo efectivo de préstamos por pagar - Financiamiento interno de largo plazo</t>
  </si>
  <si>
    <t>Costo efectivo de préstamos por pagar - Financiamiento externo de corto plazo</t>
  </si>
  <si>
    <t>Costo efectivo de préstamos por pagar - Financiamiento externo de largo plazo</t>
  </si>
  <si>
    <t>Intereses sobre depósitos y exigibilidades</t>
  </si>
  <si>
    <t xml:space="preserve">Reajuste por corrección monetaria </t>
  </si>
  <si>
    <t xml:space="preserve">Intereses crédito de redescuento </t>
  </si>
  <si>
    <t>PÉRDIDAS POR ACTUALIZACIÓN DE INVENTARIOS</t>
  </si>
  <si>
    <t>PÉRDIDAS POR ACTUALIZACIÓN DE PROPIEDADES, PLANTA Y EQUIPO - MODELO REVALUADO</t>
  </si>
  <si>
    <t>PÉRDIDAS POR ACTUALIZACIÓN DE PROPIEDADES DE INVERSIÓN - MODELO VALOR RAZONABLE</t>
  </si>
  <si>
    <t>PÉRDIDAS POR ACTUALIZACIÓN DE ACTIVOS INTANGIBLES - MODELO REVALUADO</t>
  </si>
  <si>
    <t>PÉRDIDAS POR ACTUALIZACIÓN DE ACTIVOS BIOLÓGICOS</t>
  </si>
  <si>
    <t>PROVISIÓN PARA OBLIGACIONES FISCALES</t>
  </si>
  <si>
    <t>OTROS GASTOS DIVERSOS</t>
  </si>
  <si>
    <t>Pérdida en negociación y venta de activos no corrientes mantenidos para la venta</t>
  </si>
  <si>
    <t>Pérdida en negociación y venta de activos no corrientes para distribuir a los propietarios</t>
  </si>
  <si>
    <t>Impuestos asumidos</t>
  </si>
  <si>
    <t xml:space="preserve">Incentivos a sectores productivos </t>
  </si>
  <si>
    <t xml:space="preserve">Bienes y derechos trasladados por las empresas a otras entidades contables públicas </t>
  </si>
  <si>
    <t>Cofinanciación del sistema de transporte masivo de pasajeros</t>
  </si>
  <si>
    <t>Pérdidas en siniestros</t>
  </si>
  <si>
    <t xml:space="preserve">Pérdida en escisiones </t>
  </si>
  <si>
    <t>Pérdida por baja en cuentas de activos no financieros</t>
  </si>
  <si>
    <t>Pérdida por baja en cuentas de inversiones en controladas, asociadas o negocios conjuntos</t>
  </si>
  <si>
    <t>Desembolso intangibles durante la fase de investigación</t>
  </si>
  <si>
    <t>Desembolsos del proceso de transformación de los activos biológicos</t>
  </si>
  <si>
    <t>Pérdida por transacciones de venta con arrendamiento posterior</t>
  </si>
  <si>
    <t>Otros gastos diversos</t>
  </si>
  <si>
    <t>DEVOLUCIONES Y DESCUENTOS INGRESOS FISCALES</t>
  </si>
  <si>
    <t>DEVOLUCIONES, REBAJAS Y DESCUENTOS EN VENTA DE BIENES</t>
  </si>
  <si>
    <r>
      <t>DEVOLUCIONES, REBAJAS Y DESCUENTOS EN VENTA DE</t>
    </r>
    <r>
      <rPr>
        <b/>
        <sz val="12"/>
        <rFont val="Calibri"/>
        <family val="2"/>
      </rPr>
      <t xml:space="preserve"> SERVICIOS</t>
    </r>
  </si>
  <si>
    <t>CIERRE DE INGRESOS, GASTOS Y COSTOS</t>
  </si>
  <si>
    <t>Cierre de ingresos, gastos y costos</t>
  </si>
  <si>
    <t>COSTOS DE VENTAS</t>
  </si>
  <si>
    <t>COSTOS DE VENTAS Y OPERACIÓN</t>
  </si>
  <si>
    <t>COSTO DE VENTAS DE BIENES</t>
  </si>
  <si>
    <t xml:space="preserve">BIENES PRODUCIDOS </t>
  </si>
  <si>
    <t xml:space="preserve">BIENES COMERCIALIZADOS </t>
  </si>
  <si>
    <t xml:space="preserve">Oro, plata, platino y otros metales adherentes </t>
  </si>
  <si>
    <t xml:space="preserve">Material didáctico </t>
  </si>
  <si>
    <t>COSTO DE VENTAS DE SERVICIOS</t>
  </si>
  <si>
    <t>Servicio de transporte por oleoductos y poliductos</t>
  </si>
  <si>
    <t xml:space="preserve">Servicio de lavandería </t>
  </si>
  <si>
    <t>COSTOS DE TRANSFORMACIÓN</t>
  </si>
  <si>
    <t>COSTOS DE PRODUCCIÓN</t>
  </si>
  <si>
    <t>BIENES</t>
  </si>
  <si>
    <t>PRODUCCIÓN DE BIENES</t>
  </si>
  <si>
    <t>PETRÓLEO CRUDO</t>
  </si>
  <si>
    <t>Reservas extraídas</t>
  </si>
  <si>
    <t>Generales</t>
  </si>
  <si>
    <t>Contribuciones imputadas</t>
  </si>
  <si>
    <t>Aportes sobre la nómina</t>
  </si>
  <si>
    <t>Depreciación y amortización</t>
  </si>
  <si>
    <t>Regalías</t>
  </si>
  <si>
    <t>Traslado de costos (Cr)</t>
  </si>
  <si>
    <t>GAS NATURAL</t>
  </si>
  <si>
    <t>IMPRESOS Y PUBLICACIONES</t>
  </si>
  <si>
    <t>Materia prima</t>
  </si>
  <si>
    <t>COMBUSTIBLES Y OTROS DERIVADOS DEL PETRÓLEO</t>
  </si>
  <si>
    <t>ESPECIES MONETARIAS</t>
  </si>
  <si>
    <t>PRODUCTOS PETROQUÍMICOS</t>
  </si>
  <si>
    <t>OTROS BIENES PRODUCIDOS</t>
  </si>
  <si>
    <t>SERVICIO DE TRANSPORTE POR DUCTOS</t>
  </si>
  <si>
    <t>OTROS SERVICIOS DE TRANSPORTE</t>
  </si>
  <si>
    <t>ENERGÍA</t>
  </si>
  <si>
    <t>ACUEDUCTO</t>
  </si>
  <si>
    <t>ALCANTARILLADO</t>
  </si>
  <si>
    <t>ASEO</t>
  </si>
  <si>
    <t>GAS COMBUSTIBLE</t>
  </si>
  <si>
    <t>TELECOMUNICACIONES</t>
  </si>
  <si>
    <t>SERVICIOS DE APOYO INDUSTRIAL</t>
  </si>
  <si>
    <t>SERVICIOS DE INVESTIGACIÓN CIENTÍFICA Y TECNOLÓGICA</t>
  </si>
  <si>
    <t>SERVICIOS DE LAVANDERÍA</t>
  </si>
  <si>
    <t>SERVICIOS DE CONSULTORÍA</t>
  </si>
  <si>
    <t>SERVICIOS DE MANTENIMIENTO Y REPARACIÓN</t>
  </si>
  <si>
    <t>CUENTAS DE ORDEN DEUDORAS</t>
  </si>
  <si>
    <t>ACTIVOS CONTINGENTES</t>
  </si>
  <si>
    <t>DERECHOS CONTINGENTES</t>
  </si>
  <si>
    <t>LITIGIOS Y MECANISMOS ALTERNATIVOS DE SOLUCIÓN DE CONFLICTOS</t>
  </si>
  <si>
    <t>Otros litigios y mecanismos alternativos de solución de conflictos</t>
  </si>
  <si>
    <t>GARANTÍAS CONTRACTUALES</t>
  </si>
  <si>
    <t>Contratos de concesión</t>
  </si>
  <si>
    <t>Contratos de asociación</t>
  </si>
  <si>
    <t>Contratos a riesgo compartido</t>
  </si>
  <si>
    <t xml:space="preserve">Contratos de obra </t>
  </si>
  <si>
    <t>Contratos para servicios públicos</t>
  </si>
  <si>
    <t>Uniones temporales</t>
  </si>
  <si>
    <t>Promesas de compraventa</t>
  </si>
  <si>
    <t>Otras garantías contractuales</t>
  </si>
  <si>
    <t>DERECHOS EN OPCIONES</t>
  </si>
  <si>
    <t>Vendidas</t>
  </si>
  <si>
    <t>Compradas</t>
  </si>
  <si>
    <t>OTROS ACTIVOS CONTINGENTES</t>
  </si>
  <si>
    <t>OTROS DERECHOS CONTINGENTES</t>
  </si>
  <si>
    <t>Garantías</t>
  </si>
  <si>
    <t>Otros derechos contingentes</t>
  </si>
  <si>
    <t>DEUDORAS FISCALES</t>
  </si>
  <si>
    <t>DEUDORAS DE CONTROL</t>
  </si>
  <si>
    <t>BIENES Y DERECHOS ENTREGADOS EN GARANTÍA</t>
  </si>
  <si>
    <t xml:space="preserve">Bienes </t>
  </si>
  <si>
    <t>BIENES ENTREGADOS EN CUSTODIA</t>
  </si>
  <si>
    <t>Pagarés, letras de cambio y otros</t>
  </si>
  <si>
    <t>Otros bienes entregados en custodia</t>
  </si>
  <si>
    <t>BONOS, TÍTULOS Y ESPECIES NO COLOCADOS</t>
  </si>
  <si>
    <t>Títulos</t>
  </si>
  <si>
    <t>Billetes</t>
  </si>
  <si>
    <t>Estampillas</t>
  </si>
  <si>
    <t xml:space="preserve">Otros bonos, títulos y especies no colocados </t>
  </si>
  <si>
    <t>DOCUMENTOS ENTREGADOS PARA SU COBRO</t>
  </si>
  <si>
    <t>Letras de cambio</t>
  </si>
  <si>
    <t>Facturas</t>
  </si>
  <si>
    <r>
      <t>Otros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documentos entregados para su cobro</t>
    </r>
  </si>
  <si>
    <t>MERCANCÍAS ENTREGADAS EN CONSIGNACIÓN</t>
  </si>
  <si>
    <t>Mercancías entregadas en consignación</t>
  </si>
  <si>
    <t>BIENES Y DERECHOS RETIRADOS</t>
  </si>
  <si>
    <t>ACTIVOS RETIRADOS</t>
  </si>
  <si>
    <t>Bienes de uso público</t>
  </si>
  <si>
    <t>Recursos naturales no renovables</t>
  </si>
  <si>
    <t>Otros bienes y derechos retirados</t>
  </si>
  <si>
    <t>Otros activos retirados</t>
  </si>
  <si>
    <t>TÍTULOS DE INVERSIÓN AMORTIZADOS</t>
  </si>
  <si>
    <t>Títulos de inversión amortizados</t>
  </si>
  <si>
    <t>INVENTARIOS OBSOLETOS Y VENCIDOS</t>
  </si>
  <si>
    <t>BIENES Y DERECHOS TITULARIZADOS</t>
  </si>
  <si>
    <t>Rentas</t>
  </si>
  <si>
    <t>Bienes</t>
  </si>
  <si>
    <t>Flujos futuros</t>
  </si>
  <si>
    <t>Otras titularizaciones</t>
  </si>
  <si>
    <t>Recursos naturales no renovables en explotación</t>
  </si>
  <si>
    <t>PRÉSTAMOS APROBADOS POR DESEMBOLSAR</t>
  </si>
  <si>
    <t>Gobierno general</t>
  </si>
  <si>
    <t>Empresas</t>
  </si>
  <si>
    <t>EJECUCIÓN DE PROYECTOS DE INVERSIÓN</t>
  </si>
  <si>
    <t>Activos</t>
  </si>
  <si>
    <t>Gastos</t>
  </si>
  <si>
    <t>RESPONSABILIDADES  EN PROCESO</t>
  </si>
  <si>
    <t>RESPONSABILIDADES EN PROCESO</t>
  </si>
  <si>
    <t>Internas</t>
  </si>
  <si>
    <t>Ante autoridad competente</t>
  </si>
  <si>
    <t>DERECHOS DE EXPLOTACIÓN O PRODUCCIÓN</t>
  </si>
  <si>
    <t>BIENES DE USO PÚBLICO</t>
  </si>
  <si>
    <t>Red de transporte</t>
  </si>
  <si>
    <t>Plazas públicas</t>
  </si>
  <si>
    <t>Parques</t>
  </si>
  <si>
    <t>Otros bienes de uso público</t>
  </si>
  <si>
    <t>BIENES HISTÓRICOS Y CULTURALES</t>
  </si>
  <si>
    <t xml:space="preserve">Monumentos </t>
  </si>
  <si>
    <t>Museos</t>
  </si>
  <si>
    <t>Bienes arqueológicos</t>
  </si>
  <si>
    <t xml:space="preserve">Bibliotecas </t>
  </si>
  <si>
    <t>Hemerotecas</t>
  </si>
  <si>
    <t>Otros bienes históricos y culturales</t>
  </si>
  <si>
    <t>OTRAS CUENTAS DEUDORAS DE CONTROL</t>
  </si>
  <si>
    <t>Títulos de las inversiones de reservas internacionales en préstamo</t>
  </si>
  <si>
    <t>Títulos por recibir en compra de inversiones de reservas internacionales</t>
  </si>
  <si>
    <t xml:space="preserve">Otros títulos de operaciones de mercado abierto </t>
  </si>
  <si>
    <t>Recursos embargados</t>
  </si>
  <si>
    <t>Otras cuentas deudoras de control</t>
  </si>
  <si>
    <t>DEUDORAS POR CONTRA (CR)</t>
  </si>
  <si>
    <t>ACTIVOS CONTINGENTES POR CONTRA (CR)</t>
  </si>
  <si>
    <t>DERECHOS CONTINGENTES POR CONTRA (CR)</t>
  </si>
  <si>
    <t>Litigios y mecanismos alternativos de solución de conflictos</t>
  </si>
  <si>
    <t>Derechos en opciones</t>
  </si>
  <si>
    <t>DEUDORAS FISCALES POR CONTRA (CR)</t>
  </si>
  <si>
    <t>Deudoras fiscales por contra (Cr)</t>
  </si>
  <si>
    <t>DEUDORAS DE CONTROL POR CONTRA (CR)</t>
  </si>
  <si>
    <t>Bienes entregados en custodia</t>
  </si>
  <si>
    <t>Bonos, títulos y especies no colocados</t>
  </si>
  <si>
    <t>Documentos entregados para su cobro</t>
  </si>
  <si>
    <t>Activos retirados</t>
  </si>
  <si>
    <t>Inventarios obsoletos y vencidos</t>
  </si>
  <si>
    <t>Bienes y derechos titularizados</t>
  </si>
  <si>
    <t>Préstamos aprobados por desembolsar</t>
  </si>
  <si>
    <t>Ejecución de proyectos de inversión</t>
  </si>
  <si>
    <t>Bienes entregados a terceros</t>
  </si>
  <si>
    <t>Responsabilidades en proceso</t>
  </si>
  <si>
    <t>Derechos de explotación o producción</t>
  </si>
  <si>
    <t>Bienes y derechos entregados en garantía</t>
  </si>
  <si>
    <t>Bienes históricos y culturales</t>
  </si>
  <si>
    <t>CUENTAS DE ORDEN ACREEDORAS</t>
  </si>
  <si>
    <t>PASIVOS CONTINGENTES</t>
  </si>
  <si>
    <t>RESPONSABILIDADES CONTINGENTES</t>
  </si>
  <si>
    <t>Civiles</t>
  </si>
  <si>
    <t>Laborales</t>
  </si>
  <si>
    <t>Administrativos</t>
  </si>
  <si>
    <t xml:space="preserve">Contratos a riesgo compartido </t>
  </si>
  <si>
    <t>OBLIGACIONES EN OPCIONES</t>
  </si>
  <si>
    <t>PASIVO PENSIONAL CONMUTADO - CORRIENTE</t>
  </si>
  <si>
    <t>PASIVO PENSIONAL CONMUTADO – CORRIENTE</t>
  </si>
  <si>
    <t>Pensiones actuales conmutadas</t>
  </si>
  <si>
    <t>Pensiones futuras conmutadas</t>
  </si>
  <si>
    <t>Cuotas partes de pensiones conmutadas</t>
  </si>
  <si>
    <t>Cuotas partes de bonos pensionales conmutadas</t>
  </si>
  <si>
    <t>Bonos pensionales</t>
  </si>
  <si>
    <t>PASIVO PENSIONAL CONMUTADO - NO CORRIENTE</t>
  </si>
  <si>
    <t>PASIVO PENSIONAL CONMUTADO – NO CORRIENTE</t>
  </si>
  <si>
    <t>OTROS PASIVOS CONTINGENTES</t>
  </si>
  <si>
    <t>OTRAS RESPONSABILIDADES CONTINGENTES</t>
  </si>
  <si>
    <t>Obligaciones contingentes a cargo en operaciones conjuntas</t>
  </si>
  <si>
    <t>Garantías y avales otorgados</t>
  </si>
  <si>
    <t>Otros pasivos contingentes</t>
  </si>
  <si>
    <t>Otras responsabilidades contingentes</t>
  </si>
  <si>
    <t>ACREEDORAS FISCALES</t>
  </si>
  <si>
    <t>ACREEDORAS DE CONTROL</t>
  </si>
  <si>
    <t>BIENES Y DERECHOS RECIBIDOS EN GARANTÍA</t>
  </si>
  <si>
    <t xml:space="preserve">Derechos </t>
  </si>
  <si>
    <t>BIENES RECIBIDOS EN CUSTODIA</t>
  </si>
  <si>
    <t>Otros bienes recibidos en custodia</t>
  </si>
  <si>
    <t>RECURSOS ADMINISTRADOS EN NOMBRE DE TERCEROS</t>
  </si>
  <si>
    <t>Recursos entregados en administración - Encargos fiduciarios</t>
  </si>
  <si>
    <t>Recursos entregados en administración-Encargos fiduciarios</t>
  </si>
  <si>
    <t>Recursos entregados en administración - Fiducia mercantil</t>
  </si>
  <si>
    <t>Recursos entregados en administración-Fiducia mercantil</t>
  </si>
  <si>
    <t>MERCANCÍAS RECIBIDAS EN CONSIGNACIÓN</t>
  </si>
  <si>
    <t>MERCANCIAS RECIBIDAS EN CONSIGNACIÓN</t>
  </si>
  <si>
    <t>Mercancías recibidas en consignación</t>
  </si>
  <si>
    <t>BIENES RECIBIDOS EN EXPLOTACIÓN</t>
  </si>
  <si>
    <t>PRÉSTAMOS POR RECIBIR</t>
  </si>
  <si>
    <t>Banca comercial</t>
  </si>
  <si>
    <t>Banca multilateral</t>
  </si>
  <si>
    <t>Banca de fomento</t>
  </si>
  <si>
    <t xml:space="preserve">Gobiernos </t>
  </si>
  <si>
    <t>Proveedores</t>
  </si>
  <si>
    <t>Otros préstamos por recibir</t>
  </si>
  <si>
    <t>Pasivos</t>
  </si>
  <si>
    <t>Ingresos</t>
  </si>
  <si>
    <t>OTRAS CUENTAS ACREEDORAS DE CONTROL</t>
  </si>
  <si>
    <t>Anticipos y fondos en administración</t>
  </si>
  <si>
    <t>Pasivos cancelados por prescripción</t>
  </si>
  <si>
    <t>Billetes de banca central sin emitir</t>
  </si>
  <si>
    <t>Moneda metálica emitida</t>
  </si>
  <si>
    <t>Contratos para administración de títulos banca central</t>
  </si>
  <si>
    <t>Títulos vendidos pendientes de entregar</t>
  </si>
  <si>
    <t>Títulos valores en circulación - banca central</t>
  </si>
  <si>
    <t>Contratos pendientes de ejecución</t>
  </si>
  <si>
    <t>Convenios</t>
  </si>
  <si>
    <t>Titularización de flujos futuros</t>
  </si>
  <si>
    <t>Otras cuentas acreedoras de control</t>
  </si>
  <si>
    <t>ACREEDORAS POR CONTRA (DB)</t>
  </si>
  <si>
    <t>PASIVOS CONTINGENTES POR CONTRA (DB)</t>
  </si>
  <si>
    <t>RESPONSABILIDADES CONTINGENTES POR CONTRA (DB)</t>
  </si>
  <si>
    <t>Obligaciones en opciones</t>
  </si>
  <si>
    <t>Pasivo pensional conmutado - corriente</t>
  </si>
  <si>
    <t>Pasivo pensional conmutado – corriente</t>
  </si>
  <si>
    <t>Pasivo pensional conmutado - no corriente</t>
  </si>
  <si>
    <t>Pasivo pensional conmutado – no corriente</t>
  </si>
  <si>
    <t>Otros pasivos contingentes por contra</t>
  </si>
  <si>
    <t>ACREEDORAS FISCALES POR CONTRA (DB)</t>
  </si>
  <si>
    <t>Acreedoras fiscales por contra (Db)</t>
  </si>
  <si>
    <t>ACREEDORAS DE CONTROL POR CONTRA (DB)</t>
  </si>
  <si>
    <t>Bienes recibidos en custodia</t>
  </si>
  <si>
    <t>Bienes recibidos en explotación</t>
  </si>
  <si>
    <t>Préstamos por recibir</t>
  </si>
  <si>
    <t>Recursos administrados en nombre de terceros</t>
  </si>
  <si>
    <t>Bienes y derechos recibidos en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</si>
</sst>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_(&quot;$&quot;\ * #,##0.00_);_(&quot;$&quot;\ * \(#,##0.00\);_(&quot;$&quot;\ * &quot;-&quot;??_);_(@_)"/>
    <numFmt numFmtId="168" formatCode="_ * #,##0.00_ ;_ * \-#,##0.00_ ;_ * &quot;-&quot;??_ ;_ @_ "/>
    <numFmt numFmtId="169" formatCode="_-* #,##0.00\ _$_-;\-* #,##0.00\ _$_-;_-* &quot;-&quot;??\ _$_-;_-@_-"/>
    <numFmt numFmtId="170" formatCode="#0"/>
    <numFmt numFmtId="171" formatCode="_-* #,##0.00\ [$€]_-;\-* #,##0.00\ [$€]_-;_-* &quot;-&quot;??\ [$€]_-;_-@_-"/>
  </numFmts>
  <fonts count="45">
    <font>
      <sz val="10"/>
      <color indexed="8"/>
      <name val="MS Sans Serif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11.25"/>
      <color indexed="8"/>
      <name val="Arial"/>
      <family val="2"/>
    </font>
    <font>
      <sz val="12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.05"/>
      <color indexed="8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entury Gothic"/>
      <family val="2"/>
    </font>
    <font>
      <sz val="11"/>
      <color rgb="FF9C65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0"/>
      <color rgb="FF000000"/>
      <name val="Andale WT"/>
      <family val="2"/>
    </font>
    <font>
      <b/>
      <sz val="10"/>
      <color rgb="FF000000"/>
      <name val="Andale WT"/>
    </font>
    <font>
      <b/>
      <sz val="14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theme="4" tint="0.39997558519241921"/>
      </bottom>
      <diagonal/>
    </border>
  </borders>
  <cellStyleXfs count="104">
    <xf numFmtId="0" fontId="0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4" borderId="0" applyNumberFormat="0" applyBorder="0" applyAlignment="0" applyProtection="0"/>
    <xf numFmtId="0" fontId="19" fillId="25" borderId="2" applyNumberFormat="0" applyAlignment="0" applyProtection="0"/>
    <xf numFmtId="0" fontId="20" fillId="26" borderId="3" applyNumberFormat="0" applyAlignment="0" applyProtection="0"/>
    <xf numFmtId="0" fontId="21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33" borderId="2" applyNumberFormat="0" applyAlignment="0" applyProtection="0"/>
    <xf numFmtId="171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34" borderId="0" applyNumberFormat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8" fillId="35" borderId="0" applyNumberFormat="0" applyBorder="0" applyAlignment="0" applyProtection="0"/>
    <xf numFmtId="0" fontId="16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7" fillId="0" borderId="0"/>
    <xf numFmtId="0" fontId="1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29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36" borderId="6" applyNumberFormat="0" applyFont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25" borderId="7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33" fillId="0" borderId="8" applyNumberFormat="0" applyFill="0" applyAlignment="0" applyProtection="0"/>
    <xf numFmtId="0" fontId="23" fillId="0" borderId="9" applyNumberFormat="0" applyFill="0" applyAlignment="0" applyProtection="0"/>
    <xf numFmtId="0" fontId="34" fillId="0" borderId="10" applyNumberFormat="0" applyFill="0" applyAlignment="0" applyProtection="0"/>
  </cellStyleXfs>
  <cellXfs count="268">
    <xf numFmtId="0" fontId="0" fillId="0" borderId="0" xfId="0" applyNumberFormat="1" applyFill="1" applyBorder="1" applyAlignment="1" applyProtection="1"/>
    <xf numFmtId="3" fontId="2" fillId="0" borderId="0" xfId="41" applyNumberFormat="1" applyFont="1" applyFill="1" applyBorder="1"/>
    <xf numFmtId="3" fontId="6" fillId="0" borderId="0" xfId="41" applyNumberFormat="1" applyFont="1" applyFill="1" applyBorder="1"/>
    <xf numFmtId="3" fontId="6" fillId="0" borderId="0" xfId="41" applyNumberFormat="1" applyFont="1" applyFill="1" applyBorder="1" applyAlignment="1">
      <alignment horizontal="center"/>
    </xf>
    <xf numFmtId="0" fontId="35" fillId="0" borderId="0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 wrapText="1"/>
    </xf>
    <xf numFmtId="0" fontId="11" fillId="3" borderId="0" xfId="0" applyFont="1" applyFill="1" applyBorder="1" applyAlignment="1">
      <alignment horizontal="justify" vertical="center" wrapText="1"/>
    </xf>
    <xf numFmtId="0" fontId="11" fillId="37" borderId="0" xfId="0" applyFont="1" applyFill="1" applyBorder="1" applyAlignment="1">
      <alignment horizontal="justify" vertical="center" wrapText="1"/>
    </xf>
    <xf numFmtId="0" fontId="37" fillId="4" borderId="0" xfId="0" applyFont="1" applyFill="1" applyBorder="1" applyAlignment="1">
      <alignment horizontal="justify" vertical="center"/>
    </xf>
    <xf numFmtId="0" fontId="37" fillId="0" borderId="0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top" wrapText="1"/>
    </xf>
    <xf numFmtId="0" fontId="37" fillId="4" borderId="1" xfId="0" applyFont="1" applyFill="1" applyBorder="1" applyAlignment="1">
      <alignment horizontal="justify" vertical="top" wrapText="1"/>
    </xf>
    <xf numFmtId="0" fontId="38" fillId="0" borderId="1" xfId="88" applyFont="1" applyFill="1" applyBorder="1" applyAlignment="1">
      <alignment horizontal="justify" vertical="top" wrapText="1"/>
    </xf>
    <xf numFmtId="0" fontId="38" fillId="5" borderId="1" xfId="88" applyFont="1" applyFill="1" applyBorder="1" applyAlignment="1">
      <alignment horizontal="justify" vertical="top" wrapText="1"/>
    </xf>
    <xf numFmtId="0" fontId="37" fillId="0" borderId="1" xfId="0" applyFont="1" applyFill="1" applyBorder="1" applyAlignment="1">
      <alignment horizontal="justify" vertical="top"/>
    </xf>
    <xf numFmtId="0" fontId="37" fillId="0" borderId="1" xfId="88" applyFont="1" applyFill="1" applyBorder="1" applyAlignment="1">
      <alignment horizontal="justify" vertical="top" wrapText="1"/>
    </xf>
    <xf numFmtId="0" fontId="37" fillId="5" borderId="1" xfId="88" applyFont="1" applyFill="1" applyBorder="1" applyAlignment="1">
      <alignment horizontal="justify" vertical="top" wrapText="1"/>
    </xf>
    <xf numFmtId="0" fontId="37" fillId="0" borderId="1" xfId="87" applyFont="1" applyFill="1" applyBorder="1" applyAlignment="1">
      <alignment horizontal="justify" vertical="top" wrapText="1"/>
    </xf>
    <xf numFmtId="0" fontId="37" fillId="5" borderId="1" xfId="87" applyFont="1" applyFill="1" applyBorder="1" applyAlignment="1">
      <alignment horizontal="justify" vertical="top" wrapText="1"/>
    </xf>
    <xf numFmtId="0" fontId="39" fillId="0" borderId="0" xfId="0" applyFont="1" applyAlignment="1">
      <alignment vertical="center"/>
    </xf>
    <xf numFmtId="0" fontId="11" fillId="37" borderId="1" xfId="0" applyFont="1" applyFill="1" applyBorder="1" applyAlignment="1">
      <alignment horizontal="justify" vertical="top" wrapText="1"/>
    </xf>
    <xf numFmtId="0" fontId="37" fillId="4" borderId="1" xfId="0" applyFont="1" applyFill="1" applyBorder="1" applyAlignment="1">
      <alignment horizontal="justify" vertical="top"/>
    </xf>
    <xf numFmtId="0" fontId="36" fillId="37" borderId="0" xfId="0" applyFont="1" applyFill="1" applyAlignment="1">
      <alignment vertical="center"/>
    </xf>
    <xf numFmtId="0" fontId="37" fillId="0" borderId="0" xfId="0" applyFont="1" applyFill="1" applyBorder="1" applyAlignment="1">
      <alignment horizontal="justify" vertical="center" wrapText="1"/>
    </xf>
    <xf numFmtId="0" fontId="38" fillId="0" borderId="1" xfId="0" applyFont="1" applyFill="1" applyBorder="1" applyAlignment="1">
      <alignment horizontal="justify" vertical="center"/>
    </xf>
    <xf numFmtId="0" fontId="38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 wrapText="1"/>
    </xf>
    <xf numFmtId="0" fontId="37" fillId="4" borderId="0" xfId="0" applyFont="1" applyFill="1" applyBorder="1" applyAlignment="1">
      <alignment horizontal="justify" vertical="center" wrapText="1"/>
    </xf>
    <xf numFmtId="0" fontId="37" fillId="4" borderId="1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 wrapText="1"/>
    </xf>
    <xf numFmtId="0" fontId="5" fillId="37" borderId="1" xfId="0" applyFont="1" applyFill="1" applyBorder="1" applyAlignment="1">
      <alignment horizontal="justify" vertical="top" wrapText="1"/>
    </xf>
    <xf numFmtId="0" fontId="37" fillId="0" borderId="1" xfId="0" applyFont="1" applyBorder="1" applyAlignment="1">
      <alignment horizontal="justify" vertical="center"/>
    </xf>
    <xf numFmtId="0" fontId="37" fillId="0" borderId="0" xfId="0" applyFont="1" applyBorder="1" applyAlignment="1">
      <alignment horizontal="justify" vertical="center"/>
    </xf>
    <xf numFmtId="0" fontId="36" fillId="0" borderId="0" xfId="0" applyFont="1" applyFill="1" applyAlignment="1">
      <alignment vertical="center"/>
    </xf>
    <xf numFmtId="0" fontId="11" fillId="38" borderId="1" xfId="0" applyFont="1" applyFill="1" applyBorder="1" applyAlignment="1">
      <alignment horizontal="justify" vertical="center" wrapText="1"/>
    </xf>
    <xf numFmtId="0" fontId="37" fillId="0" borderId="1" xfId="0" applyFont="1" applyBorder="1" applyAlignment="1">
      <alignment horizontal="justify" vertical="top"/>
    </xf>
    <xf numFmtId="0" fontId="40" fillId="0" borderId="0" xfId="0" applyFont="1" applyFill="1" applyBorder="1" applyAlignment="1">
      <alignment horizontal="justify" vertical="center"/>
    </xf>
    <xf numFmtId="0" fontId="36" fillId="0" borderId="0" xfId="0" applyFont="1"/>
    <xf numFmtId="0" fontId="40" fillId="4" borderId="0" xfId="0" applyFont="1" applyFill="1" applyBorder="1" applyAlignment="1">
      <alignment horizontal="justify" vertical="center" wrapText="1"/>
    </xf>
    <xf numFmtId="0" fontId="41" fillId="0" borderId="0" xfId="0" applyFont="1" applyFill="1" applyBorder="1" applyAlignment="1">
      <alignment horizontal="justify" vertical="center" wrapText="1"/>
    </xf>
    <xf numFmtId="0" fontId="40" fillId="0" borderId="0" xfId="0" applyFont="1" applyFill="1" applyBorder="1" applyAlignment="1">
      <alignment horizontal="justify" vertical="center" wrapText="1"/>
    </xf>
    <xf numFmtId="0" fontId="37" fillId="4" borderId="1" xfId="0" applyFont="1" applyFill="1" applyBorder="1" applyAlignment="1">
      <alignment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justify" vertical="top" wrapText="1"/>
    </xf>
    <xf numFmtId="0" fontId="5" fillId="37" borderId="1" xfId="0" applyFont="1" applyFill="1" applyBorder="1" applyAlignment="1">
      <alignment horizontal="justify" vertical="center" wrapText="1"/>
    </xf>
    <xf numFmtId="0" fontId="38" fillId="2" borderId="1" xfId="87" applyFont="1" applyFill="1" applyBorder="1" applyAlignment="1">
      <alignment horizontal="justify" vertical="center" wrapText="1"/>
    </xf>
    <xf numFmtId="0" fontId="38" fillId="2" borderId="0" xfId="87" applyFont="1" applyFill="1" applyBorder="1" applyAlignment="1">
      <alignment horizontal="justify" vertical="center" wrapText="1"/>
    </xf>
    <xf numFmtId="0" fontId="38" fillId="3" borderId="0" xfId="87" applyFont="1" applyFill="1" applyBorder="1" applyAlignment="1">
      <alignment horizontal="justify" vertical="center" wrapText="1"/>
    </xf>
    <xf numFmtId="0" fontId="38" fillId="5" borderId="0" xfId="87" applyFont="1" applyFill="1" applyBorder="1" applyAlignment="1">
      <alignment horizontal="justify" vertical="center" wrapText="1"/>
    </xf>
    <xf numFmtId="0" fontId="37" fillId="5" borderId="1" xfId="87" applyFont="1" applyFill="1" applyBorder="1" applyAlignment="1">
      <alignment horizontal="justify" vertical="center" wrapText="1"/>
    </xf>
    <xf numFmtId="0" fontId="37" fillId="5" borderId="0" xfId="87" applyFont="1" applyFill="1" applyBorder="1" applyAlignment="1">
      <alignment horizontal="justify" vertical="center" wrapText="1"/>
    </xf>
    <xf numFmtId="0" fontId="38" fillId="3" borderId="1" xfId="88" applyFont="1" applyFill="1" applyBorder="1" applyAlignment="1">
      <alignment horizontal="justify" vertical="top" wrapText="1"/>
    </xf>
    <xf numFmtId="0" fontId="37" fillId="0" borderId="0" xfId="87" applyFont="1" applyFill="1" applyBorder="1" applyAlignment="1">
      <alignment horizontal="justify" vertical="center" wrapText="1"/>
    </xf>
    <xf numFmtId="0" fontId="38" fillId="0" borderId="0" xfId="87" applyFont="1" applyFill="1" applyBorder="1" applyAlignment="1">
      <alignment horizontal="justify" vertical="center" wrapText="1"/>
    </xf>
    <xf numFmtId="0" fontId="38" fillId="0" borderId="1" xfId="87" applyFont="1" applyFill="1" applyBorder="1" applyAlignment="1">
      <alignment horizontal="justify" vertical="top" wrapText="1"/>
    </xf>
    <xf numFmtId="0" fontId="38" fillId="4" borderId="1" xfId="87" applyFont="1" applyFill="1" applyBorder="1" applyAlignment="1">
      <alignment horizontal="justify" vertical="top" wrapText="1"/>
    </xf>
    <xf numFmtId="0" fontId="38" fillId="0" borderId="1" xfId="0" applyFont="1" applyFill="1" applyBorder="1" applyAlignment="1">
      <alignment horizontal="justify" vertical="top" wrapText="1"/>
    </xf>
    <xf numFmtId="0" fontId="38" fillId="5" borderId="1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center"/>
    </xf>
    <xf numFmtId="0" fontId="38" fillId="5" borderId="1" xfId="87" applyFont="1" applyFill="1" applyBorder="1" applyAlignment="1">
      <alignment horizontal="justify" vertical="top" wrapText="1"/>
    </xf>
    <xf numFmtId="0" fontId="38" fillId="4" borderId="1" xfId="88" applyFont="1" applyFill="1" applyBorder="1" applyAlignment="1">
      <alignment horizontal="justify" vertical="top" wrapText="1"/>
    </xf>
    <xf numFmtId="0" fontId="37" fillId="39" borderId="1" xfId="87" applyFont="1" applyFill="1" applyBorder="1" applyAlignment="1">
      <alignment horizontal="justify" vertical="center" wrapText="1"/>
    </xf>
    <xf numFmtId="0" fontId="37" fillId="39" borderId="0" xfId="87" applyFont="1" applyFill="1" applyBorder="1" applyAlignment="1">
      <alignment horizontal="justify" vertical="center" wrapText="1"/>
    </xf>
    <xf numFmtId="0" fontId="37" fillId="39" borderId="1" xfId="87" applyFont="1" applyFill="1" applyBorder="1" applyAlignment="1">
      <alignment horizontal="justify" vertical="top" wrapText="1"/>
    </xf>
    <xf numFmtId="0" fontId="36" fillId="39" borderId="0" xfId="0" applyFont="1" applyFill="1" applyAlignment="1">
      <alignment vertical="center"/>
    </xf>
    <xf numFmtId="0" fontId="38" fillId="0" borderId="1" xfId="87" applyFont="1" applyFill="1" applyBorder="1" applyAlignment="1">
      <alignment horizontal="left" vertical="center" wrapText="1"/>
    </xf>
    <xf numFmtId="0" fontId="38" fillId="0" borderId="0" xfId="87" applyFont="1" applyFill="1" applyBorder="1" applyAlignment="1">
      <alignment horizontal="left" vertical="center" wrapText="1"/>
    </xf>
    <xf numFmtId="0" fontId="37" fillId="0" borderId="0" xfId="87" applyFont="1" applyFill="1" applyBorder="1" applyAlignment="1">
      <alignment horizontal="left" vertical="center" wrapText="1"/>
    </xf>
    <xf numFmtId="0" fontId="38" fillId="4" borderId="0" xfId="87" applyFont="1" applyFill="1" applyBorder="1" applyAlignment="1">
      <alignment horizontal="justify" vertical="center" wrapText="1"/>
    </xf>
    <xf numFmtId="0" fontId="38" fillId="0" borderId="1" xfId="87" applyFont="1" applyBorder="1" applyAlignment="1">
      <alignment horizontal="justify" vertical="center" wrapText="1"/>
    </xf>
    <xf numFmtId="0" fontId="38" fillId="0" borderId="0" xfId="87" applyFont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/>
    </xf>
    <xf numFmtId="0" fontId="5" fillId="39" borderId="0" xfId="0" applyFont="1" applyFill="1" applyBorder="1" applyAlignment="1">
      <alignment horizontal="justify" vertical="center"/>
    </xf>
    <xf numFmtId="0" fontId="37" fillId="39" borderId="1" xfId="0" applyFont="1" applyFill="1" applyBorder="1" applyAlignment="1">
      <alignment horizontal="justify" vertical="center" wrapText="1"/>
    </xf>
    <xf numFmtId="0" fontId="37" fillId="4" borderId="1" xfId="87" applyFont="1" applyFill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 wrapText="1"/>
    </xf>
    <xf numFmtId="0" fontId="5" fillId="39" borderId="0" xfId="0" applyFont="1" applyFill="1" applyBorder="1" applyAlignment="1">
      <alignment horizontal="justify" vertical="center" wrapText="1"/>
    </xf>
    <xf numFmtId="0" fontId="38" fillId="0" borderId="1" xfId="0" applyFont="1" applyFill="1" applyBorder="1" applyAlignment="1">
      <alignment horizontal="justify" vertical="center" wrapText="1"/>
    </xf>
    <xf numFmtId="0" fontId="38" fillId="0" borderId="0" xfId="0" applyFont="1" applyFill="1" applyBorder="1" applyAlignment="1">
      <alignment horizontal="justify" vertical="center" wrapText="1"/>
    </xf>
    <xf numFmtId="0" fontId="38" fillId="4" borderId="1" xfId="0" applyFont="1" applyFill="1" applyBorder="1" applyAlignment="1">
      <alignment horizontal="justify" vertical="center" wrapText="1"/>
    </xf>
    <xf numFmtId="0" fontId="38" fillId="4" borderId="0" xfId="0" applyFont="1" applyFill="1" applyBorder="1" applyAlignment="1">
      <alignment horizontal="justify" vertical="center" wrapText="1"/>
    </xf>
    <xf numFmtId="0" fontId="38" fillId="40" borderId="1" xfId="87" applyFont="1" applyFill="1" applyBorder="1" applyAlignment="1">
      <alignment horizontal="justify" vertical="center" wrapText="1"/>
    </xf>
    <xf numFmtId="0" fontId="38" fillId="40" borderId="0" xfId="87" applyFont="1" applyFill="1" applyBorder="1" applyAlignment="1">
      <alignment horizontal="justify" vertical="center" wrapText="1"/>
    </xf>
    <xf numFmtId="0" fontId="38" fillId="5" borderId="1" xfId="0" applyFont="1" applyFill="1" applyBorder="1" applyAlignment="1">
      <alignment horizontal="justify" vertical="center" wrapText="1"/>
    </xf>
    <xf numFmtId="0" fontId="38" fillId="5" borderId="0" xfId="0" applyFont="1" applyFill="1" applyBorder="1" applyAlignment="1">
      <alignment horizontal="justify" vertical="center" wrapText="1"/>
    </xf>
    <xf numFmtId="0" fontId="38" fillId="2" borderId="1" xfId="0" applyFont="1" applyFill="1" applyBorder="1" applyAlignment="1">
      <alignment horizontal="justify" vertical="center" wrapText="1"/>
    </xf>
    <xf numFmtId="0" fontId="38" fillId="2" borderId="0" xfId="0" applyFont="1" applyFill="1" applyBorder="1" applyAlignment="1">
      <alignment horizontal="justify" vertical="center" wrapText="1"/>
    </xf>
    <xf numFmtId="0" fontId="38" fillId="2" borderId="1" xfId="0" applyNumberFormat="1" applyFont="1" applyFill="1" applyBorder="1" applyAlignment="1">
      <alignment horizontal="justify" vertical="center" wrapText="1"/>
    </xf>
    <xf numFmtId="0" fontId="38" fillId="41" borderId="1" xfId="0" applyFont="1" applyFill="1" applyBorder="1" applyAlignment="1">
      <alignment horizontal="justify" vertical="center" wrapText="1"/>
    </xf>
    <xf numFmtId="0" fontId="38" fillId="41" borderId="0" xfId="0" applyFont="1" applyFill="1" applyBorder="1" applyAlignment="1">
      <alignment horizontal="justify" vertical="center" wrapText="1"/>
    </xf>
    <xf numFmtId="0" fontId="38" fillId="0" borderId="1" xfId="89" applyFont="1" applyFill="1" applyBorder="1" applyAlignment="1">
      <alignment horizontal="left" vertical="center" wrapText="1"/>
    </xf>
    <xf numFmtId="0" fontId="38" fillId="0" borderId="1" xfId="89" applyFont="1" applyFill="1" applyBorder="1" applyAlignment="1">
      <alignment vertical="center" wrapText="1"/>
    </xf>
    <xf numFmtId="0" fontId="38" fillId="0" borderId="0" xfId="89" applyFont="1" applyFill="1" applyBorder="1" applyAlignment="1">
      <alignment vertical="center" wrapText="1"/>
    </xf>
    <xf numFmtId="0" fontId="38" fillId="0" borderId="1" xfId="0" applyFont="1" applyBorder="1" applyAlignment="1">
      <alignment horizontal="justify" vertical="center" wrapText="1"/>
    </xf>
    <xf numFmtId="0" fontId="38" fillId="0" borderId="0" xfId="0" applyFont="1" applyBorder="1" applyAlignment="1">
      <alignment horizontal="justify" vertical="center" wrapText="1"/>
    </xf>
    <xf numFmtId="0" fontId="37" fillId="0" borderId="0" xfId="0" applyFont="1" applyBorder="1" applyAlignment="1">
      <alignment horizontal="justify" vertical="center" wrapText="1"/>
    </xf>
    <xf numFmtId="0" fontId="38" fillId="0" borderId="1" xfId="89" applyFont="1" applyFill="1" applyBorder="1" applyAlignment="1">
      <alignment horizontal="justify" vertical="center" wrapText="1"/>
    </xf>
    <xf numFmtId="0" fontId="38" fillId="0" borderId="0" xfId="89" applyFont="1" applyFill="1" applyBorder="1" applyAlignment="1">
      <alignment horizontal="justify" vertical="center" wrapText="1"/>
    </xf>
    <xf numFmtId="0" fontId="37" fillId="0" borderId="1" xfId="89" applyFont="1" applyFill="1" applyBorder="1" applyAlignment="1">
      <alignment horizontal="justify" vertical="center" wrapText="1"/>
    </xf>
    <xf numFmtId="0" fontId="37" fillId="0" borderId="1" xfId="89" applyFont="1" applyFill="1" applyBorder="1" applyAlignment="1">
      <alignment vertical="center" wrapText="1"/>
    </xf>
    <xf numFmtId="0" fontId="37" fillId="4" borderId="1" xfId="89" applyFont="1" applyFill="1" applyBorder="1" applyAlignment="1">
      <alignment horizontal="justify" vertical="center" wrapText="1"/>
    </xf>
    <xf numFmtId="0" fontId="38" fillId="0" borderId="1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center" wrapText="1"/>
    </xf>
    <xf numFmtId="0" fontId="36" fillId="0" borderId="0" xfId="0" applyFont="1" applyFill="1" applyBorder="1" applyAlignment="1">
      <alignment vertical="center"/>
    </xf>
    <xf numFmtId="0" fontId="5" fillId="42" borderId="1" xfId="0" applyFont="1" applyFill="1" applyBorder="1" applyAlignment="1">
      <alignment horizontal="justify" vertical="center"/>
    </xf>
    <xf numFmtId="0" fontId="5" fillId="42" borderId="0" xfId="0" applyFont="1" applyFill="1" applyBorder="1" applyAlignment="1">
      <alignment horizontal="justify" vertical="center"/>
    </xf>
    <xf numFmtId="0" fontId="37" fillId="0" borderId="1" xfId="90" applyFont="1" applyFill="1" applyBorder="1" applyAlignment="1">
      <alignment vertical="center" wrapText="1"/>
    </xf>
    <xf numFmtId="0" fontId="37" fillId="0" borderId="1" xfId="0" applyFont="1" applyBorder="1" applyAlignment="1">
      <alignment horizontal="justify" vertical="top" wrapText="1"/>
    </xf>
    <xf numFmtId="0" fontId="38" fillId="0" borderId="1" xfId="90" applyFont="1" applyFill="1" applyBorder="1" applyAlignment="1">
      <alignment vertical="center" wrapText="1"/>
    </xf>
    <xf numFmtId="0" fontId="38" fillId="3" borderId="0" xfId="0" applyFont="1" applyFill="1" applyBorder="1" applyAlignment="1">
      <alignment horizontal="justify" vertical="center" wrapText="1"/>
    </xf>
    <xf numFmtId="0" fontId="38" fillId="4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horizontal="left" vertical="center"/>
    </xf>
    <xf numFmtId="0" fontId="37" fillId="0" borderId="1" xfId="0" applyFont="1" applyFill="1" applyBorder="1" applyAlignment="1">
      <alignment horizontal="justify" wrapText="1"/>
    </xf>
    <xf numFmtId="0" fontId="37" fillId="0" borderId="1" xfId="0" applyFont="1" applyFill="1" applyBorder="1" applyAlignment="1">
      <alignment horizontal="justify"/>
    </xf>
    <xf numFmtId="0" fontId="37" fillId="0" borderId="0" xfId="0" applyFont="1" applyFill="1" applyBorder="1" applyAlignment="1">
      <alignment horizontal="justify"/>
    </xf>
    <xf numFmtId="0" fontId="11" fillId="0" borderId="1" xfId="0" applyFont="1" applyBorder="1" applyAlignment="1">
      <alignment horizontal="justify" vertical="top"/>
    </xf>
    <xf numFmtId="0" fontId="11" fillId="0" borderId="1" xfId="0" applyFont="1" applyBorder="1" applyAlignment="1">
      <alignment horizontal="justify" vertical="center"/>
    </xf>
    <xf numFmtId="0" fontId="37" fillId="0" borderId="1" xfId="88" applyFont="1" applyFill="1" applyBorder="1" applyAlignment="1">
      <alignment horizontal="left" vertical="center" wrapText="1"/>
    </xf>
    <xf numFmtId="0" fontId="37" fillId="0" borderId="0" xfId="88" applyFont="1" applyFill="1" applyBorder="1" applyAlignment="1">
      <alignment horizontal="left" vertical="center" wrapText="1"/>
    </xf>
    <xf numFmtId="0" fontId="37" fillId="0" borderId="1" xfId="88" applyFont="1" applyFill="1" applyBorder="1" applyAlignment="1">
      <alignment horizontal="justify" vertical="center" wrapText="1"/>
    </xf>
    <xf numFmtId="0" fontId="37" fillId="0" borderId="0" xfId="88" applyFont="1" applyFill="1" applyBorder="1" applyAlignment="1">
      <alignment horizontal="justify" vertical="center" wrapText="1"/>
    </xf>
    <xf numFmtId="0" fontId="38" fillId="0" borderId="1" xfId="88" applyFont="1" applyFill="1" applyBorder="1" applyAlignment="1">
      <alignment horizontal="justify" vertical="center" wrapText="1"/>
    </xf>
    <xf numFmtId="0" fontId="38" fillId="0" borderId="0" xfId="88" applyFont="1" applyFill="1" applyBorder="1" applyAlignment="1">
      <alignment horizontal="justify" vertical="center" wrapText="1"/>
    </xf>
    <xf numFmtId="0" fontId="11" fillId="41" borderId="1" xfId="0" applyFont="1" applyFill="1" applyBorder="1" applyAlignment="1">
      <alignment horizontal="justify" vertical="top" wrapText="1"/>
    </xf>
    <xf numFmtId="0" fontId="38" fillId="37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top"/>
    </xf>
    <xf numFmtId="0" fontId="38" fillId="0" borderId="0" xfId="90" applyFont="1" applyFill="1" applyBorder="1" applyAlignment="1">
      <alignment vertical="center" wrapText="1"/>
    </xf>
    <xf numFmtId="0" fontId="38" fillId="0" borderId="1" xfId="90" applyFont="1" applyFill="1" applyBorder="1" applyAlignment="1">
      <alignment horizontal="justify" vertical="center" wrapText="1"/>
    </xf>
    <xf numFmtId="0" fontId="38" fillId="0" borderId="0" xfId="90" applyFont="1" applyFill="1" applyBorder="1" applyAlignment="1">
      <alignment horizontal="justify" vertical="center" wrapText="1"/>
    </xf>
    <xf numFmtId="0" fontId="11" fillId="38" borderId="0" xfId="0" applyFont="1" applyFill="1" applyBorder="1" applyAlignment="1">
      <alignment horizontal="justify" vertical="center" wrapText="1"/>
    </xf>
    <xf numFmtId="0" fontId="5" fillId="37" borderId="1" xfId="0" applyFont="1" applyFill="1" applyBorder="1" applyAlignment="1">
      <alignment horizontal="justify" vertical="center"/>
    </xf>
    <xf numFmtId="0" fontId="5" fillId="37" borderId="0" xfId="0" applyFont="1" applyFill="1" applyBorder="1" applyAlignment="1">
      <alignment horizontal="justify" vertical="center"/>
    </xf>
    <xf numFmtId="0" fontId="37" fillId="4" borderId="1" xfId="88" applyFont="1" applyFill="1" applyBorder="1" applyAlignment="1">
      <alignment horizontal="justify" vertical="center" wrapText="1"/>
    </xf>
    <xf numFmtId="0" fontId="37" fillId="5" borderId="1" xfId="88" applyFont="1" applyFill="1" applyBorder="1" applyAlignment="1">
      <alignment horizontal="justify" vertical="center" wrapText="1"/>
    </xf>
    <xf numFmtId="0" fontId="37" fillId="5" borderId="0" xfId="88" applyFont="1" applyFill="1" applyBorder="1" applyAlignment="1">
      <alignment horizontal="justify" vertical="center" wrapText="1"/>
    </xf>
    <xf numFmtId="0" fontId="38" fillId="0" borderId="1" xfId="0" applyFont="1" applyBorder="1" applyAlignment="1">
      <alignment horizontal="justify" vertical="center"/>
    </xf>
    <xf numFmtId="0" fontId="38" fillId="0" borderId="0" xfId="0" applyFont="1" applyBorder="1" applyAlignment="1">
      <alignment horizontal="justify" vertical="center"/>
    </xf>
    <xf numFmtId="0" fontId="38" fillId="2" borderId="1" xfId="62" applyFont="1" applyFill="1" applyBorder="1" applyAlignment="1">
      <alignment horizontal="justify" vertical="center" wrapText="1"/>
    </xf>
    <xf numFmtId="0" fontId="38" fillId="2" borderId="0" xfId="62" applyFont="1" applyFill="1" applyBorder="1" applyAlignment="1">
      <alignment horizontal="justify" vertical="center" wrapText="1"/>
    </xf>
    <xf numFmtId="0" fontId="38" fillId="3" borderId="1" xfId="62" applyFont="1" applyFill="1" applyBorder="1" applyAlignment="1">
      <alignment horizontal="justify" vertical="center" wrapText="1"/>
    </xf>
    <xf numFmtId="0" fontId="38" fillId="3" borderId="1" xfId="62" applyFont="1" applyFill="1" applyBorder="1" applyAlignment="1">
      <alignment vertical="center" wrapText="1"/>
    </xf>
    <xf numFmtId="0" fontId="38" fillId="3" borderId="0" xfId="62" applyFont="1" applyFill="1" applyBorder="1" applyAlignment="1">
      <alignment vertical="center" wrapText="1"/>
    </xf>
    <xf numFmtId="0" fontId="11" fillId="37" borderId="1" xfId="0" applyFont="1" applyFill="1" applyBorder="1" applyAlignment="1">
      <alignment horizontal="justify" vertical="center"/>
    </xf>
    <xf numFmtId="0" fontId="11" fillId="37" borderId="0" xfId="0" applyFont="1" applyFill="1" applyBorder="1" applyAlignment="1">
      <alignment horizontal="justify" vertical="center"/>
    </xf>
    <xf numFmtId="0" fontId="38" fillId="37" borderId="1" xfId="62" applyFont="1" applyFill="1" applyBorder="1" applyAlignment="1">
      <alignment horizontal="justify" vertical="center" wrapText="1"/>
    </xf>
    <xf numFmtId="0" fontId="38" fillId="37" borderId="0" xfId="62" applyFont="1" applyFill="1" applyBorder="1" applyAlignment="1">
      <alignment horizontal="justify" vertical="center" wrapText="1"/>
    </xf>
    <xf numFmtId="0" fontId="38" fillId="3" borderId="0" xfId="62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1" fillId="37" borderId="1" xfId="0" applyFont="1" applyFill="1" applyBorder="1" applyAlignment="1">
      <alignment horizontal="justify" vertical="top"/>
    </xf>
    <xf numFmtId="0" fontId="11" fillId="3" borderId="1" xfId="0" applyFont="1" applyFill="1" applyBorder="1" applyAlignment="1">
      <alignment horizontal="justify" vertical="center"/>
    </xf>
    <xf numFmtId="0" fontId="11" fillId="3" borderId="0" xfId="0" applyFont="1" applyFill="1" applyBorder="1" applyAlignment="1">
      <alignment horizontal="justify" vertical="center"/>
    </xf>
    <xf numFmtId="0" fontId="11" fillId="2" borderId="1" xfId="0" applyFont="1" applyFill="1" applyBorder="1" applyAlignment="1">
      <alignment horizontal="justify" vertical="center"/>
    </xf>
    <xf numFmtId="0" fontId="11" fillId="2" borderId="0" xfId="0" applyFont="1" applyFill="1" applyBorder="1" applyAlignment="1">
      <alignment horizontal="justify" vertical="center"/>
    </xf>
    <xf numFmtId="0" fontId="38" fillId="37" borderId="1" xfId="0" applyFont="1" applyFill="1" applyBorder="1" applyAlignment="1">
      <alignment horizontal="justify" vertical="center"/>
    </xf>
    <xf numFmtId="0" fontId="38" fillId="37" borderId="0" xfId="0" applyFont="1" applyFill="1" applyBorder="1" applyAlignment="1">
      <alignment horizontal="justify" vertical="center"/>
    </xf>
    <xf numFmtId="0" fontId="38" fillId="3" borderId="1" xfId="0" applyFont="1" applyFill="1" applyBorder="1" applyAlignment="1">
      <alignment horizontal="justify" vertical="center"/>
    </xf>
    <xf numFmtId="0" fontId="38" fillId="3" borderId="0" xfId="0" applyFont="1" applyFill="1" applyBorder="1" applyAlignment="1">
      <alignment horizontal="justify" vertical="center"/>
    </xf>
    <xf numFmtId="0" fontId="36" fillId="0" borderId="0" xfId="0" applyFont="1" applyBorder="1" applyAlignment="1">
      <alignment vertical="center"/>
    </xf>
    <xf numFmtId="0" fontId="39" fillId="43" borderId="11" xfId="0" applyFont="1" applyFill="1" applyBorder="1" applyAlignment="1">
      <alignment horizontal="center" vertical="center"/>
    </xf>
    <xf numFmtId="3" fontId="25" fillId="0" borderId="0" xfId="32" applyNumberFormat="1" applyFill="1" applyBorder="1" applyAlignment="1" applyProtection="1"/>
    <xf numFmtId="0" fontId="37" fillId="0" borderId="1" xfId="82" applyFont="1" applyFill="1" applyBorder="1"/>
    <xf numFmtId="0" fontId="37" fillId="0" borderId="1" xfId="82" applyFont="1" applyFill="1" applyBorder="1" applyAlignment="1">
      <alignment vertical="center"/>
    </xf>
    <xf numFmtId="3" fontId="37" fillId="0" borderId="1" xfId="82" applyNumberFormat="1" applyFont="1" applyFill="1" applyBorder="1"/>
    <xf numFmtId="0" fontId="34" fillId="0" borderId="1" xfId="0" applyFont="1" applyFill="1" applyBorder="1"/>
    <xf numFmtId="0" fontId="14" fillId="37" borderId="0" xfId="0" applyFont="1" applyFill="1" applyAlignment="1">
      <alignment horizontal="right"/>
    </xf>
    <xf numFmtId="0" fontId="3" fillId="0" borderId="0" xfId="82" applyFont="1"/>
    <xf numFmtId="0" fontId="2" fillId="0" borderId="0" xfId="82" applyFont="1"/>
    <xf numFmtId="49" fontId="2" fillId="0" borderId="0" xfId="82" applyNumberFormat="1" applyFont="1"/>
    <xf numFmtId="0" fontId="2" fillId="0" borderId="0" xfId="82" applyFont="1" applyAlignment="1">
      <alignment horizontal="left"/>
    </xf>
    <xf numFmtId="3" fontId="29" fillId="0" borderId="0" xfId="82" applyNumberFormat="1" applyFont="1"/>
    <xf numFmtId="0" fontId="14" fillId="0" borderId="0" xfId="0" applyFont="1"/>
    <xf numFmtId="1" fontId="29" fillId="0" borderId="0" xfId="82" applyNumberFormat="1" applyFont="1"/>
    <xf numFmtId="0" fontId="37" fillId="0" borderId="0" xfId="82" applyFont="1" applyAlignment="1">
      <alignment vertical="center"/>
    </xf>
    <xf numFmtId="0" fontId="37" fillId="0" borderId="0" xfId="83" applyFont="1"/>
    <xf numFmtId="0" fontId="37" fillId="0" borderId="0" xfId="0" applyFont="1"/>
    <xf numFmtId="0" fontId="37" fillId="0" borderId="0" xfId="82" applyFont="1"/>
    <xf numFmtId="49" fontId="6" fillId="0" borderId="0" xfId="82" applyNumberFormat="1" applyFont="1"/>
    <xf numFmtId="0" fontId="7" fillId="0" borderId="0" xfId="82" applyFont="1" applyAlignment="1">
      <alignment horizontal="left"/>
    </xf>
    <xf numFmtId="3" fontId="36" fillId="0" borderId="0" xfId="82" applyNumberFormat="1" applyFont="1"/>
    <xf numFmtId="0" fontId="6" fillId="0" borderId="0" xfId="82" applyFont="1" applyAlignment="1">
      <alignment horizontal="center"/>
    </xf>
    <xf numFmtId="0" fontId="8" fillId="0" borderId="0" xfId="82" applyFont="1" applyAlignment="1">
      <alignment horizontal="left"/>
    </xf>
    <xf numFmtId="0" fontId="20" fillId="44" borderId="1" xfId="82" applyFont="1" applyFill="1" applyBorder="1" applyAlignment="1">
      <alignment horizontal="center" vertical="center" wrapText="1"/>
    </xf>
    <xf numFmtId="0" fontId="37" fillId="0" borderId="1" xfId="83" applyFont="1" applyFill="1" applyBorder="1"/>
    <xf numFmtId="3" fontId="37" fillId="0" borderId="0" xfId="0" applyNumberFormat="1" applyFont="1" applyFill="1"/>
    <xf numFmtId="0" fontId="37" fillId="0" borderId="0" xfId="0" applyFont="1" applyFill="1"/>
    <xf numFmtId="0" fontId="37" fillId="0" borderId="0" xfId="0" applyFont="1" applyFill="1" applyAlignment="1">
      <alignment horizontal="right"/>
    </xf>
    <xf numFmtId="170" fontId="42" fillId="0" borderId="11" xfId="0" applyNumberFormat="1" applyFont="1" applyFill="1" applyBorder="1" applyAlignment="1">
      <alignment vertical="top"/>
    </xf>
    <xf numFmtId="0" fontId="42" fillId="0" borderId="11" xfId="0" applyFont="1" applyFill="1" applyBorder="1" applyAlignment="1">
      <alignment vertical="top"/>
    </xf>
    <xf numFmtId="170" fontId="43" fillId="0" borderId="11" xfId="0" applyNumberFormat="1" applyFont="1" applyFill="1" applyBorder="1" applyAlignment="1">
      <alignment vertical="top"/>
    </xf>
    <xf numFmtId="0" fontId="43" fillId="0" borderId="11" xfId="0" applyFont="1" applyFill="1" applyBorder="1" applyAlignment="1">
      <alignment vertical="top"/>
    </xf>
    <xf numFmtId="170" fontId="25" fillId="0" borderId="11" xfId="32" applyNumberFormat="1" applyFill="1" applyBorder="1" applyAlignment="1">
      <alignment vertical="top"/>
    </xf>
    <xf numFmtId="0" fontId="42" fillId="0" borderId="11" xfId="0" applyFont="1" applyFill="1" applyBorder="1" applyAlignment="1">
      <alignment vertical="top" wrapText="1"/>
    </xf>
    <xf numFmtId="0" fontId="37" fillId="0" borderId="0" xfId="82" applyFont="1" applyFill="1" applyAlignment="1">
      <alignment vertical="center"/>
    </xf>
    <xf numFmtId="0" fontId="37" fillId="0" borderId="0" xfId="0" applyFont="1" applyFill="1" applyAlignment="1">
      <alignment horizontal="right" vertical="center"/>
    </xf>
    <xf numFmtId="0" fontId="37" fillId="0" borderId="12" xfId="82" applyFont="1" applyFill="1" applyBorder="1" applyAlignment="1">
      <alignment vertical="center"/>
    </xf>
    <xf numFmtId="0" fontId="3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7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left" vertical="center"/>
    </xf>
    <xf numFmtId="0" fontId="38" fillId="3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37" fillId="4" borderId="1" xfId="0" applyFont="1" applyFill="1" applyBorder="1" applyAlignment="1">
      <alignment horizontal="justify" vertical="center" wrapText="1"/>
    </xf>
    <xf numFmtId="0" fontId="37" fillId="0" borderId="1" xfId="87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justify" vertical="center"/>
    </xf>
    <xf numFmtId="0" fontId="38" fillId="0" borderId="1" xfId="87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38" fillId="4" borderId="1" xfId="87" applyFont="1" applyFill="1" applyBorder="1" applyAlignment="1">
      <alignment horizontal="justify" vertical="center" wrapText="1"/>
    </xf>
    <xf numFmtId="0" fontId="38" fillId="5" borderId="1" xfId="87" applyFont="1" applyFill="1" applyBorder="1" applyAlignment="1">
      <alignment horizontal="justify" vertical="center" wrapText="1"/>
    </xf>
    <xf numFmtId="0" fontId="38" fillId="3" borderId="1" xfId="87" applyFont="1" applyFill="1" applyBorder="1" applyAlignment="1">
      <alignment horizontal="justify" vertical="center" wrapText="1"/>
    </xf>
    <xf numFmtId="0" fontId="37" fillId="0" borderId="1" xfId="87" applyFont="1" applyFill="1" applyBorder="1" applyAlignment="1">
      <alignment horizontal="left" vertical="center" wrapText="1"/>
    </xf>
    <xf numFmtId="0" fontId="37" fillId="5" borderId="1" xfId="87" applyFont="1" applyFill="1" applyBorder="1" applyAlignment="1">
      <alignment horizontal="left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justify" vertical="center"/>
    </xf>
    <xf numFmtId="0" fontId="44" fillId="45" borderId="1" xfId="0" applyFont="1" applyFill="1" applyBorder="1" applyAlignment="1">
      <alignment horizontal="center" vertical="center" wrapText="1"/>
    </xf>
    <xf numFmtId="0" fontId="44" fillId="45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justify" vertical="center"/>
    </xf>
    <xf numFmtId="0" fontId="37" fillId="0" borderId="1" xfId="87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justify" vertical="center" wrapText="1"/>
    </xf>
    <xf numFmtId="0" fontId="37" fillId="4" borderId="1" xfId="0" applyFont="1" applyFill="1" applyBorder="1" applyAlignment="1">
      <alignment horizontal="justify" vertical="center" wrapText="1"/>
    </xf>
    <xf numFmtId="0" fontId="38" fillId="3" borderId="1" xfId="87" applyFont="1" applyFill="1" applyBorder="1" applyAlignment="1">
      <alignment horizontal="justify" vertical="center" wrapText="1"/>
    </xf>
    <xf numFmtId="0" fontId="38" fillId="0" borderId="1" xfId="87" applyFont="1" applyFill="1" applyBorder="1" applyAlignment="1">
      <alignment horizontal="justify" vertical="center" wrapText="1"/>
    </xf>
    <xf numFmtId="0" fontId="38" fillId="5" borderId="1" xfId="87" applyFont="1" applyFill="1" applyBorder="1" applyAlignment="1">
      <alignment horizontal="justify" vertical="center" wrapText="1"/>
    </xf>
    <xf numFmtId="0" fontId="37" fillId="5" borderId="1" xfId="87" applyFont="1" applyFill="1" applyBorder="1" applyAlignment="1">
      <alignment horizontal="left" vertical="center" wrapText="1"/>
    </xf>
    <xf numFmtId="0" fontId="37" fillId="0" borderId="1" xfId="87" applyFont="1" applyFill="1" applyBorder="1" applyAlignment="1">
      <alignment horizontal="center" vertical="center" wrapText="1"/>
    </xf>
    <xf numFmtId="0" fontId="38" fillId="4" borderId="1" xfId="87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37" fillId="0" borderId="1" xfId="87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4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justify" vertical="center" wrapText="1"/>
    </xf>
    <xf numFmtId="0" fontId="37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</cellXfs>
  <cellStyles count="104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llares 12" xfId="34" xr:uid="{00000000-0005-0000-0000-000021000000}"/>
    <cellStyle name="Millares 2" xfId="35" xr:uid="{00000000-0005-0000-0000-000022000000}"/>
    <cellStyle name="Millares 2 2" xfId="36" xr:uid="{00000000-0005-0000-0000-000023000000}"/>
    <cellStyle name="Millares 2 2 2" xfId="37" xr:uid="{00000000-0005-0000-0000-000024000000}"/>
    <cellStyle name="Millares 3" xfId="38" xr:uid="{00000000-0005-0000-0000-000025000000}"/>
    <cellStyle name="Millares 3 2" xfId="39" xr:uid="{00000000-0005-0000-0000-000026000000}"/>
    <cellStyle name="Millares 3 2 2" xfId="40" xr:uid="{00000000-0005-0000-0000-000027000000}"/>
    <cellStyle name="Millares 4" xfId="41" xr:uid="{00000000-0005-0000-0000-000028000000}"/>
    <cellStyle name="Millares 5" xfId="42" xr:uid="{00000000-0005-0000-0000-000029000000}"/>
    <cellStyle name="Millares 6" xfId="43" xr:uid="{00000000-0005-0000-0000-00002A000000}"/>
    <cellStyle name="Millares 7" xfId="44" xr:uid="{00000000-0005-0000-0000-00002B000000}"/>
    <cellStyle name="Millares 8" xfId="45" xr:uid="{00000000-0005-0000-0000-00002C000000}"/>
    <cellStyle name="Moneda 2" xfId="46" xr:uid="{00000000-0005-0000-0000-00002D000000}"/>
    <cellStyle name="Moneda 3" xfId="47" xr:uid="{00000000-0005-0000-0000-00002E000000}"/>
    <cellStyle name="Moneda 3 3" xfId="48" xr:uid="{00000000-0005-0000-0000-00002F000000}"/>
    <cellStyle name="Neutral 2" xfId="49" xr:uid="{00000000-0005-0000-0000-000030000000}"/>
    <cellStyle name="Normal" xfId="0" builtinId="0"/>
    <cellStyle name="Normal 10" xfId="50" xr:uid="{00000000-0005-0000-0000-000032000000}"/>
    <cellStyle name="Normal 10 2" xfId="51" xr:uid="{00000000-0005-0000-0000-000033000000}"/>
    <cellStyle name="Normal 11" xfId="52" xr:uid="{00000000-0005-0000-0000-000034000000}"/>
    <cellStyle name="Normal 12" xfId="53" xr:uid="{00000000-0005-0000-0000-000035000000}"/>
    <cellStyle name="Normal 13" xfId="54" xr:uid="{00000000-0005-0000-0000-000036000000}"/>
    <cellStyle name="Normal 14" xfId="55" xr:uid="{00000000-0005-0000-0000-000037000000}"/>
    <cellStyle name="Normal 15" xfId="56" xr:uid="{00000000-0005-0000-0000-000038000000}"/>
    <cellStyle name="Normal 16" xfId="57" xr:uid="{00000000-0005-0000-0000-000039000000}"/>
    <cellStyle name="Normal 16 2" xfId="58" xr:uid="{00000000-0005-0000-0000-00003A000000}"/>
    <cellStyle name="Normal 17" xfId="59" xr:uid="{00000000-0005-0000-0000-00003B000000}"/>
    <cellStyle name="Normal 18" xfId="60" xr:uid="{00000000-0005-0000-0000-00003C000000}"/>
    <cellStyle name="Normal 19" xfId="61" xr:uid="{00000000-0005-0000-0000-00003D000000}"/>
    <cellStyle name="Normal 2" xfId="62" xr:uid="{00000000-0005-0000-0000-00003E000000}"/>
    <cellStyle name="Normal 2 2" xfId="63" xr:uid="{00000000-0005-0000-0000-00003F000000}"/>
    <cellStyle name="Normal 2 2 2 2 2 2" xfId="64" xr:uid="{00000000-0005-0000-0000-000040000000}"/>
    <cellStyle name="Normal 20" xfId="65" xr:uid="{00000000-0005-0000-0000-000041000000}"/>
    <cellStyle name="Normal 21" xfId="66" xr:uid="{00000000-0005-0000-0000-000042000000}"/>
    <cellStyle name="Normal 22" xfId="67" xr:uid="{00000000-0005-0000-0000-000043000000}"/>
    <cellStyle name="Normal 23" xfId="68" xr:uid="{00000000-0005-0000-0000-000044000000}"/>
    <cellStyle name="Normal 24" xfId="69" xr:uid="{00000000-0005-0000-0000-000045000000}"/>
    <cellStyle name="Normal 25" xfId="70" xr:uid="{00000000-0005-0000-0000-000046000000}"/>
    <cellStyle name="Normal 3" xfId="71" xr:uid="{00000000-0005-0000-0000-000047000000}"/>
    <cellStyle name="Normal 3 2" xfId="72" xr:uid="{00000000-0005-0000-0000-000048000000}"/>
    <cellStyle name="Normal 3 3" xfId="73" xr:uid="{00000000-0005-0000-0000-000049000000}"/>
    <cellStyle name="Normal 4" xfId="74" xr:uid="{00000000-0005-0000-0000-00004A000000}"/>
    <cellStyle name="Normal 4 2" xfId="75" xr:uid="{00000000-0005-0000-0000-00004B000000}"/>
    <cellStyle name="Normal 4 3" xfId="76" xr:uid="{00000000-0005-0000-0000-00004C000000}"/>
    <cellStyle name="Normal 5" xfId="77" xr:uid="{00000000-0005-0000-0000-00004D000000}"/>
    <cellStyle name="Normal 5 2" xfId="78" xr:uid="{00000000-0005-0000-0000-00004E000000}"/>
    <cellStyle name="Normal 6" xfId="79" xr:uid="{00000000-0005-0000-0000-00004F000000}"/>
    <cellStyle name="Normal 6 2" xfId="80" xr:uid="{00000000-0005-0000-0000-000050000000}"/>
    <cellStyle name="Normal 6_CONCILIACION BANCARIA BOGOTA ENERO 2010" xfId="81" xr:uid="{00000000-0005-0000-0000-000051000000}"/>
    <cellStyle name="Normal 7" xfId="82" xr:uid="{00000000-0005-0000-0000-000052000000}"/>
    <cellStyle name="Normal 8" xfId="83" xr:uid="{00000000-0005-0000-0000-000053000000}"/>
    <cellStyle name="Normal 8 2" xfId="84" xr:uid="{00000000-0005-0000-0000-000054000000}"/>
    <cellStyle name="Normal 9" xfId="85" xr:uid="{00000000-0005-0000-0000-000055000000}"/>
    <cellStyle name="Normal 9 2" xfId="86" xr:uid="{00000000-0005-0000-0000-000056000000}"/>
    <cellStyle name="Normal_Xl0000182" xfId="87" xr:uid="{00000000-0005-0000-0000-000057000000}"/>
    <cellStyle name="Normal_Xl0000182 2" xfId="88" xr:uid="{00000000-0005-0000-0000-000058000000}"/>
    <cellStyle name="Normal_Xl0000189" xfId="89" xr:uid="{00000000-0005-0000-0000-000059000000}"/>
    <cellStyle name="Normal_Xl0000189 2" xfId="90" xr:uid="{00000000-0005-0000-0000-00005A000000}"/>
    <cellStyle name="Notas 2" xfId="91" xr:uid="{00000000-0005-0000-0000-00005B000000}"/>
    <cellStyle name="Porcentaje 2" xfId="92" xr:uid="{00000000-0005-0000-0000-00005C000000}"/>
    <cellStyle name="Porcentaje 3" xfId="93" xr:uid="{00000000-0005-0000-0000-00005D000000}"/>
    <cellStyle name="Porcentaje 4" xfId="94" xr:uid="{00000000-0005-0000-0000-00005E000000}"/>
    <cellStyle name="Porcentaje 5" xfId="95" xr:uid="{00000000-0005-0000-0000-00005F000000}"/>
    <cellStyle name="Porcentaje 6" xfId="96" xr:uid="{00000000-0005-0000-0000-000060000000}"/>
    <cellStyle name="Salida 2" xfId="97" xr:uid="{00000000-0005-0000-0000-000061000000}"/>
    <cellStyle name="Texto de advertencia 2" xfId="98" xr:uid="{00000000-0005-0000-0000-000062000000}"/>
    <cellStyle name="Texto explicativo 2" xfId="99" xr:uid="{00000000-0005-0000-0000-000063000000}"/>
    <cellStyle name="Título 1 2" xfId="100" xr:uid="{00000000-0005-0000-0000-000064000000}"/>
    <cellStyle name="Título 2 2" xfId="101" xr:uid="{00000000-0005-0000-0000-000065000000}"/>
    <cellStyle name="Título 3 2" xfId="102" xr:uid="{00000000-0005-0000-0000-000066000000}"/>
    <cellStyle name="Total 2" xfId="103" xr:uid="{00000000-0005-0000-0000-00006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068\compartir\ARCHIVOS%20ADRIANA\MIS%20DOCUMENTOS\RELACIONES%20PARA%20ESTADOS%20FINANC%20JUNTA\A&#209;O%202002\RELACIONES%20PARA%20BALANCE%20DE%20MAYO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1/Diciembre%202021/Anexos/Circularizaci&#243;n%20de%20saldos/Operaciones%20Reciprocas%20Convergencia%20Diciembre%202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0/Diciembre%202020/Hoja%20de%20trabajo%20y%20archivos%20planos/Inicial/Operaciones%20Reciprocas%20Convergencia%20Diciembr%20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5 MAYO"/>
      <sheetName val="422513"/>
      <sheetName val="5295"/>
      <sheetName val="422595"/>
      <sheetName val="BONIFBUENA"/>
      <sheetName val="CTA5230"/>
      <sheetName val="INV. PERMANENTE"/>
      <sheetName val="CUADRO INV. NO NEG. TESORERIA"/>
      <sheetName val="PROV.G16 DIC"/>
      <sheetName val="PROV.INVERSIONES OK"/>
      <sheetName val=" VALOR.INV. OK"/>
      <sheetName val="PENS. JUBILAC O.K."/>
      <sheetName val="DIVIDENDOS"/>
      <sheetName val="HONORAR SUCURSALES"/>
      <sheetName val="HONORARIOS CASA MA"/>
      <sheetName val="PROVACTASEGOK"/>
      <sheetName val="DIVID A ABRIL"/>
      <sheetName val="Hoja1"/>
      <sheetName val="Hoja2"/>
      <sheetName val="Hoja3"/>
      <sheetName val="RELACIONES PARA BALANCE DE MA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 Operaciones Recíprocas"/>
      <sheetName val="Directorio"/>
      <sheetName val="PUC"/>
    </sheetNames>
    <sheetDataSet>
      <sheetData sheetId="0"/>
      <sheetData sheetId="1"/>
      <sheetData sheetId="2">
        <row r="3">
          <cell r="A3">
            <v>1</v>
          </cell>
          <cell r="B3" t="str">
            <v>ACTIVOS</v>
          </cell>
        </row>
        <row r="4">
          <cell r="A4">
            <v>11</v>
          </cell>
          <cell r="B4" t="str">
            <v>EFECTIVO Y EQUIVALENTES AL EFECTIVO</v>
          </cell>
        </row>
        <row r="5">
          <cell r="A5">
            <v>1105</v>
          </cell>
          <cell r="B5" t="str">
            <v>CAJA</v>
          </cell>
        </row>
        <row r="6">
          <cell r="A6">
            <v>110501</v>
          </cell>
          <cell r="B6" t="str">
            <v>Caja principal</v>
          </cell>
        </row>
        <row r="7">
          <cell r="A7">
            <v>110502</v>
          </cell>
          <cell r="B7" t="str">
            <v>Caja menor</v>
          </cell>
        </row>
        <row r="8">
          <cell r="A8">
            <v>1107</v>
          </cell>
          <cell r="B8" t="str">
            <v>RESERVAS INTERNACIONALES</v>
          </cell>
        </row>
        <row r="9">
          <cell r="A9">
            <v>110701</v>
          </cell>
          <cell r="B9" t="str">
            <v>Oro monetario</v>
          </cell>
        </row>
        <row r="10">
          <cell r="A10">
            <v>110702</v>
          </cell>
          <cell r="B10" t="str">
            <v>Derechos especiales de giro (DEG)</v>
          </cell>
        </row>
        <row r="11">
          <cell r="A11">
            <v>110703</v>
          </cell>
          <cell r="B11" t="str">
            <v>Pesos andinos</v>
          </cell>
        </row>
        <row r="12">
          <cell r="A12">
            <v>110704</v>
          </cell>
          <cell r="B12" t="str">
            <v>Convenios internacionales</v>
          </cell>
        </row>
        <row r="13">
          <cell r="A13">
            <v>110705</v>
          </cell>
          <cell r="B13" t="str">
            <v>Fondo latinoamericano de reservas</v>
          </cell>
        </row>
        <row r="14">
          <cell r="A14">
            <v>110706</v>
          </cell>
          <cell r="B14" t="str">
            <v>Posición de reserva FMI</v>
          </cell>
        </row>
        <row r="15">
          <cell r="A15">
            <v>110707</v>
          </cell>
          <cell r="B15" t="str">
            <v>Depósitos en bancos del exterior</v>
          </cell>
        </row>
        <row r="16">
          <cell r="A16">
            <v>110708</v>
          </cell>
          <cell r="B16" t="str">
            <v>Especies extranjeras</v>
          </cell>
        </row>
        <row r="17">
          <cell r="A17">
            <v>110790</v>
          </cell>
          <cell r="B17" t="str">
            <v>Otras reservas internacionales</v>
          </cell>
        </row>
        <row r="18">
          <cell r="A18">
            <v>1110</v>
          </cell>
          <cell r="B18" t="str">
            <v>DEPÓSITOS EN INSTITUCIONES FINANCIERAS</v>
          </cell>
        </row>
        <row r="19">
          <cell r="A19">
            <v>111005</v>
          </cell>
          <cell r="B19" t="str">
            <v>Cuenta corriente</v>
          </cell>
        </row>
        <row r="20">
          <cell r="A20">
            <v>111006</v>
          </cell>
          <cell r="B20" t="str">
            <v>Cuenta de ahorro</v>
          </cell>
        </row>
        <row r="21">
          <cell r="A21">
            <v>111008</v>
          </cell>
          <cell r="B21" t="str">
            <v>Certificados de depósito de ahorro a término</v>
          </cell>
        </row>
        <row r="22">
          <cell r="A22">
            <v>111009</v>
          </cell>
          <cell r="B22" t="str">
            <v>Depósitos simples</v>
          </cell>
        </row>
        <row r="23">
          <cell r="A23">
            <v>111010</v>
          </cell>
          <cell r="B23" t="str">
            <v xml:space="preserve">Cuentas de compensación Banco de la República </v>
          </cell>
        </row>
        <row r="24">
          <cell r="A24">
            <v>111011</v>
          </cell>
          <cell r="B24" t="str">
            <v>Depósitos en el exterior</v>
          </cell>
        </row>
        <row r="25">
          <cell r="A25">
            <v>111012</v>
          </cell>
          <cell r="B25" t="str">
            <v>Depósitos remunerados</v>
          </cell>
        </row>
        <row r="26">
          <cell r="A26">
            <v>111090</v>
          </cell>
          <cell r="B26" t="str">
            <v>Otros depósitos en instituciones financieras</v>
          </cell>
        </row>
        <row r="27">
          <cell r="A27">
            <v>1112</v>
          </cell>
          <cell r="B27" t="str">
            <v>ADMINISTRACIÓN DE LIQUIDEZ</v>
          </cell>
        </row>
        <row r="28">
          <cell r="A28">
            <v>111201</v>
          </cell>
          <cell r="B28" t="str">
            <v>Fondos vendidos ordinarios</v>
          </cell>
        </row>
        <row r="29">
          <cell r="A29">
            <v>111203</v>
          </cell>
          <cell r="B29" t="str">
            <v>Operaciones overnight</v>
          </cell>
        </row>
        <row r="30">
          <cell r="A30">
            <v>1115</v>
          </cell>
          <cell r="B30" t="str">
            <v>FONDOS VENDIDOS CON COMPROMISO DE REVENTA</v>
          </cell>
        </row>
        <row r="31">
          <cell r="A31">
            <v>111506</v>
          </cell>
          <cell r="B31" t="str">
            <v>Compromisos de reventa de cuentas por cobrar</v>
          </cell>
        </row>
        <row r="32">
          <cell r="A32">
            <v>111509</v>
          </cell>
          <cell r="B32" t="str">
            <v>Compromisos de reventa de inversiones de administración de liquidez</v>
          </cell>
        </row>
        <row r="34">
          <cell r="A34">
            <v>111510</v>
          </cell>
          <cell r="B34" t="str">
            <v>Compromisos de reventa de préstamos por cobrar</v>
          </cell>
        </row>
        <row r="35">
          <cell r="A35">
            <v>1120</v>
          </cell>
          <cell r="B35" t="str">
            <v>FONDOS EN TRÁNSITO</v>
          </cell>
        </row>
        <row r="36">
          <cell r="A36">
            <v>112005</v>
          </cell>
          <cell r="B36" t="str">
            <v xml:space="preserve">Cuenta corriente </v>
          </cell>
        </row>
        <row r="37">
          <cell r="A37">
            <v>112006</v>
          </cell>
          <cell r="B37" t="str">
            <v>Cuenta de ahorro</v>
          </cell>
        </row>
        <row r="38">
          <cell r="A38">
            <v>112090</v>
          </cell>
          <cell r="B38" t="str">
            <v>Otros depósitos</v>
          </cell>
        </row>
        <row r="39">
          <cell r="A39">
            <v>1132</v>
          </cell>
          <cell r="B39" t="str">
            <v>EFECTIVO DE USO RESTRINGIDO</v>
          </cell>
        </row>
        <row r="40">
          <cell r="A40">
            <v>113205</v>
          </cell>
          <cell r="B40" t="str">
            <v xml:space="preserve">Caja </v>
          </cell>
        </row>
        <row r="41">
          <cell r="A41">
            <v>113210</v>
          </cell>
          <cell r="B41" t="str">
            <v xml:space="preserve">Depósitos en instituciones financieras </v>
          </cell>
        </row>
        <row r="42">
          <cell r="A42">
            <v>113212</v>
          </cell>
          <cell r="B42" t="str">
            <v>Fondos especiales para la administración de liquidez</v>
          </cell>
        </row>
        <row r="43">
          <cell r="A43">
            <v>113215</v>
          </cell>
          <cell r="B43" t="str">
            <v xml:space="preserve">Fondos vendidos con compromiso de reventa </v>
          </cell>
        </row>
        <row r="44">
          <cell r="A44">
            <v>113220</v>
          </cell>
          <cell r="B44" t="str">
            <v>Fondos en tránsito</v>
          </cell>
        </row>
        <row r="45">
          <cell r="A45">
            <v>1133</v>
          </cell>
          <cell r="B45" t="str">
            <v>OTROS EQUIVALENTES AL EFECTIVO</v>
          </cell>
        </row>
        <row r="47">
          <cell r="A47">
            <v>113390</v>
          </cell>
          <cell r="B47" t="str">
            <v>Otros equivalentes al efectivo</v>
          </cell>
        </row>
        <row r="49">
          <cell r="A49">
            <v>12</v>
          </cell>
          <cell r="B49" t="str">
            <v xml:space="preserve">INVERSIONES E INSTRUMENTOS DERIVADOS </v>
          </cell>
        </row>
        <row r="50">
          <cell r="A50">
            <v>1212</v>
          </cell>
          <cell r="B50" t="str">
            <v>INVERSIONES DE LAS RESERVAS INTERNACIONALES</v>
          </cell>
        </row>
        <row r="51">
          <cell r="A51">
            <v>121201</v>
          </cell>
          <cell r="B51" t="str">
            <v>Depósitos a término en bancos del exterior</v>
          </cell>
        </row>
        <row r="52">
          <cell r="A52">
            <v>121202</v>
          </cell>
          <cell r="B52" t="str">
            <v>Depósitos a término call en bancos del exterior</v>
          </cell>
        </row>
        <row r="53">
          <cell r="A53">
            <v>121203</v>
          </cell>
          <cell r="B53" t="str">
            <v>Certificados de depósitos</v>
          </cell>
        </row>
        <row r="54">
          <cell r="A54">
            <v>121204</v>
          </cell>
          <cell r="B54" t="str">
            <v>Papeles a descuento</v>
          </cell>
        </row>
        <row r="55">
          <cell r="A55">
            <v>121205</v>
          </cell>
          <cell r="B55" t="str">
            <v>Inversiones de portafolio en administración</v>
          </cell>
        </row>
        <row r="56">
          <cell r="A56">
            <v>121206</v>
          </cell>
          <cell r="B56" t="str">
            <v>Bonos</v>
          </cell>
        </row>
        <row r="57">
          <cell r="A57">
            <v>121207</v>
          </cell>
          <cell r="B57" t="str">
            <v>Acuerdos de recompra</v>
          </cell>
        </row>
        <row r="58">
          <cell r="A58">
            <v>121208</v>
          </cell>
          <cell r="B58" t="str">
            <v>Fondo de mercado monetario</v>
          </cell>
        </row>
        <row r="59">
          <cell r="A59">
            <v>121290</v>
          </cell>
          <cell r="B59" t="str">
            <v>Otras inversiones de las reservas internacionales</v>
          </cell>
        </row>
        <row r="60">
          <cell r="A60">
            <v>1220</v>
          </cell>
          <cell r="B60" t="str">
            <v>DERECHOS DE RECOMPRA DE INVERSIONES</v>
          </cell>
        </row>
        <row r="61">
          <cell r="A61">
            <v>122015</v>
          </cell>
          <cell r="B61" t="str">
            <v>Inversiones de administración de liquidez a valor de mercado (valor razonable) con cambios en el resultado</v>
          </cell>
        </row>
        <row r="63">
          <cell r="A63">
            <v>122016</v>
          </cell>
          <cell r="B63" t="str">
            <v>Inversiones de administración de liquidez a valor de mercado (valor razonable) con cambios en el patrimonio (otro resultado integral)</v>
          </cell>
        </row>
        <row r="64">
          <cell r="A64">
            <v>122017</v>
          </cell>
          <cell r="B64" t="str">
            <v>Inversiones de administración de liquidez a costo amortizado</v>
          </cell>
        </row>
        <row r="65">
          <cell r="A65">
            <v>122019</v>
          </cell>
          <cell r="B65" t="str">
            <v xml:space="preserve">Inversiones en controladas al costo </v>
          </cell>
        </row>
        <row r="66">
          <cell r="A66">
            <v>122020</v>
          </cell>
          <cell r="B66" t="str">
            <v xml:space="preserve">Inversiones en controladas a valor razonable </v>
          </cell>
        </row>
        <row r="67">
          <cell r="A67">
            <v>122022</v>
          </cell>
          <cell r="B67" t="str">
            <v>Inversiones en asociadas al costo</v>
          </cell>
        </row>
        <row r="68">
          <cell r="A68">
            <v>122023</v>
          </cell>
          <cell r="B68" t="str">
            <v xml:space="preserve">Inversiones en asociadas a valor razonable </v>
          </cell>
        </row>
        <row r="69">
          <cell r="A69">
            <v>122025</v>
          </cell>
          <cell r="B69" t="str">
            <v>Inversiones en negocios conjuntos al costo</v>
          </cell>
        </row>
        <row r="70">
          <cell r="A70">
            <v>122026</v>
          </cell>
          <cell r="B70" t="str">
            <v>Inversiones en negocios conjuntos a valor razonable</v>
          </cell>
        </row>
        <row r="71">
          <cell r="A71">
            <v>1221</v>
          </cell>
          <cell r="B71" t="str">
            <v>INVERSIONES DE ADMINISTRACIÓN DE LIQUIDEZ A VALOR DE MERCADO (VALOR RAZONABLE) CON CAMBIOS EN EL RESULTADO</v>
          </cell>
        </row>
        <row r="73">
          <cell r="A73">
            <v>122101</v>
          </cell>
          <cell r="B73" t="str">
            <v>Títulos de tesorería (TES)</v>
          </cell>
        </row>
        <row r="74">
          <cell r="A74">
            <v>122102</v>
          </cell>
          <cell r="B74" t="str">
            <v>Certificados de depósito a término (CDT)</v>
          </cell>
        </row>
        <row r="75">
          <cell r="A75">
            <v>122103</v>
          </cell>
          <cell r="B75" t="str">
            <v xml:space="preserve">Bonos y títulos emitidos por el sector privado </v>
          </cell>
        </row>
        <row r="76">
          <cell r="A76">
            <v>122104</v>
          </cell>
          <cell r="B76" t="str">
            <v>Bonos y títulos emitidos por entidades del exterior</v>
          </cell>
        </row>
        <row r="77">
          <cell r="A77">
            <v>122105</v>
          </cell>
          <cell r="B77" t="str">
            <v>Bonos obligatoriamente convertibles en acciones (BOCAS)</v>
          </cell>
        </row>
        <row r="78">
          <cell r="A78">
            <v>122106</v>
          </cell>
          <cell r="B78" t="str">
            <v>Bonos y títulos emitidos por el Gobierno General</v>
          </cell>
        </row>
        <row r="79">
          <cell r="A79">
            <v>122107</v>
          </cell>
          <cell r="B79" t="str">
            <v xml:space="preserve">Bonos y títulos emitidos por las empresas no financieras </v>
          </cell>
        </row>
        <row r="80">
          <cell r="A80">
            <v>122108</v>
          </cell>
          <cell r="B80" t="str">
            <v>Bonos y títulos emitidos por las entidades financieras</v>
          </cell>
        </row>
        <row r="81">
          <cell r="A81">
            <v>122109</v>
          </cell>
          <cell r="B81" t="str">
            <v>Títulos de capitalización</v>
          </cell>
        </row>
        <row r="82">
          <cell r="A82">
            <v>122110</v>
          </cell>
          <cell r="B82" t="str">
            <v xml:space="preserve">Aceptaciones </v>
          </cell>
        </row>
        <row r="83">
          <cell r="A83">
            <v>122111</v>
          </cell>
          <cell r="B83" t="str">
            <v xml:space="preserve">Pagarés </v>
          </cell>
        </row>
        <row r="84">
          <cell r="A84">
            <v>122112</v>
          </cell>
          <cell r="B84" t="str">
            <v>Títulos de fomento</v>
          </cell>
        </row>
        <row r="85">
          <cell r="A85">
            <v>122113</v>
          </cell>
          <cell r="B85" t="str">
            <v>Acciones ordinarias</v>
          </cell>
        </row>
        <row r="86">
          <cell r="A86">
            <v>122114</v>
          </cell>
          <cell r="B86" t="str">
            <v>Acciones preferenciales</v>
          </cell>
        </row>
        <row r="87">
          <cell r="A87">
            <v>122115</v>
          </cell>
          <cell r="B87" t="str">
            <v>Cuotas o partes de interés social</v>
          </cell>
        </row>
        <row r="88">
          <cell r="A88">
            <v>122116</v>
          </cell>
          <cell r="B88" t="str">
            <v>Carteras colectivas</v>
          </cell>
        </row>
        <row r="89">
          <cell r="A89">
            <v>122117</v>
          </cell>
          <cell r="B89" t="str">
            <v>Certificados emitidos por fondos de inversión</v>
          </cell>
        </row>
        <row r="90">
          <cell r="A90">
            <v>122118</v>
          </cell>
          <cell r="B90" t="str">
            <v xml:space="preserve">Inversiones forzosas y del encaje - Sector financiero </v>
          </cell>
        </row>
        <row r="91">
          <cell r="A91">
            <v>122119</v>
          </cell>
          <cell r="B91" t="str">
            <v xml:space="preserve">Otros certificados </v>
          </cell>
        </row>
        <row r="92">
          <cell r="A92">
            <v>122190</v>
          </cell>
          <cell r="B92" t="str">
            <v xml:space="preserve">Otras inversiones de administración de liquidez a valor de mercado (valor razonable) con cambios en el resultado </v>
          </cell>
        </row>
        <row r="94">
          <cell r="A94">
            <v>1222</v>
          </cell>
          <cell r="B94" t="str">
            <v>INVERSIONES DE ADMINISTRACIÓN DE LIQUIDEZ A VALOR DE MERCADO (VALOR RAZONABLE) CON CAMBIOS EN EL PATRIMONIO (OTRO RESULTADO INTEGRAL)</v>
          </cell>
        </row>
        <row r="95">
          <cell r="A95">
            <v>122201</v>
          </cell>
          <cell r="B95" t="str">
            <v>Entidades del sector solidario</v>
          </cell>
        </row>
        <row r="96">
          <cell r="A96">
            <v>122202</v>
          </cell>
          <cell r="B96" t="str">
            <v>Entidades privadas</v>
          </cell>
        </row>
        <row r="97">
          <cell r="A97">
            <v>122203</v>
          </cell>
          <cell r="B97" t="str">
            <v>Entidades del exterior</v>
          </cell>
        </row>
        <row r="98">
          <cell r="A98">
            <v>122204</v>
          </cell>
          <cell r="B98" t="str">
            <v>Empresas industriales y comerciales del Estado - Societarias</v>
          </cell>
        </row>
        <row r="99">
          <cell r="A99">
            <v>122205</v>
          </cell>
          <cell r="B99" t="str">
            <v>Sociedades de economía mixta</v>
          </cell>
        </row>
        <row r="100">
          <cell r="A100">
            <v>122206</v>
          </cell>
          <cell r="B100" t="str">
            <v>Sociedades públicas</v>
          </cell>
        </row>
        <row r="101">
          <cell r="A101">
            <v>122207</v>
          </cell>
          <cell r="B101" t="str">
            <v>Aportes en organismos internacionales</v>
          </cell>
        </row>
        <row r="102">
          <cell r="A102">
            <v>122290</v>
          </cell>
          <cell r="B102" t="str">
            <v>Otras inversiones de administración de liquidez a valor de mercado (valor razonable) con cambios en el patrimonio (otro resultado integral)</v>
          </cell>
        </row>
        <row r="109">
          <cell r="A109">
            <v>1223</v>
          </cell>
          <cell r="B109" t="str">
            <v>INVERSIONES DE ADMINISTRACIÓN DE LIQUIDEZ A COSTO AMORTIZADO</v>
          </cell>
        </row>
        <row r="110">
          <cell r="A110">
            <v>122301</v>
          </cell>
          <cell r="B110" t="str">
            <v>Títulos de tesorería (TES)</v>
          </cell>
        </row>
        <row r="111">
          <cell r="A111">
            <v>122302</v>
          </cell>
          <cell r="B111" t="str">
            <v>Certificados de depósito a término (CDT)</v>
          </cell>
        </row>
        <row r="112">
          <cell r="A112">
            <v>122303</v>
          </cell>
          <cell r="B112" t="str">
            <v>Bonos y títulos emitidos por el sector privado</v>
          </cell>
        </row>
        <row r="113">
          <cell r="A113">
            <v>122304</v>
          </cell>
          <cell r="B113" t="str">
            <v>Bonos y títulos emitidos por entidades del exterior</v>
          </cell>
        </row>
        <row r="114">
          <cell r="A114">
            <v>122305</v>
          </cell>
          <cell r="B114" t="str">
            <v>Bonos obligatoriamente convertibles en acciones (BOCAS)</v>
          </cell>
        </row>
        <row r="115">
          <cell r="A115">
            <v>122306</v>
          </cell>
          <cell r="B115" t="str">
            <v>Bonos y títulos emitidos por el Gobierno General</v>
          </cell>
        </row>
        <row r="116">
          <cell r="A116">
            <v>122307</v>
          </cell>
          <cell r="B116" t="str">
            <v>Bonos y títulos emitidos por las empresas no financieras</v>
          </cell>
        </row>
        <row r="117">
          <cell r="A117">
            <v>122308</v>
          </cell>
          <cell r="B117" t="str">
            <v>Bonos y títulos emitidos por las entidades financieras</v>
          </cell>
        </row>
        <row r="118">
          <cell r="A118">
            <v>122309</v>
          </cell>
          <cell r="B118" t="str">
            <v xml:space="preserve">Inversiones forzosas y del encaje - Sector financiero </v>
          </cell>
        </row>
        <row r="119">
          <cell r="A119">
            <v>122310</v>
          </cell>
          <cell r="B119" t="str">
            <v>Títulos de fomento</v>
          </cell>
        </row>
        <row r="120">
          <cell r="A120">
            <v>122311</v>
          </cell>
          <cell r="B120" t="str">
            <v xml:space="preserve">Otros certificados </v>
          </cell>
        </row>
        <row r="121">
          <cell r="A121">
            <v>122390</v>
          </cell>
          <cell r="B121" t="str">
            <v>Otras inversiones de administración de liquidez a costo amortizado</v>
          </cell>
        </row>
        <row r="122">
          <cell r="A122">
            <v>1225</v>
          </cell>
          <cell r="B122" t="str">
            <v>INVERSIONES EN CONTROLADAS AL COSTO</v>
          </cell>
        </row>
        <row r="123">
          <cell r="A123">
            <v>122501</v>
          </cell>
          <cell r="B123" t="str">
            <v xml:space="preserve">Entidades privadas </v>
          </cell>
        </row>
        <row r="124">
          <cell r="A124">
            <v>122502</v>
          </cell>
          <cell r="B124" t="str">
            <v xml:space="preserve">Entidades del exterior </v>
          </cell>
        </row>
        <row r="125">
          <cell r="A125">
            <v>122503</v>
          </cell>
          <cell r="B125" t="str">
            <v>Empresas industriales y comerciales del Estado - Societarias</v>
          </cell>
        </row>
        <row r="126">
          <cell r="A126">
            <v>122504</v>
          </cell>
          <cell r="B126" t="str">
            <v>Sociedades de economía mixta</v>
          </cell>
        </row>
        <row r="127">
          <cell r="A127">
            <v>122505</v>
          </cell>
          <cell r="B127" t="str">
            <v>Sociedades públicas</v>
          </cell>
        </row>
        <row r="128">
          <cell r="A128">
            <v>1226</v>
          </cell>
          <cell r="B128" t="str">
            <v>INVERSIONES EN CONTROLADAS A VALOR RAZONABLE</v>
          </cell>
        </row>
        <row r="129">
          <cell r="A129">
            <v>122601</v>
          </cell>
          <cell r="B129" t="str">
            <v>Entidades privadas</v>
          </cell>
        </row>
        <row r="130">
          <cell r="A130">
            <v>122602</v>
          </cell>
          <cell r="B130" t="str">
            <v xml:space="preserve">Entidades del exterior </v>
          </cell>
        </row>
        <row r="131">
          <cell r="A131">
            <v>122603</v>
          </cell>
          <cell r="B131" t="str">
            <v>Empresas industriales y comerciales del Estado - Societarias</v>
          </cell>
        </row>
        <row r="132">
          <cell r="A132">
            <v>122604</v>
          </cell>
          <cell r="B132" t="str">
            <v xml:space="preserve">Sociedades de economía mixta </v>
          </cell>
        </row>
        <row r="133">
          <cell r="A133">
            <v>122605</v>
          </cell>
          <cell r="B133" t="str">
            <v>Sociedades públicas</v>
          </cell>
        </row>
        <row r="134">
          <cell r="A134">
            <v>1228</v>
          </cell>
          <cell r="B134" t="str">
            <v>INVERSIONES EN ASOCIADAS AL COSTO</v>
          </cell>
        </row>
        <row r="135">
          <cell r="A135">
            <v>122801</v>
          </cell>
          <cell r="B135" t="str">
            <v xml:space="preserve">Entidades privadas </v>
          </cell>
        </row>
        <row r="136">
          <cell r="A136">
            <v>122802</v>
          </cell>
          <cell r="B136" t="str">
            <v xml:space="preserve">Entidades del exterior </v>
          </cell>
        </row>
        <row r="137">
          <cell r="A137">
            <v>122803</v>
          </cell>
          <cell r="B137" t="str">
            <v>Empresas industriales y comerciales del Estado - Societarias</v>
          </cell>
        </row>
        <row r="138">
          <cell r="A138">
            <v>122804</v>
          </cell>
          <cell r="B138" t="str">
            <v>Sociedades de economía mixta</v>
          </cell>
        </row>
        <row r="139">
          <cell r="A139">
            <v>122805</v>
          </cell>
          <cell r="B139" t="str">
            <v>Sociedades públicas</v>
          </cell>
        </row>
        <row r="140">
          <cell r="A140">
            <v>1229</v>
          </cell>
          <cell r="B140" t="str">
            <v>INVERSIONES EN ASOCIADAS A VALOR RAZONABLE</v>
          </cell>
        </row>
        <row r="141">
          <cell r="A141">
            <v>122901</v>
          </cell>
          <cell r="B141" t="str">
            <v xml:space="preserve">Entidades privadas </v>
          </cell>
        </row>
        <row r="142">
          <cell r="A142">
            <v>122902</v>
          </cell>
          <cell r="B142" t="str">
            <v xml:space="preserve">Entidades del exterior </v>
          </cell>
        </row>
        <row r="143">
          <cell r="A143">
            <v>122903</v>
          </cell>
          <cell r="B143" t="str">
            <v>Empresas industriales y comerciales del Estado - Societarias</v>
          </cell>
        </row>
        <row r="144">
          <cell r="A144">
            <v>122904</v>
          </cell>
          <cell r="B144" t="str">
            <v>Sociedades de economía mixta</v>
          </cell>
        </row>
        <row r="145">
          <cell r="A145">
            <v>122905</v>
          </cell>
          <cell r="B145" t="str">
            <v>Sociedades públicas</v>
          </cell>
        </row>
        <row r="146">
          <cell r="A146">
            <v>1231</v>
          </cell>
          <cell r="B146" t="str">
            <v>INVERSIONES EN NEGOCIOS CONJUNTOS AL COSTO</v>
          </cell>
        </row>
        <row r="147">
          <cell r="A147">
            <v>123101</v>
          </cell>
          <cell r="B147" t="str">
            <v xml:space="preserve">Entidades privadas </v>
          </cell>
        </row>
        <row r="148">
          <cell r="A148">
            <v>123102</v>
          </cell>
          <cell r="B148" t="str">
            <v xml:space="preserve">Entidades del exterior </v>
          </cell>
        </row>
        <row r="149">
          <cell r="A149">
            <v>123103</v>
          </cell>
          <cell r="B149" t="str">
            <v>Empresas industriales y comerciales del Estado - Societarias</v>
          </cell>
        </row>
        <row r="150">
          <cell r="A150">
            <v>123104</v>
          </cell>
          <cell r="B150" t="str">
            <v>Sociedades de economía mixta</v>
          </cell>
        </row>
        <row r="151">
          <cell r="A151">
            <v>123105</v>
          </cell>
          <cell r="B151" t="str">
            <v>Sociedades públicas</v>
          </cell>
        </row>
        <row r="152">
          <cell r="A152">
            <v>1232</v>
          </cell>
          <cell r="B152" t="str">
            <v>INVERSIONES EN NEGOCIOS CONJUNTOS A VALOR RAZONABLE</v>
          </cell>
        </row>
        <row r="153">
          <cell r="A153">
            <v>123201</v>
          </cell>
          <cell r="B153" t="str">
            <v xml:space="preserve">Entidades privadas </v>
          </cell>
        </row>
        <row r="154">
          <cell r="A154">
            <v>123202</v>
          </cell>
          <cell r="B154" t="str">
            <v xml:space="preserve">Entidades del exterior </v>
          </cell>
        </row>
        <row r="155">
          <cell r="A155">
            <v>123203</v>
          </cell>
          <cell r="B155" t="str">
            <v>Empresas industriales y comerciales del Estado - Societarias</v>
          </cell>
        </row>
        <row r="156">
          <cell r="A156">
            <v>123204</v>
          </cell>
          <cell r="B156" t="str">
            <v>Sociedades de economía mixta</v>
          </cell>
        </row>
        <row r="157">
          <cell r="A157">
            <v>123205</v>
          </cell>
          <cell r="B157" t="str">
            <v>Sociedades públicas</v>
          </cell>
        </row>
        <row r="158">
          <cell r="A158">
            <v>1234</v>
          </cell>
          <cell r="B158" t="str">
            <v>INSTRUMENTOS DERIVADOS CON FINES DE ESPECULACIÓN</v>
          </cell>
        </row>
        <row r="159">
          <cell r="A159">
            <v>123401</v>
          </cell>
          <cell r="B159" t="str">
            <v xml:space="preserve">Derechos en contratos forward </v>
          </cell>
        </row>
        <row r="160">
          <cell r="A160">
            <v>123402</v>
          </cell>
          <cell r="B160" t="str">
            <v xml:space="preserve">Obligaciones en contratos forward (Cr) </v>
          </cell>
        </row>
        <row r="161">
          <cell r="A161">
            <v>123403</v>
          </cell>
          <cell r="B161" t="str">
            <v>Derechos en contratos futuros</v>
          </cell>
        </row>
        <row r="162">
          <cell r="A162">
            <v>123404</v>
          </cell>
          <cell r="B162" t="str">
            <v xml:space="preserve">Obligaciones en contratos futuros(Cr) </v>
          </cell>
        </row>
        <row r="163">
          <cell r="A163">
            <v>123405</v>
          </cell>
          <cell r="B163" t="str">
            <v>Derechos en contratos swaps</v>
          </cell>
        </row>
        <row r="164">
          <cell r="A164">
            <v>123406</v>
          </cell>
          <cell r="B164" t="str">
            <v xml:space="preserve">Obligaciones en contratos swaps(Cr) </v>
          </cell>
        </row>
        <row r="165">
          <cell r="A165">
            <v>123407</v>
          </cell>
          <cell r="B165" t="str">
            <v>Derechos en otros derivados</v>
          </cell>
        </row>
        <row r="166">
          <cell r="A166">
            <v>123408</v>
          </cell>
          <cell r="B166" t="str">
            <v xml:space="preserve">Obligaciones en otros derivados (Cr) </v>
          </cell>
        </row>
        <row r="167">
          <cell r="A167">
            <v>123409</v>
          </cell>
          <cell r="B167" t="str">
            <v>Prima pagada en opciones</v>
          </cell>
        </row>
        <row r="168">
          <cell r="A168">
            <v>1235</v>
          </cell>
          <cell r="B168" t="str">
            <v>INSTRUMENTOS DERIVADOS CON FINES DE COBERTURA DE VALOR DE MERCADO (VALOR RAZONABLE)</v>
          </cell>
        </row>
        <row r="171">
          <cell r="A171">
            <v>123501</v>
          </cell>
          <cell r="B171" t="str">
            <v xml:space="preserve">Derechos en contratos forward </v>
          </cell>
        </row>
        <row r="174">
          <cell r="A174">
            <v>123502</v>
          </cell>
          <cell r="B174" t="str">
            <v xml:space="preserve">Obligaciones en contratos forward (Cr) </v>
          </cell>
        </row>
        <row r="177">
          <cell r="A177">
            <v>123503</v>
          </cell>
          <cell r="B177" t="str">
            <v>Derechos en contratos futuros</v>
          </cell>
        </row>
        <row r="180">
          <cell r="A180">
            <v>123504</v>
          </cell>
          <cell r="B180" t="str">
            <v xml:space="preserve">Obligaciones en contratos futuros(Cr) </v>
          </cell>
        </row>
        <row r="183">
          <cell r="A183">
            <v>123505</v>
          </cell>
          <cell r="B183" t="str">
            <v>Derechos en contratos swaps</v>
          </cell>
        </row>
        <row r="186">
          <cell r="A186">
            <v>123506</v>
          </cell>
          <cell r="B186" t="str">
            <v xml:space="preserve">Obligaciones en contratos swaps(Cr) </v>
          </cell>
        </row>
        <row r="189">
          <cell r="A189">
            <v>123507</v>
          </cell>
          <cell r="B189" t="str">
            <v>Derechos en otros derivados</v>
          </cell>
        </row>
        <row r="192">
          <cell r="A192">
            <v>123508</v>
          </cell>
          <cell r="B192" t="str">
            <v xml:space="preserve">Obligaciones en otros derivados (Cr) </v>
          </cell>
        </row>
        <row r="195">
          <cell r="A195">
            <v>123509</v>
          </cell>
          <cell r="B195" t="str">
            <v>Prima pagada en opciones</v>
          </cell>
        </row>
        <row r="196">
          <cell r="A196">
            <v>1236</v>
          </cell>
          <cell r="B196" t="str">
            <v>INSTRUMENTOS DERIVADOS CON FINES DE COBERTURA DE FLUJOS DE EFECTIVO</v>
          </cell>
        </row>
        <row r="199">
          <cell r="A199">
            <v>123601</v>
          </cell>
          <cell r="B199" t="str">
            <v xml:space="preserve">Derechos en contratos forward </v>
          </cell>
        </row>
        <row r="202">
          <cell r="A202">
            <v>123602</v>
          </cell>
          <cell r="B202" t="str">
            <v xml:space="preserve">Obligaciones en contratos forward (Cr) </v>
          </cell>
        </row>
        <row r="205">
          <cell r="A205">
            <v>123603</v>
          </cell>
          <cell r="B205" t="str">
            <v>Derechos en contratos futuros</v>
          </cell>
        </row>
        <row r="208">
          <cell r="A208">
            <v>123604</v>
          </cell>
          <cell r="B208" t="str">
            <v xml:space="preserve">Obligaciones en contratos futuros(Cr) </v>
          </cell>
        </row>
        <row r="211">
          <cell r="A211">
            <v>123605</v>
          </cell>
          <cell r="B211" t="str">
            <v>Derechos en contratos swaps</v>
          </cell>
        </row>
        <row r="214">
          <cell r="A214">
            <v>123606</v>
          </cell>
          <cell r="B214" t="str">
            <v xml:space="preserve">Obligaciones en contratos swaps(Cr) </v>
          </cell>
        </row>
        <row r="217">
          <cell r="A217">
            <v>123607</v>
          </cell>
          <cell r="B217" t="str">
            <v>Derechos en otros derivados</v>
          </cell>
        </row>
        <row r="220">
          <cell r="A220">
            <v>123608</v>
          </cell>
          <cell r="B220" t="str">
            <v xml:space="preserve">Obligaciones en otros derivados (Cr) </v>
          </cell>
        </row>
        <row r="223">
          <cell r="A223">
            <v>123609</v>
          </cell>
          <cell r="B223" t="str">
            <v>Prima pagada en opciones</v>
          </cell>
        </row>
        <row r="224">
          <cell r="A224">
            <v>1237</v>
          </cell>
          <cell r="B224" t="str">
            <v>INSTRUMENTOS DERIVADOS CON FINES DE COBERTURA DE UNA INVERSIÓN NETA EN UN NEGOCIO EN EL EXTRANJERO</v>
          </cell>
        </row>
        <row r="227">
          <cell r="A227">
            <v>123701</v>
          </cell>
          <cell r="B227" t="str">
            <v xml:space="preserve">Derechos en contratos forward </v>
          </cell>
        </row>
        <row r="230">
          <cell r="A230">
            <v>123702</v>
          </cell>
          <cell r="B230" t="str">
            <v xml:space="preserve">Obligaciones en contratos forward (Cr) </v>
          </cell>
        </row>
        <row r="233">
          <cell r="A233">
            <v>123703</v>
          </cell>
          <cell r="B233" t="str">
            <v>Derechos en contratos futuros</v>
          </cell>
        </row>
        <row r="236">
          <cell r="A236">
            <v>123704</v>
          </cell>
          <cell r="B236" t="str">
            <v xml:space="preserve">Obligaciones en contratos futuros(Cr) </v>
          </cell>
        </row>
        <row r="239">
          <cell r="A239">
            <v>123705</v>
          </cell>
          <cell r="B239" t="str">
            <v>Derechos en contratos swaps</v>
          </cell>
        </row>
        <row r="242">
          <cell r="A242">
            <v>123706</v>
          </cell>
          <cell r="B242" t="str">
            <v xml:space="preserve">Obligaciones en contratos swaps(Cr) </v>
          </cell>
        </row>
        <row r="245">
          <cell r="A245">
            <v>123707</v>
          </cell>
          <cell r="B245" t="str">
            <v>Derechos en otros derivados</v>
          </cell>
        </row>
        <row r="248">
          <cell r="A248">
            <v>123708</v>
          </cell>
          <cell r="B248" t="str">
            <v xml:space="preserve">Obligaciones en otros derivados (Cr) </v>
          </cell>
        </row>
        <row r="251">
          <cell r="A251">
            <v>123709</v>
          </cell>
          <cell r="B251" t="str">
            <v>Prima pagada en opciones</v>
          </cell>
        </row>
        <row r="252">
          <cell r="A252">
            <v>1238</v>
          </cell>
          <cell r="B252" t="str">
            <v>AJUSTE POR COBERTURA DEL VALOR RAZONABLE DEL RIESGO DE TASA DE INTERÉS ASOCIADO CON UNA CARTERA DE ACTIVOS Y/O PASIVOS FINANCIEROS</v>
          </cell>
        </row>
        <row r="253">
          <cell r="A253">
            <v>123801</v>
          </cell>
          <cell r="B253" t="str">
            <v>Ajuste por cobertura del valor razonable del riesgo de tasa de interés asociado con una cartera de activos financieros</v>
          </cell>
        </row>
        <row r="254">
          <cell r="A254">
            <v>123802</v>
          </cell>
          <cell r="B254" t="str">
            <v>Ajuste por cobertura del valor razonable del riesgo de tasa de interés asociado con una cartera de pasivos financieros</v>
          </cell>
        </row>
        <row r="255">
          <cell r="A255">
            <v>123803</v>
          </cell>
          <cell r="B255" t="str">
            <v>Ajuste por cobertura del valor razonable del riesgo de tasa de interés asociado con una cartera de activos y pasivos financieros</v>
          </cell>
        </row>
        <row r="256">
          <cell r="A256">
            <v>1280</v>
          </cell>
          <cell r="B256" t="str">
            <v>DETERIORO ACUMULADO DE INVERSIONES (CR)</v>
          </cell>
        </row>
        <row r="257">
          <cell r="A257">
            <v>128040</v>
          </cell>
          <cell r="B257" t="str">
            <v>Inversiones de administración de liquidez a valor de mercado (valor razonable) con cambios en el patrimonio (otro resultado integral)</v>
          </cell>
        </row>
        <row r="258">
          <cell r="A258">
            <v>128041</v>
          </cell>
          <cell r="B258" t="str">
            <v>Inversiones de administración de liquidez a costo amortizado</v>
          </cell>
        </row>
        <row r="259">
          <cell r="A259">
            <v>128043</v>
          </cell>
          <cell r="B259" t="str">
            <v>Inversiones en controladas al costo</v>
          </cell>
        </row>
        <row r="260">
          <cell r="A260">
            <v>128045</v>
          </cell>
          <cell r="B260" t="str">
            <v>Inversiones en asociadas al costo</v>
          </cell>
        </row>
        <row r="261">
          <cell r="A261">
            <v>128047</v>
          </cell>
          <cell r="B261" t="str">
            <v>Inversiones en negocios conjuntos al costo</v>
          </cell>
        </row>
        <row r="262">
          <cell r="A262">
            <v>13</v>
          </cell>
          <cell r="B262" t="str">
            <v>CUENTAS POR COBRAR</v>
          </cell>
        </row>
        <row r="263">
          <cell r="A263">
            <v>1311</v>
          </cell>
          <cell r="B263" t="str">
            <v>INGRESOS NO TRIBUTARIOS</v>
          </cell>
        </row>
        <row r="264">
          <cell r="A264">
            <v>131102</v>
          </cell>
          <cell r="B264" t="str">
            <v>Multas</v>
          </cell>
        </row>
        <row r="265">
          <cell r="A265">
            <v>131104</v>
          </cell>
          <cell r="B265" t="str">
            <v>Sanciones</v>
          </cell>
        </row>
        <row r="266">
          <cell r="A266">
            <v>131121</v>
          </cell>
          <cell r="B266" t="str">
            <v>Derechos por cobrar al concesionario</v>
          </cell>
        </row>
        <row r="267">
          <cell r="A267">
            <v>1316</v>
          </cell>
          <cell r="B267" t="str">
            <v>VENTA DE BIENES</v>
          </cell>
        </row>
        <row r="268">
          <cell r="A268">
            <v>131601</v>
          </cell>
          <cell r="B268" t="str">
            <v>Productos agropecuarios, de silvicultura, avicultura y pesca</v>
          </cell>
        </row>
        <row r="269">
          <cell r="A269">
            <v>131602</v>
          </cell>
          <cell r="B269" t="str">
            <v>Productos de minas y minerales</v>
          </cell>
        </row>
        <row r="270">
          <cell r="A270">
            <v>131604</v>
          </cell>
          <cell r="B270" t="str">
            <v>Productos manufacturados</v>
          </cell>
        </row>
        <row r="271">
          <cell r="A271">
            <v>131606</v>
          </cell>
          <cell r="B271" t="str">
            <v xml:space="preserve">Bienes comercializados </v>
          </cell>
        </row>
        <row r="272">
          <cell r="A272">
            <v>1317</v>
          </cell>
          <cell r="B272" t="str">
            <v>PRESTACIÓN DE SERVICIOS</v>
          </cell>
        </row>
        <row r="273">
          <cell r="A273">
            <v>131702</v>
          </cell>
          <cell r="B273" t="str">
            <v>Servicios de transporte</v>
          </cell>
        </row>
        <row r="274">
          <cell r="A274">
            <v>131705</v>
          </cell>
          <cell r="B274" t="str">
            <v>Servicios financieros</v>
          </cell>
        </row>
        <row r="275">
          <cell r="A275">
            <v>131706</v>
          </cell>
          <cell r="B275" t="str">
            <v>Servicios de seguros y reaseguros</v>
          </cell>
        </row>
        <row r="276">
          <cell r="A276">
            <v>131708</v>
          </cell>
          <cell r="B276" t="str">
            <v>Servicios informáticos</v>
          </cell>
        </row>
        <row r="277">
          <cell r="A277">
            <v>131709</v>
          </cell>
          <cell r="B277" t="str">
            <v>Operaciones de banca central</v>
          </cell>
        </row>
        <row r="278">
          <cell r="A278">
            <v>131710</v>
          </cell>
          <cell r="B278" t="str">
            <v>Servicios de comunicaciones</v>
          </cell>
        </row>
        <row r="279">
          <cell r="A279">
            <v>131712</v>
          </cell>
          <cell r="B279" t="str">
            <v>Organización de eventos</v>
          </cell>
        </row>
        <row r="280">
          <cell r="A280">
            <v>131713</v>
          </cell>
          <cell r="B280" t="str">
            <v>Servicios de apoyo industrial</v>
          </cell>
        </row>
        <row r="281">
          <cell r="A281">
            <v>131714</v>
          </cell>
          <cell r="B281" t="str">
            <v>Transferencia de tecnología</v>
          </cell>
        </row>
        <row r="282">
          <cell r="A282">
            <v>131715</v>
          </cell>
          <cell r="B282" t="str">
            <v>Asistencia técnica</v>
          </cell>
        </row>
        <row r="283">
          <cell r="A283">
            <v>131716</v>
          </cell>
          <cell r="B283" t="str">
            <v>Servicios informativos</v>
          </cell>
        </row>
        <row r="284">
          <cell r="A284">
            <v>131717</v>
          </cell>
          <cell r="B284" t="str">
            <v>Servicios de almacenamiento y pesaje</v>
          </cell>
        </row>
        <row r="285">
          <cell r="A285">
            <v>131719</v>
          </cell>
          <cell r="B285" t="str">
            <v>Administración de proyectos</v>
          </cell>
        </row>
        <row r="286">
          <cell r="A286">
            <v>131720</v>
          </cell>
          <cell r="B286" t="str">
            <v>Servicios de investigación científica y tecnológica</v>
          </cell>
        </row>
        <row r="287">
          <cell r="A287">
            <v>131721</v>
          </cell>
          <cell r="B287" t="str">
            <v>Administración y operación de mercados</v>
          </cell>
        </row>
        <row r="288">
          <cell r="A288">
            <v>131790</v>
          </cell>
          <cell r="B288" t="str">
            <v>Otros servicios</v>
          </cell>
        </row>
        <row r="289">
          <cell r="A289">
            <v>1318</v>
          </cell>
          <cell r="B289" t="str">
            <v>PRESTACIÓN DE SERVICIOS PÚBLICOS</v>
          </cell>
        </row>
        <row r="290">
          <cell r="A290">
            <v>131801</v>
          </cell>
          <cell r="B290" t="str">
            <v>Servicio de energía</v>
          </cell>
        </row>
        <row r="291">
          <cell r="A291">
            <v>131802</v>
          </cell>
          <cell r="B291" t="str">
            <v>Servicio de acueducto</v>
          </cell>
        </row>
        <row r="292">
          <cell r="A292">
            <v>131803</v>
          </cell>
          <cell r="B292" t="str">
            <v>Servicio de alcantarillado</v>
          </cell>
        </row>
        <row r="293">
          <cell r="A293">
            <v>131804</v>
          </cell>
          <cell r="B293" t="str">
            <v>Servicio de aseo</v>
          </cell>
        </row>
        <row r="294">
          <cell r="A294">
            <v>131805</v>
          </cell>
          <cell r="B294" t="str">
            <v>Servicio de gas combustible</v>
          </cell>
        </row>
        <row r="295">
          <cell r="A295">
            <v>131806</v>
          </cell>
          <cell r="B295" t="str">
            <v>Servicio de telecomunicaciones</v>
          </cell>
        </row>
        <row r="296">
          <cell r="A296">
            <v>131807</v>
          </cell>
          <cell r="B296" t="str">
            <v>Subsidio servicio de energía</v>
          </cell>
        </row>
        <row r="297">
          <cell r="A297">
            <v>131808</v>
          </cell>
          <cell r="B297" t="str">
            <v>Subsidio servicio de acueducto</v>
          </cell>
        </row>
        <row r="298">
          <cell r="A298">
            <v>131809</v>
          </cell>
          <cell r="B298" t="str">
            <v>Subsidio servicio de alcantarillado</v>
          </cell>
        </row>
        <row r="299">
          <cell r="A299">
            <v>131810</v>
          </cell>
          <cell r="B299" t="str">
            <v>Subsidio servicio de aseo</v>
          </cell>
        </row>
        <row r="300">
          <cell r="A300">
            <v>131811</v>
          </cell>
          <cell r="B300" t="str">
            <v>Subsidio servicio de gas combustible</v>
          </cell>
        </row>
        <row r="301">
          <cell r="A301">
            <v>131812</v>
          </cell>
          <cell r="B301" t="str">
            <v>Subsidio servicio de telecomunicaciones</v>
          </cell>
        </row>
        <row r="302">
          <cell r="A302">
            <v>1320</v>
          </cell>
          <cell r="B302" t="str">
            <v>APORTES POR COBRAR A ENTIDADES AFILIADAS</v>
          </cell>
        </row>
        <row r="303">
          <cell r="A303">
            <v>132001</v>
          </cell>
          <cell r="B303" t="str">
            <v>Aporte de cesantías - Doceavas</v>
          </cell>
        </row>
        <row r="304">
          <cell r="A304">
            <v>132002</v>
          </cell>
          <cell r="B304" t="str">
            <v>Aporte de cesantías - Ajustes</v>
          </cell>
        </row>
        <row r="305">
          <cell r="A305">
            <v>132003</v>
          </cell>
          <cell r="B305" t="str">
            <v>Intereses de mora</v>
          </cell>
        </row>
        <row r="306">
          <cell r="A306">
            <v>132090</v>
          </cell>
          <cell r="B306" t="str">
            <v>Otros aportes por cobrar</v>
          </cell>
        </row>
        <row r="307">
          <cell r="A307">
            <v>132095</v>
          </cell>
          <cell r="B307" t="str">
            <v>Aportes recibidos por aplicar (Cr)</v>
          </cell>
        </row>
        <row r="308">
          <cell r="A308">
            <v>1323</v>
          </cell>
          <cell r="B308" t="str">
            <v>DERECHOS DE EXPLOTACIÓN Y CONTRATOS DE CONCESIÓN</v>
          </cell>
        </row>
        <row r="309">
          <cell r="A309">
            <v>132301</v>
          </cell>
          <cell r="B309" t="str">
            <v xml:space="preserve">Derechos de explotación </v>
          </cell>
        </row>
        <row r="310">
          <cell r="A310">
            <v>132302</v>
          </cell>
          <cell r="B310" t="str">
            <v>Derechos por cobrar al concedente</v>
          </cell>
        </row>
        <row r="311">
          <cell r="A311">
            <v>1324</v>
          </cell>
          <cell r="B311" t="str">
            <v>TRANSFERENCIAS Y SUBVENCIONES POR COBRAR</v>
          </cell>
        </row>
        <row r="312">
          <cell r="A312">
            <v>132412</v>
          </cell>
          <cell r="B312" t="str">
            <v xml:space="preserve">Subvención por préstamos condicionados con tasa de interés cero </v>
          </cell>
        </row>
        <row r="313">
          <cell r="A313">
            <v>132413</v>
          </cell>
          <cell r="B313" t="str">
            <v xml:space="preserve">Subvención por préstamos condicionados con tasas de interés inferiores a las del mercado </v>
          </cell>
        </row>
        <row r="314">
          <cell r="A314">
            <v>132414</v>
          </cell>
          <cell r="B314" t="str">
            <v xml:space="preserve">Subvención por préstamos condonables </v>
          </cell>
        </row>
        <row r="315">
          <cell r="A315">
            <v>132415</v>
          </cell>
          <cell r="B315" t="str">
            <v xml:space="preserve">Subvención por donaciones </v>
          </cell>
        </row>
        <row r="316">
          <cell r="A316">
            <v>132495</v>
          </cell>
          <cell r="B316" t="str">
            <v xml:space="preserve">Otras subvenciones </v>
          </cell>
        </row>
        <row r="317">
          <cell r="A317">
            <v>1326</v>
          </cell>
          <cell r="B317" t="str">
            <v>ADMINISTRACIÓN DEL SISTEMA DE SEGURIDAD SOCIAL EN RIESGOS LABORALES</v>
          </cell>
        </row>
        <row r="318">
          <cell r="A318">
            <v>132601</v>
          </cell>
          <cell r="B318" t="str">
            <v>Cotizaciones</v>
          </cell>
        </row>
        <row r="319">
          <cell r="A319">
            <v>132602</v>
          </cell>
          <cell r="B319" t="str">
            <v>Recuperación de cartera</v>
          </cell>
        </row>
        <row r="320">
          <cell r="A320">
            <v>132690</v>
          </cell>
          <cell r="B320" t="str">
            <v>Otros derechos por la administración del sistema</v>
          </cell>
        </row>
        <row r="321">
          <cell r="A321">
            <v>1327</v>
          </cell>
          <cell r="B321" t="str">
            <v>ARRENDAMIENTO OPERATIVO</v>
          </cell>
        </row>
        <row r="322">
          <cell r="A322">
            <v>132701</v>
          </cell>
          <cell r="B322" t="str">
            <v xml:space="preserve">Terrenos </v>
          </cell>
        </row>
        <row r="323">
          <cell r="A323">
            <v>132702</v>
          </cell>
          <cell r="B323" t="str">
            <v xml:space="preserve">Construcciones o edificaciones </v>
          </cell>
        </row>
        <row r="324">
          <cell r="A324">
            <v>132703</v>
          </cell>
          <cell r="B324" t="str">
            <v xml:space="preserve">Maquinaria </v>
          </cell>
        </row>
        <row r="325">
          <cell r="A325">
            <v>132704</v>
          </cell>
          <cell r="B325" t="str">
            <v xml:space="preserve">Equipo de oficina </v>
          </cell>
        </row>
        <row r="326">
          <cell r="A326">
            <v>132705</v>
          </cell>
          <cell r="B326" t="str">
            <v xml:space="preserve">Muebles y enseres </v>
          </cell>
        </row>
        <row r="327">
          <cell r="A327">
            <v>132706</v>
          </cell>
          <cell r="B327" t="str">
            <v xml:space="preserve">Equipo de transporte </v>
          </cell>
        </row>
        <row r="328">
          <cell r="A328">
            <v>132709</v>
          </cell>
          <cell r="B328" t="str">
            <v xml:space="preserve">Otros activos </v>
          </cell>
        </row>
        <row r="329">
          <cell r="A329">
            <v>1328</v>
          </cell>
          <cell r="B329" t="str">
            <v>AVANCES Y ANTICIPOS ENTREGADOS</v>
          </cell>
        </row>
        <row r="330">
          <cell r="A330">
            <v>132801</v>
          </cell>
          <cell r="B330" t="str">
            <v>Anticipos sobre convenios y acuerdos</v>
          </cell>
        </row>
        <row r="331">
          <cell r="A331">
            <v>132802</v>
          </cell>
          <cell r="B331" t="str">
            <v>Avances a agentes de aduana</v>
          </cell>
        </row>
        <row r="332">
          <cell r="A332">
            <v>132803</v>
          </cell>
          <cell r="B332" t="str">
            <v>Avances para viáticos y gastos de viaje</v>
          </cell>
        </row>
        <row r="333">
          <cell r="A333">
            <v>132804</v>
          </cell>
          <cell r="B333" t="str">
            <v>Anticipo para adquisición de bienes y servicios</v>
          </cell>
        </row>
        <row r="334">
          <cell r="A334">
            <v>132890</v>
          </cell>
          <cell r="B334" t="str">
            <v>Otros avances y anticipos</v>
          </cell>
        </row>
        <row r="335">
          <cell r="A335">
            <v>1329</v>
          </cell>
          <cell r="B335" t="str">
            <v>ANTICIPOS O SALDOS A FAVOR POR IMPUESTOS Y CONTRIBUCIONES</v>
          </cell>
        </row>
        <row r="336">
          <cell r="A336">
            <v>132901</v>
          </cell>
          <cell r="B336" t="str">
            <v>Anticipo de impuesto sobre la renta</v>
          </cell>
        </row>
        <row r="337">
          <cell r="A337">
            <v>132902</v>
          </cell>
          <cell r="B337" t="str">
            <v>Retención en la fuente</v>
          </cell>
        </row>
        <row r="338">
          <cell r="A338">
            <v>132903</v>
          </cell>
          <cell r="B338" t="str">
            <v>Saldos a favor en liquidaciones privadas</v>
          </cell>
        </row>
        <row r="339">
          <cell r="A339">
            <v>132904</v>
          </cell>
          <cell r="B339" t="str">
            <v>Anticipo contribución especial</v>
          </cell>
        </row>
        <row r="340">
          <cell r="A340">
            <v>132905</v>
          </cell>
          <cell r="B340" t="str">
            <v>Saldo a favor de impuesto a las ventas</v>
          </cell>
        </row>
        <row r="341">
          <cell r="A341">
            <v>132906</v>
          </cell>
          <cell r="B341" t="str">
            <v>Anticipo de impuesto de industria y comercio</v>
          </cell>
        </row>
        <row r="342">
          <cell r="A342">
            <v>132907</v>
          </cell>
          <cell r="B342" t="str">
            <v>Retención de impuesto sobre la renta para la equidad (CREE)</v>
          </cell>
        </row>
        <row r="343">
          <cell r="A343">
            <v>132908</v>
          </cell>
          <cell r="B343" t="str">
            <v>Anticipo de impuesto a las ventas</v>
          </cell>
        </row>
        <row r="344">
          <cell r="A344">
            <v>132909</v>
          </cell>
          <cell r="B344" t="str">
            <v>Impuesto de industria y comercio retenido</v>
          </cell>
        </row>
        <row r="345">
          <cell r="A345">
            <v>132910</v>
          </cell>
          <cell r="B345" t="str">
            <v>Anticipo sobretasa al impuesto sobre la renta para la equidad (CREE)</v>
          </cell>
        </row>
        <row r="346">
          <cell r="A346">
            <v>132990</v>
          </cell>
          <cell r="B346" t="str">
            <v>Otros anticipos o saldos a favor por impuestos y contribuciones</v>
          </cell>
        </row>
        <row r="347">
          <cell r="A347">
            <v>1330</v>
          </cell>
          <cell r="B347" t="str">
            <v>RECURSOS ENTREGADOS EN ADMINISTRACIÓN</v>
          </cell>
        </row>
        <row r="348">
          <cell r="A348">
            <v>133001</v>
          </cell>
          <cell r="B348" t="str">
            <v>En administración</v>
          </cell>
        </row>
        <row r="349">
          <cell r="A349">
            <v>133002</v>
          </cell>
          <cell r="B349" t="str">
            <v>Encargo fiduciario - Fiducia de inversión</v>
          </cell>
        </row>
        <row r="350">
          <cell r="A350">
            <v>133003</v>
          </cell>
          <cell r="B350" t="str">
            <v>Encargo fiduciario - Fiducia de administración</v>
          </cell>
        </row>
        <row r="351">
          <cell r="A351">
            <v>133004</v>
          </cell>
          <cell r="B351" t="str">
            <v>Encargo fiduciario - Fiducia de garantía</v>
          </cell>
        </row>
        <row r="352">
          <cell r="A352">
            <v>1331</v>
          </cell>
          <cell r="B352" t="str">
            <v>DEPÓSITOS ENTREGADOS EN GARANTÍA</v>
          </cell>
        </row>
        <row r="353">
          <cell r="A353">
            <v>133101</v>
          </cell>
          <cell r="B353" t="str">
            <v>Para servicios</v>
          </cell>
        </row>
        <row r="354">
          <cell r="A354">
            <v>133102</v>
          </cell>
          <cell r="B354" t="str">
            <v>Para bienes</v>
          </cell>
        </row>
        <row r="355">
          <cell r="A355">
            <v>133103</v>
          </cell>
          <cell r="B355" t="str">
            <v>Depósitos judiciales</v>
          </cell>
        </row>
        <row r="356">
          <cell r="A356">
            <v>133104</v>
          </cell>
          <cell r="B356" t="str">
            <v>Depósitos sobre contratos</v>
          </cell>
        </row>
        <row r="357">
          <cell r="A357">
            <v>133105</v>
          </cell>
          <cell r="B357" t="str">
            <v>Para importaciones</v>
          </cell>
        </row>
        <row r="358">
          <cell r="A358">
            <v>133106</v>
          </cell>
          <cell r="B358" t="str">
            <v>Para inversiones</v>
          </cell>
        </row>
        <row r="359">
          <cell r="A359">
            <v>133107</v>
          </cell>
          <cell r="B359" t="str">
            <v>Depósitos para procesos de titularización</v>
          </cell>
        </row>
        <row r="360">
          <cell r="A360">
            <v>133108</v>
          </cell>
          <cell r="B360" t="str">
            <v>Para seguros al sector exportador</v>
          </cell>
        </row>
        <row r="361">
          <cell r="A361">
            <v>133109</v>
          </cell>
          <cell r="B361" t="str">
            <v>Depósitos por operaciones de banca central</v>
          </cell>
        </row>
        <row r="362">
          <cell r="A362">
            <v>133110</v>
          </cell>
          <cell r="B362" t="str">
            <v>Fondo de contingencias de las entidades estatales</v>
          </cell>
        </row>
        <row r="363">
          <cell r="A363">
            <v>133111</v>
          </cell>
          <cell r="B363" t="str">
            <v>Depósitos en contratos de futuros</v>
          </cell>
        </row>
        <row r="364">
          <cell r="A364">
            <v>133190</v>
          </cell>
          <cell r="B364" t="str">
            <v>Otros depósitos entregados</v>
          </cell>
        </row>
        <row r="365">
          <cell r="A365">
            <v>1333</v>
          </cell>
          <cell r="B365" t="str">
            <v>DERECHOS DE RECOMPRA DE CUENTAS POR COBRAR</v>
          </cell>
        </row>
        <row r="366">
          <cell r="A366">
            <v>133301</v>
          </cell>
          <cell r="B366" t="str">
            <v xml:space="preserve">Cuentas por cobrar </v>
          </cell>
        </row>
        <row r="367">
          <cell r="A367">
            <v>1334</v>
          </cell>
          <cell r="B367" t="str">
            <v>OPERACIONES FONDOS DE GARANTÍAS</v>
          </cell>
        </row>
        <row r="368">
          <cell r="A368">
            <v>133401</v>
          </cell>
          <cell r="B368" t="str">
            <v>Seguros de depósitos pagados por recuperar</v>
          </cell>
        </row>
        <row r="369">
          <cell r="A369">
            <v>133402</v>
          </cell>
          <cell r="B369" t="str">
            <v>Prima seguro de depósito</v>
          </cell>
        </row>
        <row r="370">
          <cell r="A370">
            <v>133403</v>
          </cell>
          <cell r="B370" t="str">
            <v>Prima costo de garantía</v>
          </cell>
        </row>
        <row r="371">
          <cell r="A371">
            <v>1384</v>
          </cell>
          <cell r="B371" t="str">
            <v>OTRAS CUENTAS POR COBRAR</v>
          </cell>
        </row>
        <row r="372">
          <cell r="A372">
            <v>138401</v>
          </cell>
          <cell r="B372" t="str">
            <v>Aportes de capital por cobrar</v>
          </cell>
        </row>
        <row r="373">
          <cell r="A373">
            <v>138403</v>
          </cell>
          <cell r="B373" t="str">
            <v>Apoyo del fondo empresarial</v>
          </cell>
        </row>
        <row r="374">
          <cell r="A374">
            <v>138404</v>
          </cell>
          <cell r="B374" t="str">
            <v>Cartera improductiva adquirida</v>
          </cell>
        </row>
        <row r="375">
          <cell r="A375">
            <v>138405</v>
          </cell>
          <cell r="B375" t="str">
            <v>Comisiones</v>
          </cell>
        </row>
        <row r="376">
          <cell r="A376">
            <v>138406</v>
          </cell>
          <cell r="B376" t="str">
            <v>Contratos para la gestión de servicios públicos</v>
          </cell>
        </row>
        <row r="377">
          <cell r="A377">
            <v>138407</v>
          </cell>
          <cell r="B377" t="str">
            <v>Derechos a favor en operaciones conjuntas</v>
          </cell>
        </row>
        <row r="378">
          <cell r="A378">
            <v>138408</v>
          </cell>
          <cell r="B378" t="str">
            <v>Cuotas partes de pensiones</v>
          </cell>
        </row>
        <row r="379">
          <cell r="A379">
            <v>138409</v>
          </cell>
          <cell r="B379" t="str">
            <v>Depósitos en entidades intervenidas</v>
          </cell>
        </row>
        <row r="380">
          <cell r="A380">
            <v>138410</v>
          </cell>
          <cell r="B380" t="str">
            <v>Derechos cobrados por terceros</v>
          </cell>
        </row>
        <row r="381">
          <cell r="A381">
            <v>138411</v>
          </cell>
          <cell r="B381" t="str">
            <v>Derechos por incumplimiento de créditos garantizados</v>
          </cell>
        </row>
        <row r="382">
          <cell r="A382">
            <v>138412</v>
          </cell>
          <cell r="B382" t="str">
            <v>Descuentos no autorizados</v>
          </cell>
        </row>
        <row r="383">
          <cell r="A383">
            <v>138414</v>
          </cell>
          <cell r="B383" t="str">
            <v>Dividendos y participaciones por cobrar</v>
          </cell>
        </row>
        <row r="384">
          <cell r="A384">
            <v>138415</v>
          </cell>
          <cell r="B384" t="str">
            <v>Embargos judiciales</v>
          </cell>
        </row>
        <row r="385">
          <cell r="A385">
            <v>138416</v>
          </cell>
          <cell r="B385" t="str">
            <v>Enajenación de activos</v>
          </cell>
        </row>
        <row r="386">
          <cell r="A386">
            <v>138417</v>
          </cell>
          <cell r="B386" t="str">
            <v>Esquemas de cobro</v>
          </cell>
        </row>
        <row r="387">
          <cell r="A387">
            <v>138420</v>
          </cell>
          <cell r="B387" t="str">
            <v>Honorarios</v>
          </cell>
        </row>
        <row r="388">
          <cell r="A388">
            <v>138421</v>
          </cell>
          <cell r="B388" t="str">
            <v>Indemnizaciones</v>
          </cell>
        </row>
        <row r="389">
          <cell r="A389">
            <v>138422</v>
          </cell>
          <cell r="B389" t="str">
            <v>Intereses de fondos vendidos con compromiso de reventa</v>
          </cell>
        </row>
        <row r="390">
          <cell r="A390">
            <v>138423</v>
          </cell>
          <cell r="B390" t="str">
            <v>Intereses de fondos vendidos ordinarios</v>
          </cell>
        </row>
        <row r="391">
          <cell r="A391">
            <v>138424</v>
          </cell>
          <cell r="B391" t="str">
            <v>Margen en la comercialización de bienes y servicios</v>
          </cell>
        </row>
        <row r="392">
          <cell r="A392">
            <v>138426</v>
          </cell>
          <cell r="B392" t="str">
            <v>Pago por cuenta de terceros</v>
          </cell>
        </row>
        <row r="393">
          <cell r="A393">
            <v>138427</v>
          </cell>
          <cell r="B393" t="str">
            <v>Recursos de acreedores reintegrados a tesorerías</v>
          </cell>
        </row>
        <row r="394">
          <cell r="A394">
            <v>138428</v>
          </cell>
          <cell r="B394" t="str">
            <v>Recursos de cofinanciación</v>
          </cell>
        </row>
        <row r="395">
          <cell r="A395">
            <v>138431</v>
          </cell>
          <cell r="B395" t="str">
            <v>Rendimiento sobre depósitos judiciales</v>
          </cell>
        </row>
        <row r="396">
          <cell r="A396">
            <v>138432</v>
          </cell>
          <cell r="B396" t="str">
            <v>Responsabilidades fiscales</v>
          </cell>
        </row>
        <row r="397">
          <cell r="A397">
            <v>138433</v>
          </cell>
          <cell r="B397" t="str">
            <v>Subsidio gasolina motor corriente y ACPM</v>
          </cell>
        </row>
        <row r="398">
          <cell r="A398">
            <v>138435</v>
          </cell>
          <cell r="B398" t="str">
            <v>Intereses de mora</v>
          </cell>
        </row>
        <row r="399">
          <cell r="A399">
            <v>138436</v>
          </cell>
          <cell r="B399" t="str">
            <v>Otros intereses por cobrar</v>
          </cell>
        </row>
        <row r="400">
          <cell r="A400">
            <v>138490</v>
          </cell>
          <cell r="B400" t="str">
            <v>Otras cuentas por cobrar</v>
          </cell>
        </row>
        <row r="401">
          <cell r="A401">
            <v>1385</v>
          </cell>
          <cell r="B401" t="str">
            <v>CUENTAS POR COBRAR DE DIFÍCIL RECAUDO</v>
          </cell>
        </row>
        <row r="402">
          <cell r="A402">
            <v>138501</v>
          </cell>
          <cell r="B402" t="str">
            <v>Venta de bienes</v>
          </cell>
        </row>
        <row r="403">
          <cell r="A403">
            <v>138502</v>
          </cell>
          <cell r="B403" t="str">
            <v>Prestación de servicios</v>
          </cell>
        </row>
        <row r="404">
          <cell r="A404">
            <v>138503</v>
          </cell>
          <cell r="B404" t="str">
            <v>Servicio de energía</v>
          </cell>
        </row>
        <row r="405">
          <cell r="A405">
            <v>138504</v>
          </cell>
          <cell r="B405" t="str">
            <v>Servicio de acueducto</v>
          </cell>
        </row>
        <row r="406">
          <cell r="A406">
            <v>138505</v>
          </cell>
          <cell r="B406" t="str">
            <v>Servicio de alcantarillado</v>
          </cell>
        </row>
        <row r="407">
          <cell r="A407">
            <v>138506</v>
          </cell>
          <cell r="B407" t="str">
            <v>Servicio de aseo</v>
          </cell>
        </row>
        <row r="408">
          <cell r="A408">
            <v>138507</v>
          </cell>
          <cell r="B408" t="str">
            <v>Servicio de gas combustible</v>
          </cell>
        </row>
        <row r="409">
          <cell r="A409">
            <v>138508</v>
          </cell>
          <cell r="B409" t="str">
            <v>Servicio de telecomunicaciones</v>
          </cell>
        </row>
        <row r="410">
          <cell r="A410">
            <v>138512</v>
          </cell>
          <cell r="B410" t="str">
            <v>Administración del sistema de seguridad social en riesgos laborales</v>
          </cell>
        </row>
        <row r="411">
          <cell r="A411">
            <v>138513</v>
          </cell>
          <cell r="B411" t="str">
            <v>Arrendamiento operativo</v>
          </cell>
        </row>
        <row r="412">
          <cell r="A412">
            <v>138590</v>
          </cell>
          <cell r="B412" t="str">
            <v>Otras cuentas por cobrar</v>
          </cell>
        </row>
        <row r="413">
          <cell r="A413">
            <v>1386</v>
          </cell>
          <cell r="B413" t="str">
            <v>DETERIORO ACUMULADO DE CUENTAS POR COBRAR (CR)</v>
          </cell>
        </row>
        <row r="414">
          <cell r="A414">
            <v>138601</v>
          </cell>
          <cell r="B414" t="str">
            <v>Venta de bienes</v>
          </cell>
        </row>
        <row r="415">
          <cell r="A415">
            <v>138602</v>
          </cell>
          <cell r="B415" t="str">
            <v>Prestación de servicios</v>
          </cell>
        </row>
        <row r="416">
          <cell r="A416">
            <v>138603</v>
          </cell>
          <cell r="B416" t="str">
            <v>Servicio de energía</v>
          </cell>
        </row>
        <row r="417">
          <cell r="A417">
            <v>138604</v>
          </cell>
          <cell r="B417" t="str">
            <v>Servicio de acueducto</v>
          </cell>
        </row>
        <row r="418">
          <cell r="A418">
            <v>138605</v>
          </cell>
          <cell r="B418" t="str">
            <v>Servicio de alcantarillado</v>
          </cell>
        </row>
        <row r="419">
          <cell r="A419">
            <v>138606</v>
          </cell>
          <cell r="B419" t="str">
            <v>Servicio de aseo</v>
          </cell>
        </row>
        <row r="420">
          <cell r="A420">
            <v>138607</v>
          </cell>
          <cell r="B420" t="str">
            <v>Servicio de gas combustible</v>
          </cell>
        </row>
        <row r="421">
          <cell r="A421">
            <v>138608</v>
          </cell>
          <cell r="B421" t="str">
            <v>Servicio de telecomunicaciones</v>
          </cell>
        </row>
        <row r="422">
          <cell r="A422">
            <v>138612</v>
          </cell>
          <cell r="B422" t="str">
            <v>Administración del sistema de seguridad social en riesgos laborales</v>
          </cell>
        </row>
        <row r="423">
          <cell r="A423">
            <v>138690</v>
          </cell>
          <cell r="B423" t="str">
            <v>Otras cuentas por cobrar</v>
          </cell>
        </row>
        <row r="424">
          <cell r="A424">
            <v>1387</v>
          </cell>
          <cell r="B424" t="str">
            <v>CUENTAS POR COBRAR A COSTO AMORTIZADO</v>
          </cell>
        </row>
        <row r="425">
          <cell r="A425">
            <v>138701</v>
          </cell>
          <cell r="B425" t="str">
            <v>Venta de bienes</v>
          </cell>
        </row>
        <row r="426">
          <cell r="A426">
            <v>138702</v>
          </cell>
          <cell r="B426" t="str">
            <v>Prestación de servicios</v>
          </cell>
        </row>
        <row r="427">
          <cell r="A427">
            <v>138703</v>
          </cell>
          <cell r="B427" t="str">
            <v>Servicio de energía</v>
          </cell>
        </row>
        <row r="428">
          <cell r="A428">
            <v>138704</v>
          </cell>
          <cell r="B428" t="str">
            <v>Servicio de acueducto</v>
          </cell>
        </row>
        <row r="429">
          <cell r="A429">
            <v>138705</v>
          </cell>
          <cell r="B429" t="str">
            <v>Servicio de alcantarillado</v>
          </cell>
        </row>
        <row r="430">
          <cell r="A430">
            <v>138706</v>
          </cell>
          <cell r="B430" t="str">
            <v>Servicio de aseo</v>
          </cell>
        </row>
        <row r="431">
          <cell r="A431">
            <v>138707</v>
          </cell>
          <cell r="B431" t="str">
            <v>Servicio de gas combustible</v>
          </cell>
        </row>
        <row r="432">
          <cell r="A432">
            <v>138708</v>
          </cell>
          <cell r="B432" t="str">
            <v>Servicio de telecomunicaciones</v>
          </cell>
        </row>
        <row r="433">
          <cell r="A433">
            <v>138790</v>
          </cell>
          <cell r="B433" t="str">
            <v>Otras cuentas por cobrar a costo amortizado</v>
          </cell>
        </row>
        <row r="434">
          <cell r="A434">
            <v>1388</v>
          </cell>
          <cell r="B434" t="str">
            <v>DETERIORO ACUMULADO DE CUENTAS POR COBRAR A COSTO AMORTIZADO (CR)</v>
          </cell>
        </row>
        <row r="435">
          <cell r="A435">
            <v>138801</v>
          </cell>
          <cell r="B435" t="str">
            <v>Venta de bienes</v>
          </cell>
        </row>
        <row r="436">
          <cell r="A436">
            <v>138802</v>
          </cell>
          <cell r="B436" t="str">
            <v>Prestación de servicios</v>
          </cell>
        </row>
        <row r="437">
          <cell r="A437">
            <v>138803</v>
          </cell>
          <cell r="B437" t="str">
            <v>Servicio de energía</v>
          </cell>
        </row>
        <row r="438">
          <cell r="A438">
            <v>138804</v>
          </cell>
          <cell r="B438" t="str">
            <v>Servicio de acueducto</v>
          </cell>
        </row>
        <row r="439">
          <cell r="A439">
            <v>138805</v>
          </cell>
          <cell r="B439" t="str">
            <v>Servicio de alcantarillado</v>
          </cell>
        </row>
        <row r="440">
          <cell r="A440">
            <v>138806</v>
          </cell>
          <cell r="B440" t="str">
            <v>Servicio de aseo</v>
          </cell>
        </row>
        <row r="441">
          <cell r="A441">
            <v>138807</v>
          </cell>
          <cell r="B441" t="str">
            <v>Servicio de gas combustible</v>
          </cell>
        </row>
        <row r="442">
          <cell r="A442">
            <v>138808</v>
          </cell>
          <cell r="B442" t="str">
            <v>Servicio de telecomunicaciones</v>
          </cell>
        </row>
        <row r="443">
          <cell r="A443">
            <v>138890</v>
          </cell>
          <cell r="B443" t="str">
            <v>Otras cuentas por cobrar a costo amortizado</v>
          </cell>
        </row>
        <row r="444">
          <cell r="A444">
            <v>14</v>
          </cell>
          <cell r="B444" t="str">
            <v>PRÉSTAMOS POR COBRAR</v>
          </cell>
        </row>
        <row r="445">
          <cell r="A445">
            <v>1415</v>
          </cell>
          <cell r="B445" t="str">
            <v>PRÉSTAMOS CONCEDIDOS</v>
          </cell>
        </row>
        <row r="446">
          <cell r="A446">
            <v>141507</v>
          </cell>
          <cell r="B446" t="str">
            <v>Préstamos educativos</v>
          </cell>
        </row>
        <row r="447">
          <cell r="A447">
            <v>141509</v>
          </cell>
          <cell r="B447" t="str">
            <v>Préstamos a vinculados económicos</v>
          </cell>
        </row>
        <row r="448">
          <cell r="A448">
            <v>141510</v>
          </cell>
          <cell r="B448" t="str">
            <v>Préstamos para investigaciones</v>
          </cell>
        </row>
        <row r="449">
          <cell r="A449">
            <v>141520</v>
          </cell>
          <cell r="B449" t="str">
            <v>Préstamos de vivienda</v>
          </cell>
        </row>
        <row r="450">
          <cell r="A450">
            <v>141521</v>
          </cell>
          <cell r="B450" t="str">
            <v>Préstamos de consumo</v>
          </cell>
        </row>
        <row r="451">
          <cell r="A451">
            <v>141522</v>
          </cell>
          <cell r="B451" t="str">
            <v>Préstamos comerciales</v>
          </cell>
        </row>
        <row r="452">
          <cell r="A452">
            <v>141523</v>
          </cell>
          <cell r="B452" t="str">
            <v>Microcrédito</v>
          </cell>
        </row>
        <row r="453">
          <cell r="A453">
            <v>141524</v>
          </cell>
          <cell r="B453" t="str">
            <v>Préstamos de fomento y desarrollo regional</v>
          </cell>
        </row>
        <row r="454">
          <cell r="A454">
            <v>141525</v>
          </cell>
          <cell r="B454" t="str">
            <v>Créditos a empleados</v>
          </cell>
        </row>
        <row r="455">
          <cell r="A455">
            <v>141526</v>
          </cell>
          <cell r="B455" t="str">
            <v>Créditos a socios y accionistas</v>
          </cell>
        </row>
        <row r="456">
          <cell r="A456">
            <v>141527</v>
          </cell>
          <cell r="B456" t="str">
            <v>Préstamos concedidos por instituciones no financieras</v>
          </cell>
        </row>
        <row r="457">
          <cell r="A457">
            <v>141528</v>
          </cell>
          <cell r="B457" t="str">
            <v>Préstamos concedidos por fondos de garantías</v>
          </cell>
        </row>
        <row r="458">
          <cell r="A458">
            <v>141590</v>
          </cell>
          <cell r="B458" t="str">
            <v>Otros préstamos concedidos</v>
          </cell>
        </row>
        <row r="459">
          <cell r="A459">
            <v>1427</v>
          </cell>
          <cell r="B459" t="str">
            <v>DERECHOS DE RECOMPRA DE PRÉSTAMOS POR COBRAR</v>
          </cell>
        </row>
        <row r="460">
          <cell r="A460">
            <v>142707</v>
          </cell>
          <cell r="B460" t="str">
            <v xml:space="preserve">Préstamos por cobrar </v>
          </cell>
        </row>
        <row r="461">
          <cell r="A461">
            <v>1430</v>
          </cell>
          <cell r="B461" t="str">
            <v>ARRENDAMIENTO FINANCIERO</v>
          </cell>
        </row>
        <row r="462">
          <cell r="A462">
            <v>143001</v>
          </cell>
          <cell r="B462" t="str">
            <v xml:space="preserve">Terrenos </v>
          </cell>
        </row>
        <row r="463">
          <cell r="A463">
            <v>143002</v>
          </cell>
          <cell r="B463" t="str">
            <v xml:space="preserve">Construcciones o edificaciones </v>
          </cell>
        </row>
        <row r="464">
          <cell r="A464">
            <v>143003</v>
          </cell>
          <cell r="B464" t="str">
            <v xml:space="preserve">Maquinaria </v>
          </cell>
        </row>
        <row r="465">
          <cell r="A465">
            <v>143004</v>
          </cell>
          <cell r="B465" t="str">
            <v xml:space="preserve">Equipo de oficina </v>
          </cell>
        </row>
        <row r="466">
          <cell r="A466">
            <v>143005</v>
          </cell>
          <cell r="B466" t="str">
            <v xml:space="preserve">Muebles y enseres </v>
          </cell>
        </row>
        <row r="467">
          <cell r="A467">
            <v>143006</v>
          </cell>
          <cell r="B467" t="str">
            <v xml:space="preserve">Equipo de transporte </v>
          </cell>
        </row>
        <row r="468">
          <cell r="A468">
            <v>143009</v>
          </cell>
          <cell r="B468" t="str">
            <v xml:space="preserve">Otros activos </v>
          </cell>
        </row>
        <row r="469">
          <cell r="A469">
            <v>1477</v>
          </cell>
          <cell r="B469" t="str">
            <v>PRÉSTAMOS POR COBRAR DE DIFÍCIL RECAUDO</v>
          </cell>
        </row>
        <row r="470">
          <cell r="A470">
            <v>147701</v>
          </cell>
          <cell r="B470" t="str">
            <v>Préstamos concedidos</v>
          </cell>
        </row>
        <row r="471">
          <cell r="A471">
            <v>147702</v>
          </cell>
          <cell r="B471" t="str">
            <v>Arrendamiento financiero</v>
          </cell>
        </row>
        <row r="472">
          <cell r="A472">
            <v>1480</v>
          </cell>
          <cell r="B472" t="str">
            <v>DETERIORO ACUMULADO DE PRÉSTAMOS POR COBRAR (CR)</v>
          </cell>
        </row>
        <row r="473">
          <cell r="A473">
            <v>148003</v>
          </cell>
          <cell r="B473" t="str">
            <v>Préstamos concedidos</v>
          </cell>
        </row>
        <row r="474">
          <cell r="A474">
            <v>148025</v>
          </cell>
          <cell r="B474" t="str">
            <v>Arrendamiento financiero</v>
          </cell>
        </row>
        <row r="475">
          <cell r="A475">
            <v>15</v>
          </cell>
          <cell r="B475" t="str">
            <v>INVENTARIOS</v>
          </cell>
        </row>
        <row r="476">
          <cell r="A476">
            <v>1505</v>
          </cell>
          <cell r="B476" t="str">
            <v>BIENES PRODUCIDOS</v>
          </cell>
        </row>
        <row r="477">
          <cell r="A477">
            <v>150503</v>
          </cell>
          <cell r="B477" t="str">
            <v>Combustibles y otros derivados del petróleo</v>
          </cell>
        </row>
        <row r="478">
          <cell r="A478">
            <v>150506</v>
          </cell>
          <cell r="B478" t="str">
            <v>Impresos y publicaciones</v>
          </cell>
        </row>
        <row r="479">
          <cell r="A479">
            <v>150516</v>
          </cell>
          <cell r="B479" t="str">
            <v>Especies monetarias</v>
          </cell>
        </row>
        <row r="480">
          <cell r="A480">
            <v>150533</v>
          </cell>
          <cell r="B480" t="str">
            <v>Petróleo crudo</v>
          </cell>
        </row>
        <row r="481">
          <cell r="A481">
            <v>150534</v>
          </cell>
          <cell r="B481" t="str">
            <v>Gas natural</v>
          </cell>
        </row>
        <row r="482">
          <cell r="A482">
            <v>150539</v>
          </cell>
          <cell r="B482" t="str">
            <v>Productos petroquímicos</v>
          </cell>
        </row>
        <row r="483">
          <cell r="A483">
            <v>150543</v>
          </cell>
          <cell r="B483" t="str">
            <v>Productos agropecuarios, de silvicultura, avicultura y pesca</v>
          </cell>
        </row>
        <row r="484">
          <cell r="A484">
            <v>150590</v>
          </cell>
          <cell r="B484" t="str">
            <v>Otros bienes producidos</v>
          </cell>
        </row>
        <row r="485">
          <cell r="A485">
            <v>1510</v>
          </cell>
          <cell r="B485" t="str">
            <v>MERCANCÍAS EN EXISTENCIA</v>
          </cell>
        </row>
        <row r="486">
          <cell r="A486">
            <v>151002</v>
          </cell>
          <cell r="B486" t="str">
            <v xml:space="preserve">Terrenos </v>
          </cell>
        </row>
        <row r="487">
          <cell r="A487">
            <v>151004</v>
          </cell>
          <cell r="B487" t="str">
            <v>Impresos y publicaciones</v>
          </cell>
        </row>
        <row r="488">
          <cell r="A488">
            <v>151011</v>
          </cell>
          <cell r="B488" t="str">
            <v>Combustibles y otros derivados del petróleo</v>
          </cell>
        </row>
        <row r="489">
          <cell r="A489">
            <v>151025</v>
          </cell>
          <cell r="B489" t="str">
            <v>Oro, plata, platino y otros metales adherentes</v>
          </cell>
        </row>
        <row r="490">
          <cell r="A490">
            <v>151026</v>
          </cell>
          <cell r="B490" t="str">
            <v>Petróleo crudo</v>
          </cell>
        </row>
        <row r="491">
          <cell r="A491">
            <v>151027</v>
          </cell>
          <cell r="B491" t="str">
            <v>Gas natural</v>
          </cell>
        </row>
        <row r="492">
          <cell r="A492">
            <v>151030</v>
          </cell>
          <cell r="B492" t="str">
            <v>Equipos de comunicación y computación</v>
          </cell>
        </row>
        <row r="493">
          <cell r="A493">
            <v>151032</v>
          </cell>
          <cell r="B493" t="str">
            <v>Medidores de agua, luz y gas</v>
          </cell>
        </row>
        <row r="494">
          <cell r="A494">
            <v>151042</v>
          </cell>
          <cell r="B494" t="str">
            <v>Productos agropecuarios, de silvicultura, avicultura y pesca</v>
          </cell>
        </row>
        <row r="495">
          <cell r="A495">
            <v>151065</v>
          </cell>
          <cell r="B495" t="str">
            <v>Víveres y rancho</v>
          </cell>
        </row>
        <row r="496">
          <cell r="A496">
            <v>151090</v>
          </cell>
          <cell r="B496" t="str">
            <v>Otras mercancías en existencia</v>
          </cell>
        </row>
        <row r="497">
          <cell r="A497">
            <v>1511</v>
          </cell>
          <cell r="B497" t="str">
            <v>PRESTADORES DE SERVICIOS</v>
          </cell>
        </row>
        <row r="498">
          <cell r="A498">
            <v>151101</v>
          </cell>
          <cell r="B498" t="str">
            <v>Servicios de consultoría</v>
          </cell>
        </row>
        <row r="499">
          <cell r="A499">
            <v>151102</v>
          </cell>
          <cell r="B499" t="str">
            <v>Servicios de mantenimiento y reparación</v>
          </cell>
        </row>
        <row r="500">
          <cell r="A500">
            <v>1512</v>
          </cell>
          <cell r="B500" t="str">
            <v>MATERIAS PRIMAS</v>
          </cell>
        </row>
        <row r="501">
          <cell r="A501">
            <v>151201</v>
          </cell>
          <cell r="B501" t="str">
            <v>Materias primas</v>
          </cell>
        </row>
        <row r="502">
          <cell r="A502">
            <v>1514</v>
          </cell>
          <cell r="B502" t="str">
            <v>MATERIALES Y SUMINISTROS</v>
          </cell>
        </row>
        <row r="505">
          <cell r="A505">
            <v>151401</v>
          </cell>
          <cell r="B505" t="str">
            <v>Envases y empaques</v>
          </cell>
        </row>
        <row r="506">
          <cell r="A506">
            <v>151402</v>
          </cell>
          <cell r="B506" t="str">
            <v>Materiales para la producción de bienes</v>
          </cell>
        </row>
        <row r="507">
          <cell r="A507">
            <v>151403</v>
          </cell>
          <cell r="B507" t="str">
            <v>Medicamentos</v>
          </cell>
        </row>
        <row r="508">
          <cell r="A508">
            <v>151406</v>
          </cell>
          <cell r="B508" t="str">
            <v>Materiales odontológicos</v>
          </cell>
        </row>
        <row r="509">
          <cell r="A509">
            <v>151407</v>
          </cell>
          <cell r="B509" t="str">
            <v>Materiales para imaginología</v>
          </cell>
        </row>
        <row r="510">
          <cell r="A510">
            <v>151408</v>
          </cell>
          <cell r="B510" t="str">
            <v>Víveres y rancho</v>
          </cell>
        </row>
        <row r="511">
          <cell r="A511">
            <v>151409</v>
          </cell>
          <cell r="B511" t="str">
            <v>Repuestos</v>
          </cell>
        </row>
        <row r="512">
          <cell r="A512">
            <v>151410</v>
          </cell>
          <cell r="B512" t="str">
            <v>Elementos y accesorios de energía</v>
          </cell>
        </row>
        <row r="513">
          <cell r="A513">
            <v>151411</v>
          </cell>
          <cell r="B513" t="str">
            <v>Elementos y accesorios de gas combustible</v>
          </cell>
        </row>
        <row r="514">
          <cell r="A514">
            <v>151412</v>
          </cell>
          <cell r="B514" t="str">
            <v>Elementos y accesorios de telecomunicaciones</v>
          </cell>
        </row>
        <row r="515">
          <cell r="A515">
            <v>151413</v>
          </cell>
          <cell r="B515" t="str">
            <v>Elementos y accesorios de acueducto</v>
          </cell>
        </row>
        <row r="516">
          <cell r="A516">
            <v>151414</v>
          </cell>
          <cell r="B516" t="str">
            <v>Elementos y accesorios de alcantarillado</v>
          </cell>
        </row>
        <row r="517">
          <cell r="A517">
            <v>151418</v>
          </cell>
          <cell r="B517" t="str">
            <v>Aguas tratadas</v>
          </cell>
        </row>
        <row r="518">
          <cell r="A518">
            <v>151490</v>
          </cell>
          <cell r="B518" t="str">
            <v>Otros materiales y suministros</v>
          </cell>
        </row>
        <row r="519">
          <cell r="A519">
            <v>1520</v>
          </cell>
          <cell r="B519" t="str">
            <v>PRODUCTOS EN PROCESO</v>
          </cell>
        </row>
        <row r="520">
          <cell r="A520">
            <v>152003</v>
          </cell>
          <cell r="B520" t="str">
            <v>Combustibles y otros derivados del petróleo</v>
          </cell>
        </row>
        <row r="521">
          <cell r="A521">
            <v>152007</v>
          </cell>
          <cell r="B521" t="str">
            <v>Impresos y publicaciones</v>
          </cell>
        </row>
        <row r="522">
          <cell r="A522">
            <v>152017</v>
          </cell>
          <cell r="B522" t="str">
            <v>Especies monetarias</v>
          </cell>
        </row>
        <row r="523">
          <cell r="A523">
            <v>152023</v>
          </cell>
          <cell r="B523" t="str">
            <v>Petróleo crudo</v>
          </cell>
        </row>
        <row r="524">
          <cell r="A524">
            <v>152024</v>
          </cell>
          <cell r="B524" t="str">
            <v>Gas natural</v>
          </cell>
        </row>
        <row r="525">
          <cell r="A525">
            <v>152029</v>
          </cell>
          <cell r="B525" t="str">
            <v>Productos petroquímicos</v>
          </cell>
        </row>
        <row r="526">
          <cell r="A526">
            <v>152034</v>
          </cell>
          <cell r="B526" t="str">
            <v>Productos agropecuarios, de silvicultura, avicultura y pesca</v>
          </cell>
        </row>
        <row r="527">
          <cell r="A527">
            <v>152090</v>
          </cell>
          <cell r="B527" t="str">
            <v>Otros productos en proceso</v>
          </cell>
        </row>
        <row r="528">
          <cell r="A528">
            <v>1525</v>
          </cell>
          <cell r="B528" t="str">
            <v>EN TRÁNSITO</v>
          </cell>
        </row>
        <row r="529">
          <cell r="A529">
            <v>152502</v>
          </cell>
          <cell r="B529" t="str">
            <v>Materias primas</v>
          </cell>
        </row>
        <row r="530">
          <cell r="A530">
            <v>152505</v>
          </cell>
          <cell r="B530" t="str">
            <v xml:space="preserve">Envases y empaques </v>
          </cell>
        </row>
        <row r="531">
          <cell r="A531">
            <v>152512</v>
          </cell>
          <cell r="B531" t="str">
            <v>Víveres y rancho</v>
          </cell>
        </row>
        <row r="532">
          <cell r="A532">
            <v>152519</v>
          </cell>
          <cell r="B532" t="str">
            <v>Materiales para la producción de bienes</v>
          </cell>
        </row>
        <row r="533">
          <cell r="A533">
            <v>152520</v>
          </cell>
          <cell r="B533" t="str">
            <v>Impresos y publicaciones</v>
          </cell>
        </row>
        <row r="534">
          <cell r="A534">
            <v>152521</v>
          </cell>
          <cell r="B534" t="str">
            <v>Especies valoradas</v>
          </cell>
        </row>
        <row r="535">
          <cell r="A535">
            <v>152522</v>
          </cell>
          <cell r="B535" t="str">
            <v>Productos agropecuarios, de silvicultura, avicultura y pesca</v>
          </cell>
        </row>
        <row r="536">
          <cell r="A536">
            <v>152527</v>
          </cell>
          <cell r="B536" t="str">
            <v>Combustibles y otros derivados del petróleo</v>
          </cell>
        </row>
        <row r="537">
          <cell r="A537">
            <v>152537</v>
          </cell>
          <cell r="B537" t="str">
            <v>Materiales para la prestación de servicios</v>
          </cell>
        </row>
        <row r="538">
          <cell r="A538">
            <v>152540</v>
          </cell>
          <cell r="B538" t="str">
            <v>Gas natural</v>
          </cell>
        </row>
        <row r="539">
          <cell r="A539">
            <v>152543</v>
          </cell>
          <cell r="B539" t="str">
            <v>Equipos de comunicación y computación</v>
          </cell>
        </row>
        <row r="540">
          <cell r="A540">
            <v>152544</v>
          </cell>
          <cell r="B540" t="str">
            <v>Aparatos telefónicos e identificadores de llamadas</v>
          </cell>
        </row>
        <row r="541">
          <cell r="A541">
            <v>152545</v>
          </cell>
          <cell r="B541" t="str">
            <v>Medidores de agua, luz y gas</v>
          </cell>
        </row>
        <row r="542">
          <cell r="A542">
            <v>152590</v>
          </cell>
          <cell r="B542" t="str">
            <v>Otros inventarios en tránsito</v>
          </cell>
        </row>
        <row r="543">
          <cell r="A543">
            <v>1530</v>
          </cell>
          <cell r="B543" t="str">
            <v>EN PODER DE TERCEROS</v>
          </cell>
        </row>
        <row r="544">
          <cell r="A544">
            <v>153005</v>
          </cell>
          <cell r="B544" t="str">
            <v>Impresos y publicaciones</v>
          </cell>
        </row>
        <row r="545">
          <cell r="A545">
            <v>153007</v>
          </cell>
          <cell r="B545" t="str">
            <v>Materias primas</v>
          </cell>
        </row>
        <row r="546">
          <cell r="A546">
            <v>153008</v>
          </cell>
          <cell r="B546" t="str">
            <v>Materiales para la producción de bienes</v>
          </cell>
        </row>
        <row r="547">
          <cell r="A547">
            <v>153009</v>
          </cell>
          <cell r="B547" t="str">
            <v>Materiales para la prestación de servicios</v>
          </cell>
        </row>
        <row r="548">
          <cell r="A548">
            <v>153011</v>
          </cell>
          <cell r="B548" t="str">
            <v>Combustibles y otros derivados del petróleo</v>
          </cell>
        </row>
        <row r="549">
          <cell r="A549">
            <v>153015</v>
          </cell>
          <cell r="B549" t="str">
            <v>Productos agropecuarios, de silvicultura, avicultura y pesca</v>
          </cell>
        </row>
        <row r="550">
          <cell r="A550">
            <v>153028</v>
          </cell>
          <cell r="B550" t="str">
            <v>Víveres y rancho</v>
          </cell>
        </row>
        <row r="551">
          <cell r="A551">
            <v>153030</v>
          </cell>
          <cell r="B551" t="str">
            <v>Envases y empaques</v>
          </cell>
        </row>
        <row r="552">
          <cell r="A552">
            <v>153032</v>
          </cell>
          <cell r="B552" t="str">
            <v>Repuestos</v>
          </cell>
        </row>
        <row r="553">
          <cell r="A553">
            <v>153033</v>
          </cell>
          <cell r="B553" t="str">
            <v>Especies valoradas</v>
          </cell>
        </row>
        <row r="554">
          <cell r="A554">
            <v>153040</v>
          </cell>
          <cell r="B554" t="str">
            <v>Equipos de comunicación y computación</v>
          </cell>
        </row>
        <row r="555">
          <cell r="A555">
            <v>153042</v>
          </cell>
          <cell r="B555" t="str">
            <v xml:space="preserve">Repuestos, equipos férreos y otros </v>
          </cell>
        </row>
        <row r="556">
          <cell r="A556">
            <v>153043</v>
          </cell>
          <cell r="B556" t="str">
            <v>Petróleo crudo</v>
          </cell>
        </row>
        <row r="557">
          <cell r="A557">
            <v>153044</v>
          </cell>
          <cell r="B557" t="str">
            <v>Gas natural</v>
          </cell>
        </row>
        <row r="558">
          <cell r="A558">
            <v>153045</v>
          </cell>
          <cell r="B558" t="str">
            <v>Productos petroquímicos</v>
          </cell>
        </row>
        <row r="559">
          <cell r="A559">
            <v>153090</v>
          </cell>
          <cell r="B559" t="str">
            <v>Otros inventarios en poder de terceros</v>
          </cell>
        </row>
        <row r="560">
          <cell r="A560">
            <v>1580</v>
          </cell>
          <cell r="B560" t="str">
            <v>DETERIORO ACUMULADO DE INVENTARIOS (CR)</v>
          </cell>
        </row>
        <row r="561">
          <cell r="A561">
            <v>158001</v>
          </cell>
          <cell r="B561" t="str">
            <v>Bienes producidos</v>
          </cell>
        </row>
        <row r="562">
          <cell r="A562">
            <v>158002</v>
          </cell>
          <cell r="B562" t="str">
            <v>Mercancías en existencia</v>
          </cell>
        </row>
        <row r="563">
          <cell r="A563">
            <v>158004</v>
          </cell>
          <cell r="B563" t="str">
            <v>Productos en proceso</v>
          </cell>
        </row>
        <row r="564">
          <cell r="A564">
            <v>158006</v>
          </cell>
          <cell r="B564" t="str">
            <v>Materias primas</v>
          </cell>
        </row>
        <row r="565">
          <cell r="A565">
            <v>158010</v>
          </cell>
          <cell r="B565" t="str">
            <v>Inventarios en tránsito</v>
          </cell>
        </row>
        <row r="566">
          <cell r="A566">
            <v>158011</v>
          </cell>
          <cell r="B566" t="str">
            <v>Inventarios en poder de terceros</v>
          </cell>
        </row>
        <row r="567">
          <cell r="A567">
            <v>158012</v>
          </cell>
          <cell r="B567" t="str">
            <v xml:space="preserve">Inventarios de prestadores de servicios </v>
          </cell>
        </row>
        <row r="568">
          <cell r="A568">
            <v>158013</v>
          </cell>
          <cell r="B568" t="str">
            <v>Materiales y suministros</v>
          </cell>
        </row>
        <row r="571">
          <cell r="A571">
            <v>158014</v>
          </cell>
          <cell r="B571" t="str">
            <v>Productos en proceso</v>
          </cell>
        </row>
        <row r="572">
          <cell r="A572">
            <v>16</v>
          </cell>
          <cell r="B572" t="str">
            <v>PROPIEDADES, PLANTA Y EQUIPO</v>
          </cell>
        </row>
        <row r="573">
          <cell r="A573">
            <v>1605</v>
          </cell>
          <cell r="B573" t="str">
            <v>TERRENOS</v>
          </cell>
        </row>
        <row r="574">
          <cell r="A574">
            <v>160501</v>
          </cell>
          <cell r="B574" t="str">
            <v>Urbanos</v>
          </cell>
        </row>
        <row r="575">
          <cell r="A575">
            <v>160502</v>
          </cell>
          <cell r="B575" t="str">
            <v>Rurales</v>
          </cell>
        </row>
        <row r="576">
          <cell r="A576">
            <v>160503</v>
          </cell>
          <cell r="B576" t="str">
            <v>Terrenos con destinación ambiental</v>
          </cell>
        </row>
        <row r="577">
          <cell r="A577">
            <v>160504</v>
          </cell>
          <cell r="B577" t="str">
            <v>Terrenos pendientes de legalizar</v>
          </cell>
        </row>
        <row r="578">
          <cell r="A578">
            <v>160505</v>
          </cell>
          <cell r="B578" t="str">
            <v>Terrenos de propiedad de terceros</v>
          </cell>
        </row>
        <row r="579">
          <cell r="A579">
            <v>1610</v>
          </cell>
          <cell r="B579" t="str">
            <v>SEMOVIENTES</v>
          </cell>
        </row>
        <row r="580">
          <cell r="A580">
            <v>161001</v>
          </cell>
          <cell r="B580" t="str">
            <v>De trabajo</v>
          </cell>
        </row>
        <row r="581">
          <cell r="A581">
            <v>161002</v>
          </cell>
          <cell r="B581" t="str">
            <v>De selección</v>
          </cell>
        </row>
        <row r="582">
          <cell r="A582">
            <v>161003</v>
          </cell>
          <cell r="B582" t="str">
            <v>De experimentación</v>
          </cell>
        </row>
        <row r="583">
          <cell r="A583">
            <v>161004</v>
          </cell>
          <cell r="B583" t="str">
            <v>De exposición</v>
          </cell>
        </row>
        <row r="584">
          <cell r="A584">
            <v>161005</v>
          </cell>
          <cell r="B584" t="str">
            <v>Semovientes pendientes de legalizar</v>
          </cell>
        </row>
        <row r="585">
          <cell r="A585">
            <v>161006</v>
          </cell>
          <cell r="B585" t="str">
            <v>Semovientes de propiedad de terceros</v>
          </cell>
        </row>
        <row r="586">
          <cell r="A586">
            <v>161090</v>
          </cell>
          <cell r="B586" t="str">
            <v>Otros semovientes</v>
          </cell>
        </row>
        <row r="587">
          <cell r="A587">
            <v>1612</v>
          </cell>
          <cell r="B587" t="str">
            <v>PLANTAS PRODUCTORAS</v>
          </cell>
        </row>
        <row r="588">
          <cell r="A588">
            <v>161201</v>
          </cell>
          <cell r="B588" t="str">
            <v>Cultivos en desarrollo</v>
          </cell>
        </row>
        <row r="589">
          <cell r="A589">
            <v>161202</v>
          </cell>
          <cell r="B589" t="str">
            <v>Cultivos amortizables</v>
          </cell>
        </row>
        <row r="590">
          <cell r="A590">
            <v>1615</v>
          </cell>
          <cell r="B590" t="str">
            <v>CONSTRUCCIONES EN CURSO</v>
          </cell>
        </row>
        <row r="591">
          <cell r="A591">
            <v>161501</v>
          </cell>
          <cell r="B591" t="str">
            <v>Edificaciones</v>
          </cell>
        </row>
        <row r="592">
          <cell r="A592">
            <v>161504</v>
          </cell>
          <cell r="B592" t="str">
            <v>Plantas, ductos y túneles</v>
          </cell>
        </row>
        <row r="593">
          <cell r="A593">
            <v>161505</v>
          </cell>
          <cell r="B593" t="str">
            <v>Redes, líneas y cables</v>
          </cell>
        </row>
        <row r="594">
          <cell r="A594">
            <v>161590</v>
          </cell>
          <cell r="B594" t="str">
            <v>Otras construcciones en curso</v>
          </cell>
        </row>
        <row r="595">
          <cell r="A595">
            <v>1620</v>
          </cell>
          <cell r="B595" t="str">
            <v>MAQUINARIA, PLANTA Y EQUIPO EN MONTAJE</v>
          </cell>
        </row>
        <row r="596">
          <cell r="A596">
            <v>162001</v>
          </cell>
          <cell r="B596" t="str">
            <v>Plantas, ductos y túneles</v>
          </cell>
        </row>
        <row r="597">
          <cell r="A597">
            <v>162002</v>
          </cell>
          <cell r="B597" t="str">
            <v>Redes, líneas y cables</v>
          </cell>
        </row>
        <row r="598">
          <cell r="A598">
            <v>162003</v>
          </cell>
          <cell r="B598" t="str">
            <v>Maquinaria y equipo</v>
          </cell>
        </row>
        <row r="599">
          <cell r="A599">
            <v>162004</v>
          </cell>
          <cell r="B599" t="str">
            <v>Equipo médico y científico</v>
          </cell>
        </row>
        <row r="600">
          <cell r="A600">
            <v>162005</v>
          </cell>
          <cell r="B600" t="str">
            <v>Equipos de comunicación y computación</v>
          </cell>
        </row>
        <row r="601">
          <cell r="A601">
            <v>162007</v>
          </cell>
          <cell r="B601" t="str">
            <v>Equipos de comedor, cocina, despensa y hotelería</v>
          </cell>
        </row>
        <row r="602">
          <cell r="A602">
            <v>162008</v>
          </cell>
          <cell r="B602" t="str">
            <v>Equipos de transporte, tracción y elevación</v>
          </cell>
        </row>
        <row r="603">
          <cell r="A603">
            <v>162090</v>
          </cell>
          <cell r="B603" t="str">
            <v>Otras maquinarias, planta y equipo en montaje</v>
          </cell>
        </row>
        <row r="604">
          <cell r="A604">
            <v>1625</v>
          </cell>
          <cell r="B604" t="str">
            <v>PROPIEDADES, PLANTA Y EQUIPO EN TRÁNSITO</v>
          </cell>
        </row>
        <row r="605">
          <cell r="A605">
            <v>162501</v>
          </cell>
          <cell r="B605" t="str">
            <v>Plantas y ductos</v>
          </cell>
        </row>
        <row r="606">
          <cell r="A606">
            <v>162502</v>
          </cell>
          <cell r="B606" t="str">
            <v>Redes, líneas y cables</v>
          </cell>
        </row>
        <row r="607">
          <cell r="A607">
            <v>162503</v>
          </cell>
          <cell r="B607" t="str">
            <v>Maquinaria y equipo</v>
          </cell>
        </row>
        <row r="608">
          <cell r="A608">
            <v>162504</v>
          </cell>
          <cell r="B608" t="str">
            <v>Equipo médico y científico</v>
          </cell>
        </row>
        <row r="609">
          <cell r="A609">
            <v>162505</v>
          </cell>
          <cell r="B609" t="str">
            <v>Equipos de comunicación y computación</v>
          </cell>
        </row>
        <row r="610">
          <cell r="A610">
            <v>162506</v>
          </cell>
          <cell r="B610" t="str">
            <v>Equipos de transporte, tracción y elevación</v>
          </cell>
        </row>
        <row r="611">
          <cell r="A611">
            <v>162507</v>
          </cell>
          <cell r="B611" t="str">
            <v>Muebles, enseres y equipo de oficina</v>
          </cell>
        </row>
        <row r="612">
          <cell r="A612">
            <v>162508</v>
          </cell>
          <cell r="B612" t="str">
            <v>Equipos de comedor, cocina, despensa y hotelería</v>
          </cell>
        </row>
        <row r="613">
          <cell r="A613">
            <v>162511</v>
          </cell>
          <cell r="B613" t="str">
            <v>Semovientes</v>
          </cell>
        </row>
        <row r="614">
          <cell r="A614">
            <v>162512</v>
          </cell>
          <cell r="B614" t="str">
            <v>Componentes de propiedades, planta y equipo</v>
          </cell>
        </row>
        <row r="615">
          <cell r="A615">
            <v>162590</v>
          </cell>
          <cell r="B615" t="str">
            <v>Otras maquinarias, planta y equipo en tránsito</v>
          </cell>
        </row>
        <row r="616">
          <cell r="A616">
            <v>1640</v>
          </cell>
          <cell r="B616" t="str">
            <v>EDIFICACIONES</v>
          </cell>
        </row>
        <row r="617">
          <cell r="A617">
            <v>164001</v>
          </cell>
          <cell r="B617" t="str">
            <v>Edificios y casas</v>
          </cell>
        </row>
        <row r="618">
          <cell r="A618">
            <v>164002</v>
          </cell>
          <cell r="B618" t="str">
            <v>Oficinas</v>
          </cell>
        </row>
        <row r="619">
          <cell r="A619">
            <v>164003</v>
          </cell>
          <cell r="B619" t="str">
            <v>Almacenes</v>
          </cell>
        </row>
        <row r="620">
          <cell r="A620">
            <v>164004</v>
          </cell>
          <cell r="B620" t="str">
            <v>Locales</v>
          </cell>
        </row>
        <row r="621">
          <cell r="A621">
            <v>164005</v>
          </cell>
          <cell r="B621" t="str">
            <v>Fábricas</v>
          </cell>
        </row>
        <row r="622">
          <cell r="A622">
            <v>164007</v>
          </cell>
          <cell r="B622" t="str">
            <v>Salas de exhibición, conferencias y ventas</v>
          </cell>
        </row>
        <row r="623">
          <cell r="A623">
            <v>164008</v>
          </cell>
          <cell r="B623" t="str">
            <v>Cafeterías y casinos</v>
          </cell>
        </row>
        <row r="624">
          <cell r="A624">
            <v>164009</v>
          </cell>
          <cell r="B624" t="str">
            <v>Colegios y escuelas</v>
          </cell>
        </row>
        <row r="625">
          <cell r="A625">
            <v>164010</v>
          </cell>
          <cell r="B625" t="str">
            <v>Clínicas y hospitales</v>
          </cell>
        </row>
        <row r="626">
          <cell r="A626">
            <v>164011</v>
          </cell>
          <cell r="B626" t="str">
            <v>Clubes</v>
          </cell>
        </row>
        <row r="627">
          <cell r="A627">
            <v>164012</v>
          </cell>
          <cell r="B627" t="str">
            <v>Hoteles, hostales y paradores</v>
          </cell>
        </row>
        <row r="628">
          <cell r="A628">
            <v>164013</v>
          </cell>
          <cell r="B628" t="str">
            <v>Silos</v>
          </cell>
        </row>
        <row r="629">
          <cell r="A629">
            <v>164014</v>
          </cell>
          <cell r="B629" t="str">
            <v>Invernaderos</v>
          </cell>
        </row>
        <row r="630">
          <cell r="A630">
            <v>164015</v>
          </cell>
          <cell r="B630" t="str">
            <v>Casetas y campamentos</v>
          </cell>
        </row>
        <row r="631">
          <cell r="A631">
            <v>164017</v>
          </cell>
          <cell r="B631" t="str">
            <v>Parqueaderos y garajes</v>
          </cell>
        </row>
        <row r="632">
          <cell r="A632">
            <v>164018</v>
          </cell>
          <cell r="B632" t="str">
            <v>Bodegas</v>
          </cell>
        </row>
        <row r="633">
          <cell r="A633">
            <v>164019</v>
          </cell>
          <cell r="B633" t="str">
            <v>Instalaciones deportivas y recreacionales</v>
          </cell>
        </row>
        <row r="634">
          <cell r="A634">
            <v>164020</v>
          </cell>
          <cell r="B634" t="str">
            <v>Estanques</v>
          </cell>
        </row>
        <row r="635">
          <cell r="A635">
            <v>164022</v>
          </cell>
          <cell r="B635" t="str">
            <v>Presas</v>
          </cell>
        </row>
        <row r="636">
          <cell r="A636">
            <v>164023</v>
          </cell>
          <cell r="B636" t="str">
            <v>Pozos</v>
          </cell>
        </row>
        <row r="637">
          <cell r="A637">
            <v>164024</v>
          </cell>
          <cell r="B637" t="str">
            <v>Tanques de almacenamiento</v>
          </cell>
        </row>
        <row r="638">
          <cell r="A638">
            <v>164025</v>
          </cell>
          <cell r="B638" t="str">
            <v>Estaciones repetidoras</v>
          </cell>
        </row>
        <row r="639">
          <cell r="A639">
            <v>164027</v>
          </cell>
          <cell r="B639" t="str">
            <v>Edificaciones pendientes de legalizar</v>
          </cell>
        </row>
        <row r="640">
          <cell r="A640">
            <v>164028</v>
          </cell>
          <cell r="B640" t="str">
            <v>Edificaciones de propiedad de terceros</v>
          </cell>
        </row>
        <row r="641">
          <cell r="A641">
            <v>164090</v>
          </cell>
          <cell r="B641" t="str">
            <v>Otras edificaciones</v>
          </cell>
        </row>
        <row r="642">
          <cell r="A642">
            <v>1642</v>
          </cell>
          <cell r="B642" t="str">
            <v>REPUESTOS</v>
          </cell>
        </row>
        <row r="643">
          <cell r="A643">
            <v>164201</v>
          </cell>
          <cell r="B643" t="str">
            <v>Edificaciones</v>
          </cell>
        </row>
        <row r="644">
          <cell r="A644">
            <v>164202</v>
          </cell>
          <cell r="B644" t="str">
            <v>Plantas, ductos y túneles</v>
          </cell>
        </row>
        <row r="645">
          <cell r="A645">
            <v>164203</v>
          </cell>
          <cell r="B645" t="str">
            <v>Redes, líneas y cables</v>
          </cell>
        </row>
        <row r="646">
          <cell r="A646">
            <v>164204</v>
          </cell>
          <cell r="B646" t="str">
            <v>Maquinaria y equipo</v>
          </cell>
        </row>
        <row r="647">
          <cell r="A647">
            <v>164205</v>
          </cell>
          <cell r="B647" t="str">
            <v>Equipo médico y científico</v>
          </cell>
        </row>
        <row r="648">
          <cell r="A648">
            <v>164206</v>
          </cell>
          <cell r="B648" t="str">
            <v>Muebles, enseres y equipo de oficina</v>
          </cell>
        </row>
        <row r="649">
          <cell r="A649">
            <v>164207</v>
          </cell>
          <cell r="B649" t="str">
            <v>Equipos de comunicación y computación</v>
          </cell>
        </row>
        <row r="650">
          <cell r="A650">
            <v>164208</v>
          </cell>
          <cell r="B650" t="str">
            <v>Equipos de transporte, tracción y elevación</v>
          </cell>
        </row>
        <row r="651">
          <cell r="A651">
            <v>164209</v>
          </cell>
          <cell r="B651" t="str">
            <v>Equipos de comedor, cocina, despensa y hotelería</v>
          </cell>
        </row>
        <row r="652">
          <cell r="A652">
            <v>164290</v>
          </cell>
          <cell r="B652" t="str">
            <v>Otros repuestos</v>
          </cell>
        </row>
        <row r="653">
          <cell r="A653">
            <v>1645</v>
          </cell>
          <cell r="B653" t="str">
            <v>PLANTAS, DUCTOS Y TÚNELES</v>
          </cell>
        </row>
        <row r="654">
          <cell r="A654">
            <v>164501</v>
          </cell>
          <cell r="B654" t="str">
            <v>Plantas de generación</v>
          </cell>
        </row>
        <row r="655">
          <cell r="A655">
            <v>164502</v>
          </cell>
          <cell r="B655" t="str">
            <v>Plantas de tratamiento</v>
          </cell>
        </row>
        <row r="656">
          <cell r="A656">
            <v>164503</v>
          </cell>
          <cell r="B656" t="str">
            <v>Plantas deshidratadoras</v>
          </cell>
        </row>
        <row r="657">
          <cell r="A657">
            <v>164504</v>
          </cell>
          <cell r="B657" t="str">
            <v>Plantas de transmisión</v>
          </cell>
        </row>
        <row r="658">
          <cell r="A658">
            <v>164505</v>
          </cell>
          <cell r="B658" t="str">
            <v>Plantas de distribución</v>
          </cell>
        </row>
        <row r="659">
          <cell r="A659">
            <v>164506</v>
          </cell>
          <cell r="B659" t="str">
            <v>Plantas de producción</v>
          </cell>
        </row>
        <row r="660">
          <cell r="A660">
            <v>164507</v>
          </cell>
          <cell r="B660" t="str">
            <v>Plantas de conducción</v>
          </cell>
        </row>
        <row r="661">
          <cell r="A661">
            <v>164508</v>
          </cell>
          <cell r="B661" t="str">
            <v>Plantas de telecomunicaciones</v>
          </cell>
        </row>
        <row r="662">
          <cell r="A662">
            <v>164509</v>
          </cell>
          <cell r="B662" t="str">
            <v>Oleoductos</v>
          </cell>
        </row>
        <row r="663">
          <cell r="A663">
            <v>164510</v>
          </cell>
          <cell r="B663" t="str">
            <v>Gasoductos</v>
          </cell>
        </row>
        <row r="664">
          <cell r="A664">
            <v>164511</v>
          </cell>
          <cell r="B664" t="str">
            <v>Poliductos</v>
          </cell>
        </row>
        <row r="665">
          <cell r="A665">
            <v>164512</v>
          </cell>
          <cell r="B665" t="str">
            <v>Subestaciones y/o estaciones de regulación</v>
          </cell>
        </row>
        <row r="666">
          <cell r="A666">
            <v>164513</v>
          </cell>
          <cell r="B666" t="str">
            <v>Acueducto y canalización</v>
          </cell>
        </row>
        <row r="667">
          <cell r="A667">
            <v>164514</v>
          </cell>
          <cell r="B667" t="str">
            <v>Estaciones de bombeo</v>
          </cell>
        </row>
        <row r="668">
          <cell r="A668">
            <v>164515</v>
          </cell>
          <cell r="B668" t="str">
            <v>Plantas, ductos y túneles pendientes de legalizar</v>
          </cell>
        </row>
        <row r="669">
          <cell r="A669">
            <v>164516</v>
          </cell>
          <cell r="B669" t="str">
            <v>Plantas, ductos y túneles de propiedad de terceros</v>
          </cell>
        </row>
        <row r="670">
          <cell r="A670">
            <v>164590</v>
          </cell>
          <cell r="B670" t="str">
            <v>Otras plantas, ductos y túneles</v>
          </cell>
        </row>
        <row r="671">
          <cell r="A671">
            <v>1650</v>
          </cell>
          <cell r="B671" t="str">
            <v>REDES, LÍNEAS Y CABLES</v>
          </cell>
        </row>
        <row r="672">
          <cell r="A672">
            <v>165002</v>
          </cell>
          <cell r="B672" t="str">
            <v>Redes de distribución</v>
          </cell>
        </row>
        <row r="673">
          <cell r="A673">
            <v>165003</v>
          </cell>
          <cell r="B673" t="str">
            <v>Redes de recolección de aguas</v>
          </cell>
        </row>
        <row r="674">
          <cell r="A674">
            <v>165004</v>
          </cell>
          <cell r="B674" t="str">
            <v>Redes de distribución de vapor</v>
          </cell>
        </row>
        <row r="675">
          <cell r="A675">
            <v>165005</v>
          </cell>
          <cell r="B675" t="str">
            <v>Redes de aire</v>
          </cell>
        </row>
        <row r="676">
          <cell r="A676">
            <v>165006</v>
          </cell>
          <cell r="B676" t="str">
            <v>Redes de alimentación de gas</v>
          </cell>
        </row>
        <row r="677">
          <cell r="A677">
            <v>165007</v>
          </cell>
          <cell r="B677" t="str">
            <v>Líneas y cables de interconexión</v>
          </cell>
        </row>
        <row r="678">
          <cell r="A678">
            <v>165008</v>
          </cell>
          <cell r="B678" t="str">
            <v>Líneas y cables de transmisión</v>
          </cell>
        </row>
        <row r="679">
          <cell r="A679">
            <v>165009</v>
          </cell>
          <cell r="B679" t="str">
            <v>Líneas y cables de conducción</v>
          </cell>
        </row>
        <row r="680">
          <cell r="A680">
            <v>165010</v>
          </cell>
          <cell r="B680" t="str">
            <v>Líneas y cables de telecomunicaciones</v>
          </cell>
        </row>
        <row r="681">
          <cell r="A681">
            <v>165011</v>
          </cell>
          <cell r="B681" t="str">
            <v>Redes, líneas y cables pendientes de legalizar</v>
          </cell>
        </row>
        <row r="682">
          <cell r="A682">
            <v>165012</v>
          </cell>
          <cell r="B682" t="str">
            <v>Redes, líneas y cables de propiedad de terceros</v>
          </cell>
        </row>
        <row r="683">
          <cell r="A683">
            <v>165090</v>
          </cell>
          <cell r="B683" t="str">
            <v>Otras redes, líneas y cables</v>
          </cell>
        </row>
        <row r="684">
          <cell r="A684">
            <v>1655</v>
          </cell>
          <cell r="B684" t="str">
            <v>MAQUINARIA Y EQUIPO</v>
          </cell>
        </row>
        <row r="685">
          <cell r="A685">
            <v>165501</v>
          </cell>
          <cell r="B685" t="str">
            <v>Equipo de construcción</v>
          </cell>
        </row>
        <row r="686">
          <cell r="A686">
            <v>165503</v>
          </cell>
          <cell r="B686" t="str">
            <v>Equipo de perforación</v>
          </cell>
        </row>
        <row r="687">
          <cell r="A687">
            <v>165504</v>
          </cell>
          <cell r="B687" t="str">
            <v>Maquinaria industrial</v>
          </cell>
        </row>
        <row r="688">
          <cell r="A688">
            <v>165505</v>
          </cell>
          <cell r="B688" t="str">
            <v>Equipo de música</v>
          </cell>
        </row>
        <row r="689">
          <cell r="A689">
            <v>165506</v>
          </cell>
          <cell r="B689" t="str">
            <v>Equipo de recreación y deporte</v>
          </cell>
        </row>
        <row r="690">
          <cell r="A690">
            <v>165508</v>
          </cell>
          <cell r="B690" t="str">
            <v>Equipo agropecuario, de silvicultura, avicultura y pesca</v>
          </cell>
        </row>
        <row r="691">
          <cell r="A691">
            <v>165509</v>
          </cell>
          <cell r="B691" t="str">
            <v>Equipo de enseñanza</v>
          </cell>
        </row>
        <row r="692">
          <cell r="A692">
            <v>165511</v>
          </cell>
          <cell r="B692" t="str">
            <v>Herramientas y accesorios</v>
          </cell>
        </row>
        <row r="693">
          <cell r="A693">
            <v>165512</v>
          </cell>
          <cell r="B693" t="str">
            <v>Equipo para estaciones de bombeo</v>
          </cell>
        </row>
        <row r="694">
          <cell r="A694">
            <v>165520</v>
          </cell>
          <cell r="B694" t="str">
            <v>Equipo de centros de control</v>
          </cell>
        </row>
        <row r="695">
          <cell r="A695">
            <v>165521</v>
          </cell>
          <cell r="B695" t="str">
            <v>Maquinaria y equipo de dragado</v>
          </cell>
        </row>
        <row r="696">
          <cell r="A696">
            <v>165522</v>
          </cell>
          <cell r="B696" t="str">
            <v>Equipo de ayuda audiovisual</v>
          </cell>
        </row>
        <row r="697">
          <cell r="A697">
            <v>165523</v>
          </cell>
          <cell r="B697" t="str">
            <v>Equipo de aseo</v>
          </cell>
        </row>
        <row r="698">
          <cell r="A698">
            <v>165524</v>
          </cell>
          <cell r="B698" t="str">
            <v>Maquinaria y equipo pendiente de legalizar</v>
          </cell>
        </row>
        <row r="699">
          <cell r="A699">
            <v>165525</v>
          </cell>
          <cell r="B699" t="str">
            <v>Maquinaria y equipo de propiedad de terceros</v>
          </cell>
        </row>
        <row r="700">
          <cell r="A700">
            <v>165526</v>
          </cell>
          <cell r="B700" t="str">
            <v>Equipo de seguridad y rescate</v>
          </cell>
        </row>
        <row r="701">
          <cell r="A701">
            <v>165590</v>
          </cell>
          <cell r="B701" t="str">
            <v>Otra maquinaria y equipo</v>
          </cell>
        </row>
        <row r="702">
          <cell r="A702">
            <v>1660</v>
          </cell>
          <cell r="B702" t="str">
            <v>EQUIPO MÉDICO Y CIENTÍFICO</v>
          </cell>
        </row>
        <row r="703">
          <cell r="A703">
            <v>166001</v>
          </cell>
          <cell r="B703" t="str">
            <v>Equipo de investigación</v>
          </cell>
        </row>
        <row r="704">
          <cell r="A704">
            <v>166002</v>
          </cell>
          <cell r="B704" t="str">
            <v xml:space="preserve">Equipo de laboratorio </v>
          </cell>
        </row>
        <row r="705">
          <cell r="A705">
            <v>166003</v>
          </cell>
          <cell r="B705" t="str">
            <v>Equipo de urgencias</v>
          </cell>
        </row>
        <row r="706">
          <cell r="A706">
            <v>166005</v>
          </cell>
          <cell r="B706" t="str">
            <v>Equipo de hospitalización</v>
          </cell>
        </row>
        <row r="707">
          <cell r="A707">
            <v>166006</v>
          </cell>
          <cell r="B707" t="str">
            <v>Equipo de quirófanos y salas de parto</v>
          </cell>
        </row>
        <row r="708">
          <cell r="A708">
            <v>166007</v>
          </cell>
          <cell r="B708" t="str">
            <v>Equipo de apoyo diagnóstico</v>
          </cell>
        </row>
        <row r="709">
          <cell r="A709">
            <v>166008</v>
          </cell>
          <cell r="B709" t="str">
            <v>Equipo de apoyo terapéutico</v>
          </cell>
        </row>
        <row r="710">
          <cell r="A710">
            <v>166009</v>
          </cell>
          <cell r="B710" t="str">
            <v>Equipo de servicio ambulatorio</v>
          </cell>
        </row>
        <row r="711">
          <cell r="A711">
            <v>166010</v>
          </cell>
          <cell r="B711" t="str">
            <v>Equipo médico y científico pendiente de legalizar</v>
          </cell>
        </row>
        <row r="712">
          <cell r="A712">
            <v>166011</v>
          </cell>
          <cell r="B712" t="str">
            <v>Equipo médico y científico de propiedad de terceros</v>
          </cell>
        </row>
        <row r="713">
          <cell r="A713">
            <v>166090</v>
          </cell>
          <cell r="B713" t="str">
            <v>Otro equipo médico y científico</v>
          </cell>
        </row>
        <row r="714">
          <cell r="A714">
            <v>1665</v>
          </cell>
          <cell r="B714" t="str">
            <v>MUEBLES, ENSERES Y EQUIPO DE OFICINA</v>
          </cell>
        </row>
        <row r="715">
          <cell r="A715">
            <v>166501</v>
          </cell>
          <cell r="B715" t="str">
            <v>Muebles y enseres</v>
          </cell>
        </row>
        <row r="716">
          <cell r="A716">
            <v>166502</v>
          </cell>
          <cell r="B716" t="str">
            <v>Equipo y máquina de oficina</v>
          </cell>
        </row>
        <row r="717">
          <cell r="A717">
            <v>166504</v>
          </cell>
          <cell r="B717" t="str">
            <v>Muebles, enseres y equipo de oficina pendientes de legalizar</v>
          </cell>
        </row>
        <row r="718">
          <cell r="A718">
            <v>166505</v>
          </cell>
          <cell r="B718" t="str">
            <v>Muebles, enseres y equipo de oficina de propiedad de terceros</v>
          </cell>
        </row>
        <row r="719">
          <cell r="A719">
            <v>166590</v>
          </cell>
          <cell r="B719" t="str">
            <v>Otros muebles, enseres y equipo de oficina</v>
          </cell>
        </row>
        <row r="720">
          <cell r="A720">
            <v>1670</v>
          </cell>
          <cell r="B720" t="str">
            <v>EQUIPOS DE COMUNICACIÓN Y COMPUTACIÓN</v>
          </cell>
        </row>
        <row r="721">
          <cell r="A721">
            <v>167001</v>
          </cell>
          <cell r="B721" t="str">
            <v>Equipo de comunicación</v>
          </cell>
        </row>
        <row r="722">
          <cell r="A722">
            <v>167002</v>
          </cell>
          <cell r="B722" t="str">
            <v>Equipo de computación</v>
          </cell>
        </row>
        <row r="723">
          <cell r="A723">
            <v>167004</v>
          </cell>
          <cell r="B723" t="str">
            <v>Satélites y antenas</v>
          </cell>
        </row>
        <row r="724">
          <cell r="A724">
            <v>167005</v>
          </cell>
          <cell r="B724" t="str">
            <v>Equipos de radares</v>
          </cell>
        </row>
        <row r="725">
          <cell r="A725">
            <v>167006</v>
          </cell>
          <cell r="B725" t="str">
            <v>Equipos de comunicación y computación pendientes de legalizar</v>
          </cell>
        </row>
        <row r="726">
          <cell r="A726">
            <v>167007</v>
          </cell>
          <cell r="B726" t="str">
            <v>Equipos de comunicación y computación de propiedad de terceros</v>
          </cell>
        </row>
        <row r="727">
          <cell r="A727">
            <v>167090</v>
          </cell>
          <cell r="B727" t="str">
            <v>Otros equipos de comunicación y computación</v>
          </cell>
        </row>
        <row r="728">
          <cell r="A728">
            <v>1675</v>
          </cell>
          <cell r="B728" t="str">
            <v>EQUIPOS DE TRANSPORTE, TRACCIÓN Y ELEVACIÓN</v>
          </cell>
        </row>
        <row r="729">
          <cell r="A729">
            <v>167501</v>
          </cell>
          <cell r="B729" t="str">
            <v>Aéreo</v>
          </cell>
        </row>
        <row r="730">
          <cell r="A730">
            <v>167502</v>
          </cell>
          <cell r="B730" t="str">
            <v>Terrestre</v>
          </cell>
        </row>
        <row r="731">
          <cell r="A731">
            <v>167503</v>
          </cell>
          <cell r="B731" t="str">
            <v>Férreo</v>
          </cell>
        </row>
        <row r="732">
          <cell r="A732">
            <v>167504</v>
          </cell>
          <cell r="B732" t="str">
            <v>Marítimo y fluvial</v>
          </cell>
        </row>
        <row r="733">
          <cell r="A733">
            <v>167505</v>
          </cell>
          <cell r="B733" t="str">
            <v>De tracción</v>
          </cell>
        </row>
        <row r="734">
          <cell r="A734">
            <v>167506</v>
          </cell>
          <cell r="B734" t="str">
            <v>De elevación</v>
          </cell>
        </row>
        <row r="735">
          <cell r="A735">
            <v>167507</v>
          </cell>
          <cell r="B735" t="str">
            <v>Equipos de transporte, tracción y elevación pendientes de legalizar</v>
          </cell>
        </row>
        <row r="736">
          <cell r="A736">
            <v>167508</v>
          </cell>
          <cell r="B736" t="str">
            <v>Equipos de transporte, tracción y elevación de propiedad de terceros</v>
          </cell>
        </row>
        <row r="737">
          <cell r="A737">
            <v>167590</v>
          </cell>
          <cell r="B737" t="str">
            <v>Otros equipos de transporte, tracción y elevación</v>
          </cell>
        </row>
        <row r="738">
          <cell r="A738">
            <v>1680</v>
          </cell>
          <cell r="B738" t="str">
            <v>EQUIPOS DE COMEDOR, COCINA, DESPENSA Y HOTELERÍA</v>
          </cell>
        </row>
        <row r="739">
          <cell r="A739">
            <v>168001</v>
          </cell>
          <cell r="B739" t="str">
            <v>Equipo de hotelería</v>
          </cell>
        </row>
        <row r="740">
          <cell r="A740">
            <v>168002</v>
          </cell>
          <cell r="B740" t="str">
            <v>Equipo de restaurante y cafetería</v>
          </cell>
        </row>
        <row r="741">
          <cell r="A741">
            <v>168003</v>
          </cell>
          <cell r="B741" t="str">
            <v>Equipo de calderas</v>
          </cell>
        </row>
        <row r="742">
          <cell r="A742">
            <v>168004</v>
          </cell>
          <cell r="B742" t="str">
            <v>Equipo de lavandería</v>
          </cell>
        </row>
        <row r="743">
          <cell r="A743">
            <v>168005</v>
          </cell>
          <cell r="B743" t="str">
            <v>Equipos de comedor, cocina, despensa y hotelería pendientes de legalizar</v>
          </cell>
        </row>
        <row r="744">
          <cell r="A744">
            <v>168006</v>
          </cell>
          <cell r="B744" t="str">
            <v>Equipos de comedor, cocina, despensa y hotelería de propiedad de terceros</v>
          </cell>
        </row>
        <row r="745">
          <cell r="A745">
            <v>168090</v>
          </cell>
          <cell r="B745" t="str">
            <v>Otros equipos de comedor, cocina, despensa y hotelería</v>
          </cell>
        </row>
        <row r="746">
          <cell r="A746">
            <v>1685</v>
          </cell>
          <cell r="B746" t="str">
            <v>DEPRECIACIÓN ACUMULADA DE PROPIEDADES, PLANTA Y EQUIPO (CR)</v>
          </cell>
        </row>
        <row r="747">
          <cell r="A747">
            <v>168501</v>
          </cell>
          <cell r="B747" t="str">
            <v xml:space="preserve">Edificaciones </v>
          </cell>
        </row>
        <row r="748">
          <cell r="A748">
            <v>168502</v>
          </cell>
          <cell r="B748" t="str">
            <v>Plantas, ductos y túneles</v>
          </cell>
        </row>
        <row r="749">
          <cell r="A749">
            <v>168503</v>
          </cell>
          <cell r="B749" t="str">
            <v>Redes, líneas y cables</v>
          </cell>
        </row>
        <row r="750">
          <cell r="A750">
            <v>168504</v>
          </cell>
          <cell r="B750" t="str">
            <v>Maquinaria y equipo</v>
          </cell>
        </row>
        <row r="751">
          <cell r="A751">
            <v>168505</v>
          </cell>
          <cell r="B751" t="str">
            <v xml:space="preserve">Equipo médico y científico </v>
          </cell>
        </row>
        <row r="752">
          <cell r="A752">
            <v>168506</v>
          </cell>
          <cell r="B752" t="str">
            <v>Muebles, enseres y equipo de oficina</v>
          </cell>
        </row>
        <row r="753">
          <cell r="A753">
            <v>168507</v>
          </cell>
          <cell r="B753" t="str">
            <v>Equipos de comunicación y computación</v>
          </cell>
        </row>
        <row r="754">
          <cell r="A754">
            <v>168508</v>
          </cell>
          <cell r="B754" t="str">
            <v>Equipos de transporte, tracción y elevación</v>
          </cell>
        </row>
        <row r="755">
          <cell r="A755">
            <v>168509</v>
          </cell>
          <cell r="B755" t="str">
            <v>Equipos de comedor, cocina, despensa y hotelería</v>
          </cell>
        </row>
        <row r="756">
          <cell r="A756">
            <v>168510</v>
          </cell>
          <cell r="B756" t="str">
            <v>Semovientes</v>
          </cell>
        </row>
        <row r="757">
          <cell r="A757">
            <v>168511</v>
          </cell>
          <cell r="B757" t="str">
            <v>Plantas productoras</v>
          </cell>
        </row>
        <row r="758">
          <cell r="A758">
            <v>1695</v>
          </cell>
          <cell r="B758" t="str">
            <v>DETERIORO ACUMULADO DE PROPIEDADES, PLANTA Y EQUIPO (CR)</v>
          </cell>
        </row>
        <row r="759">
          <cell r="A759">
            <v>169501</v>
          </cell>
          <cell r="B759" t="str">
            <v>Terrenos</v>
          </cell>
        </row>
        <row r="760">
          <cell r="A760">
            <v>169502</v>
          </cell>
          <cell r="B760" t="str">
            <v>Semovientes</v>
          </cell>
        </row>
        <row r="761">
          <cell r="A761">
            <v>169503</v>
          </cell>
          <cell r="B761" t="str">
            <v xml:space="preserve">Construcciones en curso </v>
          </cell>
        </row>
        <row r="762">
          <cell r="A762">
            <v>169504</v>
          </cell>
          <cell r="B762" t="str">
            <v xml:space="preserve">Maquinaria, planta y equipo en montaje </v>
          </cell>
        </row>
        <row r="763">
          <cell r="A763">
            <v>169505</v>
          </cell>
          <cell r="B763" t="str">
            <v>Edificaciones</v>
          </cell>
        </row>
        <row r="764">
          <cell r="A764">
            <v>169506</v>
          </cell>
          <cell r="B764" t="str">
            <v>Plantas, ductos y túneles</v>
          </cell>
        </row>
        <row r="765">
          <cell r="A765">
            <v>169507</v>
          </cell>
          <cell r="B765" t="str">
            <v>Redes, líneas y cables</v>
          </cell>
        </row>
        <row r="766">
          <cell r="A766">
            <v>169508</v>
          </cell>
          <cell r="B766" t="str">
            <v>Maquinaria y equipo</v>
          </cell>
        </row>
        <row r="767">
          <cell r="A767">
            <v>169509</v>
          </cell>
          <cell r="B767" t="str">
            <v>Equipo médico y científico</v>
          </cell>
        </row>
        <row r="768">
          <cell r="A768">
            <v>169510</v>
          </cell>
          <cell r="B768" t="str">
            <v>Muebles, enseres y equipo de oficina</v>
          </cell>
        </row>
        <row r="769">
          <cell r="A769">
            <v>169511</v>
          </cell>
          <cell r="B769" t="str">
            <v>Equipos de comunicación y computación</v>
          </cell>
        </row>
        <row r="770">
          <cell r="A770">
            <v>169512</v>
          </cell>
          <cell r="B770" t="str">
            <v>Equipo de transporte, tracción y elevación</v>
          </cell>
        </row>
        <row r="771">
          <cell r="A771">
            <v>169513</v>
          </cell>
          <cell r="B771" t="str">
            <v>Equipos de comedor, cocina, despensa y hotelería</v>
          </cell>
        </row>
        <row r="772">
          <cell r="A772">
            <v>169514</v>
          </cell>
          <cell r="B772" t="str">
            <v xml:space="preserve">Plantas productoras </v>
          </cell>
        </row>
        <row r="773">
          <cell r="A773">
            <v>169515</v>
          </cell>
          <cell r="B773" t="str">
            <v>Repuestos</v>
          </cell>
        </row>
        <row r="774">
          <cell r="A774">
            <v>169520</v>
          </cell>
          <cell r="B774" t="str">
            <v xml:space="preserve">Maquinaria, planta y equipo en tránsito </v>
          </cell>
        </row>
        <row r="775">
          <cell r="A775">
            <v>1696</v>
          </cell>
          <cell r="B775" t="str">
            <v>PROPIEDADES, PLANTA Y EQUIPO - MODELO REVALUADO</v>
          </cell>
        </row>
        <row r="776">
          <cell r="A776">
            <v>169601</v>
          </cell>
          <cell r="B776" t="str">
            <v xml:space="preserve">Terrenos </v>
          </cell>
        </row>
        <row r="777">
          <cell r="A777">
            <v>169602</v>
          </cell>
          <cell r="B777" t="str">
            <v xml:space="preserve">Semovientes </v>
          </cell>
        </row>
        <row r="778">
          <cell r="A778">
            <v>169603</v>
          </cell>
          <cell r="B778" t="str">
            <v xml:space="preserve">Plantas productoras </v>
          </cell>
        </row>
        <row r="779">
          <cell r="A779">
            <v>169604</v>
          </cell>
          <cell r="B779" t="str">
            <v xml:space="preserve">Construcciones en curso </v>
          </cell>
        </row>
        <row r="780">
          <cell r="A780">
            <v>169605</v>
          </cell>
          <cell r="B780" t="str">
            <v xml:space="preserve">Maquinaria, planta y equipo en montaje </v>
          </cell>
        </row>
        <row r="781">
          <cell r="A781">
            <v>169606</v>
          </cell>
          <cell r="B781" t="str">
            <v xml:space="preserve">Maquinaria, planta y equipo en tránsito </v>
          </cell>
        </row>
        <row r="782">
          <cell r="A782">
            <v>169607</v>
          </cell>
          <cell r="B782" t="str">
            <v>Edificaciones</v>
          </cell>
        </row>
        <row r="783">
          <cell r="A783">
            <v>169608</v>
          </cell>
          <cell r="B783" t="str">
            <v>Repuestos</v>
          </cell>
        </row>
        <row r="784">
          <cell r="A784">
            <v>169609</v>
          </cell>
          <cell r="B784" t="str">
            <v xml:space="preserve">Plantas, ductos y túneles </v>
          </cell>
        </row>
        <row r="785">
          <cell r="A785">
            <v>169610</v>
          </cell>
          <cell r="B785" t="str">
            <v xml:space="preserve">Redes, líneas y cables </v>
          </cell>
        </row>
        <row r="786">
          <cell r="A786">
            <v>169611</v>
          </cell>
          <cell r="B786" t="str">
            <v xml:space="preserve">Maquinaria y equipo </v>
          </cell>
        </row>
        <row r="787">
          <cell r="A787">
            <v>169612</v>
          </cell>
          <cell r="B787" t="str">
            <v>Equipo médico y científico</v>
          </cell>
        </row>
        <row r="788">
          <cell r="A788">
            <v>169613</v>
          </cell>
          <cell r="B788" t="str">
            <v xml:space="preserve">Muebles, enseres y equipo de oficina </v>
          </cell>
        </row>
        <row r="789">
          <cell r="A789">
            <v>169614</v>
          </cell>
          <cell r="B789" t="str">
            <v xml:space="preserve">Equipos de comunicación y computación </v>
          </cell>
        </row>
        <row r="790">
          <cell r="A790">
            <v>169615</v>
          </cell>
          <cell r="B790" t="str">
            <v xml:space="preserve">Equipos de transporte, tracción y elevación </v>
          </cell>
        </row>
        <row r="791">
          <cell r="A791">
            <v>169616</v>
          </cell>
          <cell r="B791" t="str">
            <v>Equipos de comedor, cocina, despensa y hotelería</v>
          </cell>
        </row>
        <row r="792">
          <cell r="A792">
            <v>1697</v>
          </cell>
          <cell r="B792" t="str">
            <v>DEPRECIACIÓN ACUMULADA DE PROPIEDADES, PLANTA Y EQUIPO - MODELO REVALUADO (CR)</v>
          </cell>
        </row>
        <row r="793">
          <cell r="A793">
            <v>169701</v>
          </cell>
          <cell r="B793" t="str">
            <v xml:space="preserve">Edificaciones </v>
          </cell>
        </row>
        <row r="794">
          <cell r="A794">
            <v>169702</v>
          </cell>
          <cell r="B794" t="str">
            <v>Plantas, ductos y túneles</v>
          </cell>
        </row>
        <row r="795">
          <cell r="A795">
            <v>169703</v>
          </cell>
          <cell r="B795" t="str">
            <v>Redes, líneas y cables</v>
          </cell>
        </row>
        <row r="796">
          <cell r="A796">
            <v>169704</v>
          </cell>
          <cell r="B796" t="str">
            <v>Maquinaria y equipo</v>
          </cell>
        </row>
        <row r="797">
          <cell r="A797">
            <v>169705</v>
          </cell>
          <cell r="B797" t="str">
            <v>Equipo médico y científico</v>
          </cell>
        </row>
        <row r="798">
          <cell r="A798">
            <v>169706</v>
          </cell>
          <cell r="B798" t="str">
            <v>Muebles, enseres y equipo de oficina</v>
          </cell>
        </row>
        <row r="799">
          <cell r="A799">
            <v>169707</v>
          </cell>
          <cell r="B799" t="str">
            <v>Equipos de comunicación y computación</v>
          </cell>
        </row>
        <row r="800">
          <cell r="A800">
            <v>169708</v>
          </cell>
          <cell r="B800" t="str">
            <v>Equipos de transporte, tracción y elevación</v>
          </cell>
        </row>
        <row r="801">
          <cell r="A801">
            <v>169709</v>
          </cell>
          <cell r="B801" t="str">
            <v>Equipos de comedor, cocina, despensa y hotelería</v>
          </cell>
        </row>
        <row r="802">
          <cell r="A802">
            <v>169710</v>
          </cell>
          <cell r="B802" t="str">
            <v>Semovientes</v>
          </cell>
        </row>
        <row r="803">
          <cell r="A803">
            <v>169711</v>
          </cell>
          <cell r="B803" t="str">
            <v>Plantas productoras</v>
          </cell>
        </row>
        <row r="804">
          <cell r="A804">
            <v>1698</v>
          </cell>
          <cell r="B804" t="str">
            <v>DETERIORO ACUMULADO DE PROPIEDADES, PLANTA Y EQUIPO - MODELO REVALUADO (CR)</v>
          </cell>
        </row>
        <row r="805">
          <cell r="A805">
            <v>169801</v>
          </cell>
          <cell r="B805" t="str">
            <v>Terrenos</v>
          </cell>
        </row>
        <row r="806">
          <cell r="A806">
            <v>169802</v>
          </cell>
          <cell r="B806" t="str">
            <v>Semovientes</v>
          </cell>
        </row>
        <row r="807">
          <cell r="A807">
            <v>169803</v>
          </cell>
          <cell r="B807" t="str">
            <v>Plantas productoras</v>
          </cell>
        </row>
        <row r="808">
          <cell r="A808">
            <v>169804</v>
          </cell>
          <cell r="B808" t="str">
            <v>Construcciones en curso</v>
          </cell>
        </row>
        <row r="809">
          <cell r="A809">
            <v>169805</v>
          </cell>
          <cell r="B809" t="str">
            <v>Maquinaria, planta y equipo en montaje</v>
          </cell>
        </row>
        <row r="810">
          <cell r="A810">
            <v>169806</v>
          </cell>
          <cell r="B810" t="str">
            <v>Maquinaria, planta y equipo en tránsito</v>
          </cell>
        </row>
        <row r="811">
          <cell r="A811">
            <v>169807</v>
          </cell>
          <cell r="B811" t="str">
            <v>Edificaciones</v>
          </cell>
        </row>
        <row r="812">
          <cell r="A812">
            <v>169808</v>
          </cell>
          <cell r="B812" t="str">
            <v>Repuestos</v>
          </cell>
        </row>
        <row r="813">
          <cell r="A813">
            <v>169809</v>
          </cell>
          <cell r="B813" t="str">
            <v>Plantas, ductos y túneles</v>
          </cell>
        </row>
        <row r="814">
          <cell r="A814">
            <v>169810</v>
          </cell>
          <cell r="B814" t="str">
            <v>Redes, líneas y cables</v>
          </cell>
        </row>
        <row r="815">
          <cell r="A815">
            <v>169811</v>
          </cell>
          <cell r="B815" t="str">
            <v>Maquinaria y equipo</v>
          </cell>
        </row>
        <row r="816">
          <cell r="A816">
            <v>169812</v>
          </cell>
          <cell r="B816" t="str">
            <v>Equipo médico y científico</v>
          </cell>
        </row>
        <row r="817">
          <cell r="A817">
            <v>169813</v>
          </cell>
          <cell r="B817" t="str">
            <v>Muebles, enseres y equipo de oficina</v>
          </cell>
        </row>
        <row r="818">
          <cell r="A818">
            <v>169814</v>
          </cell>
          <cell r="B818" t="str">
            <v>Equipos de comunicación y computación</v>
          </cell>
        </row>
        <row r="819">
          <cell r="A819">
            <v>169815</v>
          </cell>
          <cell r="B819" t="str">
            <v>Equipos de transporte, tracción y elevación</v>
          </cell>
        </row>
        <row r="820">
          <cell r="A820">
            <v>169816</v>
          </cell>
          <cell r="B820" t="str">
            <v>Equipos de comedor, cocina, despensa y hotelería</v>
          </cell>
        </row>
        <row r="821">
          <cell r="A821">
            <v>19</v>
          </cell>
          <cell r="B821" t="str">
            <v>OTROS ACTIVOS</v>
          </cell>
        </row>
        <row r="822">
          <cell r="A822">
            <v>1902</v>
          </cell>
          <cell r="B822" t="str">
            <v>PLAN DE ACTIVOS PARA BENEFICIOS A LOS EMPLEADOS A LARGO PLAZO</v>
          </cell>
        </row>
        <row r="823">
          <cell r="A823">
            <v>190201</v>
          </cell>
          <cell r="B823" t="str">
            <v xml:space="preserve">Efectivo y equivalentes al efectivo </v>
          </cell>
        </row>
        <row r="824">
          <cell r="A824">
            <v>190202</v>
          </cell>
          <cell r="B824" t="str">
            <v>Recursos entregados en administración</v>
          </cell>
        </row>
        <row r="825">
          <cell r="A825">
            <v>190203</v>
          </cell>
          <cell r="B825" t="str">
            <v>Inversiones</v>
          </cell>
        </row>
        <row r="826">
          <cell r="A826">
            <v>190204</v>
          </cell>
          <cell r="B826" t="str">
            <v>Encargos fiduciarios</v>
          </cell>
        </row>
        <row r="827">
          <cell r="A827">
            <v>190205</v>
          </cell>
          <cell r="B827" t="str">
            <v>Propiedades, planta y equipo</v>
          </cell>
        </row>
        <row r="828">
          <cell r="A828">
            <v>190206</v>
          </cell>
          <cell r="B828" t="str">
            <v>Propiedades de inversión</v>
          </cell>
        </row>
        <row r="829">
          <cell r="A829">
            <v>190207</v>
          </cell>
          <cell r="B829" t="str">
            <v>Otros activos</v>
          </cell>
        </row>
        <row r="830">
          <cell r="A830">
            <v>1903</v>
          </cell>
          <cell r="B830" t="str">
            <v>PLAN DE ACTIVOS PARA BENEFICIOS A LOS EMPLEADOS POR TERMINACIÓN DEL VINCULO LABORAL O CONTRACTUAL</v>
          </cell>
        </row>
        <row r="831">
          <cell r="A831">
            <v>190301</v>
          </cell>
          <cell r="B831" t="str">
            <v xml:space="preserve">Efectivo y equivalentes al efectivo </v>
          </cell>
        </row>
        <row r="832">
          <cell r="A832">
            <v>190302</v>
          </cell>
          <cell r="B832" t="str">
            <v>Recursos entregados en administración</v>
          </cell>
        </row>
        <row r="833">
          <cell r="A833">
            <v>190303</v>
          </cell>
          <cell r="B833" t="str">
            <v>Inversiones</v>
          </cell>
        </row>
        <row r="834">
          <cell r="A834">
            <v>190304</v>
          </cell>
          <cell r="B834" t="str">
            <v>Encargos fiduciarios</v>
          </cell>
        </row>
        <row r="835">
          <cell r="A835">
            <v>190305</v>
          </cell>
          <cell r="B835" t="str">
            <v>Propiedades, planta y equipo</v>
          </cell>
        </row>
        <row r="836">
          <cell r="A836">
            <v>190306</v>
          </cell>
          <cell r="B836" t="str">
            <v>Propiedades de inversión</v>
          </cell>
        </row>
        <row r="837">
          <cell r="A837">
            <v>190307</v>
          </cell>
          <cell r="B837" t="str">
            <v>Otros activos</v>
          </cell>
        </row>
        <row r="838">
          <cell r="A838">
            <v>1904</v>
          </cell>
          <cell r="B838" t="str">
            <v>PLAN DE ACTIVOS PARA BENEFICIOS POSEMPLEO</v>
          </cell>
        </row>
        <row r="839">
          <cell r="A839">
            <v>190401</v>
          </cell>
          <cell r="B839" t="str">
            <v xml:space="preserve">Efectivo y equivalentes al efectivo </v>
          </cell>
        </row>
        <row r="840">
          <cell r="A840">
            <v>190402</v>
          </cell>
          <cell r="B840" t="str">
            <v>Recursos entregados en administración</v>
          </cell>
        </row>
        <row r="841">
          <cell r="A841">
            <v>190403</v>
          </cell>
          <cell r="B841" t="str">
            <v>Inversiones</v>
          </cell>
        </row>
        <row r="842">
          <cell r="A842">
            <v>190404</v>
          </cell>
          <cell r="B842" t="str">
            <v>Encargos fiduciarios</v>
          </cell>
        </row>
        <row r="843">
          <cell r="A843">
            <v>190405</v>
          </cell>
          <cell r="B843" t="str">
            <v>Propiedades, planta y equipo</v>
          </cell>
        </row>
        <row r="844">
          <cell r="A844">
            <v>190406</v>
          </cell>
          <cell r="B844" t="str">
            <v>Propiedades de inversión</v>
          </cell>
        </row>
        <row r="845">
          <cell r="A845">
            <v>190407</v>
          </cell>
          <cell r="B845" t="str">
            <v>Otros activos</v>
          </cell>
        </row>
        <row r="846">
          <cell r="A846">
            <v>1905</v>
          </cell>
          <cell r="B846" t="str">
            <v xml:space="preserve">BIENES Y SERVICIOS PAGADOS POR ANTICIPADO </v>
          </cell>
        </row>
        <row r="847">
          <cell r="A847">
            <v>190501</v>
          </cell>
          <cell r="B847" t="str">
            <v>Seguros</v>
          </cell>
        </row>
        <row r="848">
          <cell r="A848">
            <v>190502</v>
          </cell>
          <cell r="B848" t="str">
            <v>Intereses</v>
          </cell>
        </row>
        <row r="849">
          <cell r="A849">
            <v>190503</v>
          </cell>
          <cell r="B849" t="str">
            <v>Comisiones</v>
          </cell>
        </row>
        <row r="850">
          <cell r="A850">
            <v>190504</v>
          </cell>
          <cell r="B850" t="str">
            <v>Arrendamientos operativos</v>
          </cell>
        </row>
        <row r="851">
          <cell r="A851">
            <v>190505</v>
          </cell>
          <cell r="B851" t="str">
            <v>Impresos, publicaciones, suscripciones y afiliaciones</v>
          </cell>
        </row>
        <row r="852">
          <cell r="A852">
            <v>190506</v>
          </cell>
          <cell r="B852" t="str">
            <v>Honorarios</v>
          </cell>
        </row>
        <row r="853">
          <cell r="A853">
            <v>190508</v>
          </cell>
          <cell r="B853" t="str">
            <v>Mantenimiento</v>
          </cell>
        </row>
        <row r="854">
          <cell r="A854">
            <v>190509</v>
          </cell>
          <cell r="B854" t="str">
            <v>Bodegaje</v>
          </cell>
        </row>
        <row r="855">
          <cell r="A855">
            <v>190510</v>
          </cell>
          <cell r="B855" t="str">
            <v>Administración y emisión de títulos valores</v>
          </cell>
        </row>
        <row r="856">
          <cell r="A856">
            <v>190511</v>
          </cell>
          <cell r="B856" t="str">
            <v>Sueldos y salarios</v>
          </cell>
        </row>
        <row r="857">
          <cell r="A857">
            <v>190512</v>
          </cell>
          <cell r="B857" t="str">
            <v>Contribuciones efectivas</v>
          </cell>
        </row>
        <row r="858">
          <cell r="A858">
            <v>190513</v>
          </cell>
          <cell r="B858" t="str">
            <v>Estudios y proyectos</v>
          </cell>
        </row>
        <row r="859">
          <cell r="A859">
            <v>190514</v>
          </cell>
          <cell r="B859" t="str">
            <v xml:space="preserve">Bienes y servicios </v>
          </cell>
        </row>
        <row r="860">
          <cell r="A860">
            <v>190515</v>
          </cell>
          <cell r="B860" t="str">
            <v>Otros beneficios a los empleados</v>
          </cell>
        </row>
        <row r="861">
          <cell r="A861">
            <v>190590</v>
          </cell>
          <cell r="B861" t="str">
            <v>Otros bienes y servicios pagados por anticipado</v>
          </cell>
        </row>
        <row r="862">
          <cell r="A862">
            <v>1926</v>
          </cell>
          <cell r="B862" t="str">
            <v xml:space="preserve">DERECHOS EN FIDEICOMISO </v>
          </cell>
        </row>
        <row r="863">
          <cell r="A863">
            <v>192603</v>
          </cell>
          <cell r="B863" t="str">
            <v>Fiducia mercantil - Constitución de patrimonio autónomo</v>
          </cell>
        </row>
        <row r="864">
          <cell r="A864">
            <v>1940</v>
          </cell>
          <cell r="B864" t="str">
            <v>ACTIVOS ADQUIRIDOS DE INSTITUCIONES INSCRITAS</v>
          </cell>
        </row>
        <row r="865">
          <cell r="A865">
            <v>194001</v>
          </cell>
          <cell r="B865" t="str">
            <v>Originales</v>
          </cell>
        </row>
        <row r="866">
          <cell r="A866">
            <v>194002</v>
          </cell>
          <cell r="B866" t="str">
            <v>Reparaciones</v>
          </cell>
        </row>
        <row r="867">
          <cell r="A867">
            <v>194003</v>
          </cell>
          <cell r="B867" t="str">
            <v>Sustituciones</v>
          </cell>
        </row>
        <row r="868">
          <cell r="A868">
            <v>194004</v>
          </cell>
          <cell r="B868" t="str">
            <v>Cambios</v>
          </cell>
        </row>
        <row r="869">
          <cell r="A869">
            <v>1946</v>
          </cell>
          <cell r="B869" t="str">
            <v>ACTIVOS NO CORRIENTES MANTENIDOS PARA LA VENTA</v>
          </cell>
        </row>
        <row r="872">
          <cell r="A872">
            <v>194601</v>
          </cell>
          <cell r="B872" t="str">
            <v>Bienes muebles</v>
          </cell>
        </row>
        <row r="881">
          <cell r="A881">
            <v>194602</v>
          </cell>
          <cell r="B881" t="str">
            <v>Bienes inmuebles</v>
          </cell>
        </row>
        <row r="885">
          <cell r="A885">
            <v>194603</v>
          </cell>
          <cell r="B885" t="str">
            <v>Activos intangibles</v>
          </cell>
        </row>
        <row r="886">
          <cell r="A886">
            <v>194604</v>
          </cell>
          <cell r="B886" t="str">
            <v>Inversiones</v>
          </cell>
        </row>
        <row r="887">
          <cell r="A887">
            <v>194690</v>
          </cell>
          <cell r="B887" t="str">
            <v>Otros activos</v>
          </cell>
        </row>
        <row r="888">
          <cell r="A888">
            <v>1947</v>
          </cell>
          <cell r="B888" t="str">
            <v>DETERIORO ACUMULADO DE ACTIVOS NO CORRIENTES MANTENIDOS PARA LA VENTA (CR)</v>
          </cell>
        </row>
        <row r="889">
          <cell r="A889">
            <v>194701</v>
          </cell>
          <cell r="B889" t="str">
            <v>Bienes muebles</v>
          </cell>
        </row>
        <row r="898">
          <cell r="A898">
            <v>194702</v>
          </cell>
          <cell r="B898" t="str">
            <v>Bienes inmuebles</v>
          </cell>
        </row>
        <row r="901">
          <cell r="A901">
            <v>194703</v>
          </cell>
          <cell r="B901" t="str">
            <v>Activos intangibles</v>
          </cell>
        </row>
        <row r="902">
          <cell r="A902">
            <v>194704</v>
          </cell>
          <cell r="B902" t="str">
            <v>Inversiones</v>
          </cell>
        </row>
        <row r="903">
          <cell r="A903">
            <v>194790</v>
          </cell>
          <cell r="B903" t="str">
            <v>Otros activos</v>
          </cell>
        </row>
        <row r="904">
          <cell r="A904">
            <v>1948</v>
          </cell>
          <cell r="B904" t="str">
            <v>ACTIVOS NO CORRIENTES MANTENIDOS PARA DISTRIBUIR A LOS PROPIETARIOS</v>
          </cell>
        </row>
        <row r="907">
          <cell r="A907">
            <v>194801</v>
          </cell>
          <cell r="B907" t="str">
            <v>Bienes muebles</v>
          </cell>
        </row>
        <row r="916">
          <cell r="A916">
            <v>194802</v>
          </cell>
          <cell r="B916" t="str">
            <v>Bienes inmuebles</v>
          </cell>
        </row>
        <row r="920">
          <cell r="A920">
            <v>194803</v>
          </cell>
          <cell r="B920" t="str">
            <v>Activos intangibles</v>
          </cell>
        </row>
        <row r="921">
          <cell r="A921">
            <v>194804</v>
          </cell>
          <cell r="B921" t="str">
            <v>Inversiones</v>
          </cell>
        </row>
        <row r="922">
          <cell r="A922">
            <v>194890</v>
          </cell>
          <cell r="B922" t="str">
            <v>Otros activos</v>
          </cell>
        </row>
        <row r="923">
          <cell r="A923">
            <v>1949</v>
          </cell>
          <cell r="B923" t="str">
            <v>DETERIORO ACUMULADO DE ACTIVOS NO CORRIENTES MANTENIDOS PARA DISTRIBUIR A LOS PROPIETARIOS (CR)</v>
          </cell>
        </row>
        <row r="924">
          <cell r="A924">
            <v>194901</v>
          </cell>
          <cell r="B924" t="str">
            <v>Bienes muebles</v>
          </cell>
        </row>
        <row r="933">
          <cell r="A933">
            <v>194902</v>
          </cell>
          <cell r="B933" t="str">
            <v>Bienes inmuebles</v>
          </cell>
        </row>
        <row r="936">
          <cell r="A936">
            <v>194903</v>
          </cell>
          <cell r="B936" t="str">
            <v>Activos intangibles</v>
          </cell>
        </row>
        <row r="937">
          <cell r="A937">
            <v>194904</v>
          </cell>
          <cell r="B937" t="str">
            <v>Inversiones</v>
          </cell>
        </row>
        <row r="938">
          <cell r="A938">
            <v>194990</v>
          </cell>
          <cell r="B938" t="str">
            <v>Otros activos</v>
          </cell>
        </row>
        <row r="939">
          <cell r="A939">
            <v>1951</v>
          </cell>
          <cell r="B939" t="str">
            <v>PROPIEDADES DE INVERSIÓN</v>
          </cell>
        </row>
        <row r="940">
          <cell r="A940">
            <v>195101</v>
          </cell>
          <cell r="B940" t="str">
            <v xml:space="preserve">Terrenos </v>
          </cell>
        </row>
        <row r="941">
          <cell r="A941">
            <v>195102</v>
          </cell>
          <cell r="B941" t="str">
            <v xml:space="preserve">Edificaciones </v>
          </cell>
        </row>
        <row r="942">
          <cell r="A942">
            <v>195103</v>
          </cell>
          <cell r="B942" t="str">
            <v xml:space="preserve">Terrenos con uso indeterminado </v>
          </cell>
        </row>
        <row r="943">
          <cell r="A943">
            <v>195104</v>
          </cell>
          <cell r="B943" t="str">
            <v xml:space="preserve">Edificaciones con uso indeterminado </v>
          </cell>
        </row>
        <row r="944">
          <cell r="A944">
            <v>1952</v>
          </cell>
          <cell r="B944" t="str">
            <v>DEPRECIACIÓN ACUMULADA DE PROPIEDADES DE INVERSIÓN (CR)</v>
          </cell>
        </row>
        <row r="945">
          <cell r="A945">
            <v>195201</v>
          </cell>
          <cell r="B945" t="str">
            <v xml:space="preserve">Edificaciones </v>
          </cell>
        </row>
        <row r="946">
          <cell r="A946">
            <v>195202</v>
          </cell>
          <cell r="B946" t="str">
            <v xml:space="preserve">Edificaciones con uso indeterminado </v>
          </cell>
        </row>
        <row r="947">
          <cell r="A947">
            <v>1953</v>
          </cell>
          <cell r="B947" t="str">
            <v>DETERIORO ACUMULADO DE PROPIEDADES DE INVERSIÓN (CR)</v>
          </cell>
        </row>
        <row r="948">
          <cell r="A948">
            <v>195301</v>
          </cell>
          <cell r="B948" t="str">
            <v xml:space="preserve">Terrenos </v>
          </cell>
        </row>
        <row r="949">
          <cell r="A949">
            <v>195302</v>
          </cell>
          <cell r="B949" t="str">
            <v xml:space="preserve">Edificaciones </v>
          </cell>
        </row>
        <row r="950">
          <cell r="A950">
            <v>195303</v>
          </cell>
          <cell r="B950" t="str">
            <v xml:space="preserve">Terrenos con uso indeterminado </v>
          </cell>
        </row>
        <row r="951">
          <cell r="A951">
            <v>195304</v>
          </cell>
          <cell r="B951" t="str">
            <v xml:space="preserve">Edificaciones con uso indeterminado </v>
          </cell>
        </row>
        <row r="952">
          <cell r="A952">
            <v>1954</v>
          </cell>
          <cell r="B952" t="str">
            <v>PROPIEDADES DE INVERSIÓN - MODELO DEL VALOR RAZONABLE</v>
          </cell>
        </row>
        <row r="953">
          <cell r="A953">
            <v>195401</v>
          </cell>
          <cell r="B953" t="str">
            <v xml:space="preserve">Terrenos </v>
          </cell>
        </row>
        <row r="954">
          <cell r="A954">
            <v>195402</v>
          </cell>
          <cell r="B954" t="str">
            <v xml:space="preserve">Edificaciones </v>
          </cell>
        </row>
        <row r="955">
          <cell r="A955">
            <v>195403</v>
          </cell>
          <cell r="B955" t="str">
            <v xml:space="preserve">Terrenos con uso indeterminado </v>
          </cell>
        </row>
        <row r="956">
          <cell r="A956">
            <v>195404</v>
          </cell>
          <cell r="B956" t="str">
            <v xml:space="preserve">Edificaciones con uso indeterminado </v>
          </cell>
        </row>
        <row r="957">
          <cell r="A957">
            <v>1956</v>
          </cell>
          <cell r="B957" t="str">
            <v>ACTIVOS ENTREGADOS EN CONCESIÓN</v>
          </cell>
        </row>
        <row r="958">
          <cell r="A958">
            <v>195601</v>
          </cell>
          <cell r="B958" t="str">
            <v>Bienes muebles</v>
          </cell>
        </row>
        <row r="959">
          <cell r="A959">
            <v>195602</v>
          </cell>
          <cell r="B959" t="str">
            <v>Bienes inmuebles</v>
          </cell>
        </row>
        <row r="960">
          <cell r="A960">
            <v>195603</v>
          </cell>
          <cell r="B960" t="str">
            <v>Activos intangibles</v>
          </cell>
        </row>
        <row r="961">
          <cell r="A961">
            <v>195604</v>
          </cell>
          <cell r="B961" t="str">
            <v>Inversiones</v>
          </cell>
        </row>
        <row r="962">
          <cell r="A962">
            <v>195690</v>
          </cell>
          <cell r="B962" t="str">
            <v>Otros activos</v>
          </cell>
        </row>
        <row r="963">
          <cell r="A963">
            <v>1957</v>
          </cell>
          <cell r="B963" t="str">
            <v>DEPRECIACIÓN ACUMULADA DE ACTIVOS ENTREGADOS EN CONCESIÓN (CR)</v>
          </cell>
        </row>
        <row r="964">
          <cell r="A964">
            <v>195701</v>
          </cell>
          <cell r="B964" t="str">
            <v>Bienes muebles</v>
          </cell>
        </row>
        <row r="965">
          <cell r="A965">
            <v>195702</v>
          </cell>
          <cell r="B965" t="str">
            <v>Bienes inmuebles</v>
          </cell>
        </row>
        <row r="966">
          <cell r="A966">
            <v>195703</v>
          </cell>
          <cell r="B966" t="str">
            <v>Activos intangibles</v>
          </cell>
        </row>
        <row r="967">
          <cell r="A967">
            <v>195704</v>
          </cell>
          <cell r="B967" t="str">
            <v>Inversiones</v>
          </cell>
        </row>
        <row r="968">
          <cell r="A968">
            <v>195790</v>
          </cell>
          <cell r="B968" t="str">
            <v>Otros activos</v>
          </cell>
        </row>
        <row r="969">
          <cell r="A969">
            <v>1960</v>
          </cell>
          <cell r="B969" t="str">
            <v>BIENES DE ARTE Y CULTURA</v>
          </cell>
        </row>
        <row r="970">
          <cell r="A970">
            <v>196001</v>
          </cell>
          <cell r="B970" t="str">
            <v>Obras de arte</v>
          </cell>
        </row>
        <row r="971">
          <cell r="A971">
            <v>196003</v>
          </cell>
          <cell r="B971" t="str">
            <v>Bienes de culto</v>
          </cell>
        </row>
        <row r="972">
          <cell r="A972">
            <v>196004</v>
          </cell>
          <cell r="B972" t="str">
            <v>Joyas</v>
          </cell>
        </row>
        <row r="973">
          <cell r="A973">
            <v>196005</v>
          </cell>
          <cell r="B973" t="str">
            <v>Elementos de museo</v>
          </cell>
        </row>
        <row r="974">
          <cell r="A974">
            <v>196006</v>
          </cell>
          <cell r="B974" t="str">
            <v>Elementos musicales</v>
          </cell>
        </row>
        <row r="975">
          <cell r="A975">
            <v>196007</v>
          </cell>
          <cell r="B975" t="str">
            <v>Libros y publicaciones de investigación y consulta</v>
          </cell>
        </row>
        <row r="976">
          <cell r="A976">
            <v>196090</v>
          </cell>
          <cell r="B976" t="str">
            <v>Otros bienes de arte y cultura</v>
          </cell>
        </row>
        <row r="977">
          <cell r="A977">
            <v>1961</v>
          </cell>
          <cell r="B977" t="str">
            <v>DETERIORO ACUMULADO DE BIENES DE ARTE Y CULTURA (CR)</v>
          </cell>
        </row>
        <row r="978">
          <cell r="A978">
            <v>196101</v>
          </cell>
          <cell r="B978" t="str">
            <v>Obras de arte</v>
          </cell>
        </row>
        <row r="979">
          <cell r="A979">
            <v>196103</v>
          </cell>
          <cell r="B979" t="str">
            <v>Bienes de culto</v>
          </cell>
        </row>
        <row r="980">
          <cell r="A980">
            <v>196104</v>
          </cell>
          <cell r="B980" t="str">
            <v>Joyas</v>
          </cell>
        </row>
        <row r="981">
          <cell r="A981">
            <v>196105</v>
          </cell>
          <cell r="B981" t="str">
            <v>Elementos de museo</v>
          </cell>
        </row>
        <row r="982">
          <cell r="A982">
            <v>196106</v>
          </cell>
          <cell r="B982" t="str">
            <v>Elementos musicales</v>
          </cell>
        </row>
        <row r="983">
          <cell r="A983">
            <v>196107</v>
          </cell>
          <cell r="B983" t="str">
            <v>Libros y publicaciones de investigación y consulta</v>
          </cell>
        </row>
        <row r="984">
          <cell r="A984">
            <v>196190</v>
          </cell>
          <cell r="B984" t="str">
            <v>Otros bienes de arte y cultura</v>
          </cell>
        </row>
        <row r="985">
          <cell r="A985">
            <v>1970</v>
          </cell>
          <cell r="B985" t="str">
            <v>ACTIVOS INTANGIBLES</v>
          </cell>
        </row>
        <row r="986">
          <cell r="A986">
            <v>197001</v>
          </cell>
          <cell r="B986" t="str">
            <v>Plusvalía</v>
          </cell>
        </row>
        <row r="987">
          <cell r="A987">
            <v>197002</v>
          </cell>
          <cell r="B987" t="str">
            <v>Marcas</v>
          </cell>
        </row>
        <row r="988">
          <cell r="A988">
            <v>197003</v>
          </cell>
          <cell r="B988" t="str">
            <v>Patentes</v>
          </cell>
        </row>
        <row r="989">
          <cell r="A989">
            <v>197004</v>
          </cell>
          <cell r="B989" t="str">
            <v>Concesiones y franquicias</v>
          </cell>
        </row>
        <row r="990">
          <cell r="A990">
            <v>197005</v>
          </cell>
          <cell r="B990" t="str">
            <v>Derechos</v>
          </cell>
        </row>
        <row r="991">
          <cell r="A991">
            <v>197007</v>
          </cell>
          <cell r="B991" t="str">
            <v>Licencias</v>
          </cell>
        </row>
        <row r="992">
          <cell r="A992">
            <v>197008</v>
          </cell>
          <cell r="B992" t="str">
            <v>Softwares</v>
          </cell>
        </row>
        <row r="993">
          <cell r="A993">
            <v>197009</v>
          </cell>
          <cell r="B993" t="str">
            <v>Servidumbres</v>
          </cell>
        </row>
        <row r="994">
          <cell r="A994">
            <v>197010</v>
          </cell>
          <cell r="B994" t="str">
            <v>Desembolsos durante la fase de desarrollo</v>
          </cell>
        </row>
        <row r="995">
          <cell r="A995">
            <v>197011</v>
          </cell>
          <cell r="B995" t="str">
            <v>Desembolsos durante la fase de exploración y evaluación de recursos minerales</v>
          </cell>
        </row>
        <row r="996">
          <cell r="A996">
            <v>197090</v>
          </cell>
          <cell r="B996" t="str">
            <v>Otros intangibles</v>
          </cell>
        </row>
        <row r="997">
          <cell r="A997">
            <v>1975</v>
          </cell>
          <cell r="B997" t="str">
            <v>AMORTIZACIÓN ACUMULADA DE ACTIVOS INTANGIBLES (CR)</v>
          </cell>
        </row>
        <row r="998">
          <cell r="A998">
            <v>197502</v>
          </cell>
          <cell r="B998" t="str">
            <v>Marcas</v>
          </cell>
        </row>
        <row r="999">
          <cell r="A999">
            <v>197503</v>
          </cell>
          <cell r="B999" t="str">
            <v>Patentes</v>
          </cell>
        </row>
        <row r="1000">
          <cell r="A1000">
            <v>197504</v>
          </cell>
          <cell r="B1000" t="str">
            <v>Concesiones y franquicias</v>
          </cell>
        </row>
        <row r="1001">
          <cell r="A1001">
            <v>197505</v>
          </cell>
          <cell r="B1001" t="str">
            <v>Derechos</v>
          </cell>
        </row>
        <row r="1002">
          <cell r="A1002">
            <v>197507</v>
          </cell>
          <cell r="B1002" t="str">
            <v>Licencias</v>
          </cell>
        </row>
        <row r="1003">
          <cell r="A1003">
            <v>197508</v>
          </cell>
          <cell r="B1003" t="str">
            <v>Softwares</v>
          </cell>
        </row>
        <row r="1004">
          <cell r="A1004">
            <v>197509</v>
          </cell>
          <cell r="B1004" t="str">
            <v>Servidumbres</v>
          </cell>
        </row>
        <row r="1005">
          <cell r="A1005">
            <v>197510</v>
          </cell>
          <cell r="B1005" t="str">
            <v>Desembolsos durante la fase de exploración y evaluación de recursos minerales</v>
          </cell>
        </row>
        <row r="1006">
          <cell r="A1006">
            <v>197590</v>
          </cell>
          <cell r="B1006" t="str">
            <v>Otros intangibles</v>
          </cell>
        </row>
        <row r="1007">
          <cell r="A1007">
            <v>1976</v>
          </cell>
          <cell r="B1007" t="str">
            <v>DETERIORO ACUMULADO DE ACTIVOS INTANGIBLES (CR)</v>
          </cell>
        </row>
        <row r="1008">
          <cell r="A1008">
            <v>197601</v>
          </cell>
          <cell r="B1008" t="str">
            <v>Plusvalía</v>
          </cell>
        </row>
        <row r="1009">
          <cell r="A1009">
            <v>197602</v>
          </cell>
          <cell r="B1009" t="str">
            <v>Marcas</v>
          </cell>
        </row>
        <row r="1010">
          <cell r="A1010">
            <v>197603</v>
          </cell>
          <cell r="B1010" t="str">
            <v>Patentes</v>
          </cell>
        </row>
        <row r="1011">
          <cell r="A1011">
            <v>197604</v>
          </cell>
          <cell r="B1011" t="str">
            <v>Concesiones y franquicias</v>
          </cell>
        </row>
        <row r="1012">
          <cell r="A1012">
            <v>197605</v>
          </cell>
          <cell r="B1012" t="str">
            <v>Derechos</v>
          </cell>
        </row>
        <row r="1013">
          <cell r="A1013">
            <v>197606</v>
          </cell>
          <cell r="B1013" t="str">
            <v>Licencias</v>
          </cell>
        </row>
        <row r="1014">
          <cell r="A1014">
            <v>197607</v>
          </cell>
          <cell r="B1014" t="str">
            <v>Softwares</v>
          </cell>
        </row>
        <row r="1015">
          <cell r="A1015">
            <v>197608</v>
          </cell>
          <cell r="B1015" t="str">
            <v>Servidumbres</v>
          </cell>
        </row>
        <row r="1016">
          <cell r="A1016">
            <v>197609</v>
          </cell>
          <cell r="B1016" t="str">
            <v>Desembolsos durante la fase de desarrollo</v>
          </cell>
        </row>
        <row r="1017">
          <cell r="A1017">
            <v>197610</v>
          </cell>
          <cell r="B1017" t="str">
            <v>Desembolsos durante la fase de exploración y evaluación de recursos minerales</v>
          </cell>
        </row>
        <row r="1018">
          <cell r="A1018">
            <v>197690</v>
          </cell>
          <cell r="B1018" t="str">
            <v>Otros intangibles</v>
          </cell>
        </row>
        <row r="1019">
          <cell r="A1019">
            <v>1977</v>
          </cell>
          <cell r="B1019" t="str">
            <v>ACTIVOS INTANGIBLES - MODELO REVALUADO</v>
          </cell>
        </row>
        <row r="1020">
          <cell r="A1020">
            <v>197701</v>
          </cell>
          <cell r="B1020" t="str">
            <v>Marcas</v>
          </cell>
        </row>
        <row r="1021">
          <cell r="A1021">
            <v>197702</v>
          </cell>
          <cell r="B1021" t="str">
            <v>Patentes</v>
          </cell>
        </row>
        <row r="1022">
          <cell r="A1022">
            <v>197703</v>
          </cell>
          <cell r="B1022" t="str">
            <v>Concesiones y franquicias</v>
          </cell>
        </row>
        <row r="1023">
          <cell r="A1023">
            <v>197704</v>
          </cell>
          <cell r="B1023" t="str">
            <v>Derechos</v>
          </cell>
        </row>
        <row r="1024">
          <cell r="A1024">
            <v>197705</v>
          </cell>
          <cell r="B1024" t="str">
            <v>Licencias</v>
          </cell>
        </row>
        <row r="1025">
          <cell r="A1025">
            <v>197706</v>
          </cell>
          <cell r="B1025" t="str">
            <v>Softwares</v>
          </cell>
        </row>
        <row r="1026">
          <cell r="A1026">
            <v>197707</v>
          </cell>
          <cell r="B1026" t="str">
            <v>Servidumbres</v>
          </cell>
        </row>
        <row r="1027">
          <cell r="A1027">
            <v>197708</v>
          </cell>
          <cell r="B1027" t="str">
            <v>Desembolsos durante la fase de desarrollo</v>
          </cell>
        </row>
        <row r="1028">
          <cell r="A1028">
            <v>197790</v>
          </cell>
          <cell r="B1028" t="str">
            <v>Otros intangibles</v>
          </cell>
        </row>
        <row r="1029">
          <cell r="A1029">
            <v>1978</v>
          </cell>
          <cell r="B1029" t="str">
            <v>AMORTIZACIÓN ACUMULADA DE ACTIVOS INTANGIBLES - MODELO REVALUADO (CR)</v>
          </cell>
        </row>
        <row r="1030">
          <cell r="A1030">
            <v>197801</v>
          </cell>
          <cell r="B1030" t="str">
            <v>Marcas</v>
          </cell>
        </row>
        <row r="1031">
          <cell r="A1031">
            <v>197802</v>
          </cell>
          <cell r="B1031" t="str">
            <v>Patentes</v>
          </cell>
        </row>
        <row r="1032">
          <cell r="A1032">
            <v>197803</v>
          </cell>
          <cell r="B1032" t="str">
            <v>Concesiones y franquicias</v>
          </cell>
        </row>
        <row r="1033">
          <cell r="A1033">
            <v>197804</v>
          </cell>
          <cell r="B1033" t="str">
            <v>Derechos</v>
          </cell>
        </row>
        <row r="1034">
          <cell r="A1034">
            <v>197805</v>
          </cell>
          <cell r="B1034" t="str">
            <v>Licencias</v>
          </cell>
        </row>
        <row r="1035">
          <cell r="A1035">
            <v>197806</v>
          </cell>
          <cell r="B1035" t="str">
            <v>Softwares</v>
          </cell>
        </row>
        <row r="1036">
          <cell r="A1036">
            <v>197807</v>
          </cell>
          <cell r="B1036" t="str">
            <v>Servidumbres</v>
          </cell>
        </row>
        <row r="1037">
          <cell r="A1037">
            <v>197890</v>
          </cell>
          <cell r="B1037" t="str">
            <v>Otros intangibles</v>
          </cell>
        </row>
        <row r="1038">
          <cell r="A1038">
            <v>1979</v>
          </cell>
          <cell r="B1038" t="str">
            <v>DETERIORO ACUMULADO DE ACTIVOS INTANGIBLES - MODELO REVALUADO (CR)</v>
          </cell>
        </row>
        <row r="1039">
          <cell r="A1039">
            <v>197901</v>
          </cell>
          <cell r="B1039" t="str">
            <v>Plusvalía</v>
          </cell>
        </row>
        <row r="1040">
          <cell r="A1040">
            <v>197902</v>
          </cell>
          <cell r="B1040" t="str">
            <v>Marcas</v>
          </cell>
        </row>
        <row r="1041">
          <cell r="A1041">
            <v>197903</v>
          </cell>
          <cell r="B1041" t="str">
            <v>Patentes</v>
          </cell>
        </row>
        <row r="1042">
          <cell r="A1042">
            <v>197904</v>
          </cell>
          <cell r="B1042" t="str">
            <v>Concesiones y franquicias</v>
          </cell>
        </row>
        <row r="1043">
          <cell r="A1043">
            <v>197905</v>
          </cell>
          <cell r="B1043" t="str">
            <v>Derechos</v>
          </cell>
        </row>
        <row r="1044">
          <cell r="A1044">
            <v>197906</v>
          </cell>
          <cell r="B1044" t="str">
            <v>Licencias</v>
          </cell>
        </row>
        <row r="1045">
          <cell r="A1045">
            <v>197907</v>
          </cell>
          <cell r="B1045" t="str">
            <v>Softwares</v>
          </cell>
        </row>
        <row r="1046">
          <cell r="A1046">
            <v>197908</v>
          </cell>
          <cell r="B1046" t="str">
            <v>Servidumbres</v>
          </cell>
        </row>
        <row r="1047">
          <cell r="A1047">
            <v>197909</v>
          </cell>
          <cell r="B1047" t="str">
            <v>Desembolsos durante la fase de desarrollo</v>
          </cell>
        </row>
        <row r="1048">
          <cell r="A1048">
            <v>197990</v>
          </cell>
          <cell r="B1048" t="str">
            <v>Otros intangibles</v>
          </cell>
        </row>
        <row r="1049">
          <cell r="A1049">
            <v>1980</v>
          </cell>
          <cell r="B1049" t="str">
            <v>ACTIVOS BIOLÓGICOS A VALOR DE MERCADO (VALOR RAZONABLE) MENOS COSTOS DE DISPOSICIÓN</v>
          </cell>
        </row>
        <row r="1050">
          <cell r="A1050">
            <v>198001</v>
          </cell>
          <cell r="B1050" t="str">
            <v xml:space="preserve">Maduros para consumo </v>
          </cell>
        </row>
        <row r="1052">
          <cell r="A1052">
            <v>198002</v>
          </cell>
          <cell r="B1052" t="str">
            <v xml:space="preserve">Por madurar para consumo </v>
          </cell>
        </row>
        <row r="1054">
          <cell r="A1054">
            <v>198003</v>
          </cell>
          <cell r="B1054" t="str">
            <v xml:space="preserve">Maduros para producir frutos </v>
          </cell>
        </row>
        <row r="1056">
          <cell r="A1056">
            <v>198004</v>
          </cell>
          <cell r="B1056" t="str">
            <v xml:space="preserve">Por madurar para producir frutos </v>
          </cell>
        </row>
        <row r="1058">
          <cell r="A1058">
            <v>1982</v>
          </cell>
          <cell r="B1058" t="str">
            <v>ACTIVOS BIOLÓGICOS AL COSTO</v>
          </cell>
        </row>
        <row r="1059">
          <cell r="A1059">
            <v>198201</v>
          </cell>
          <cell r="B1059" t="str">
            <v xml:space="preserve">Maduros para consumo </v>
          </cell>
        </row>
        <row r="1061">
          <cell r="A1061">
            <v>198202</v>
          </cell>
          <cell r="B1061" t="str">
            <v xml:space="preserve">Por madurar para consumo </v>
          </cell>
        </row>
        <row r="1063">
          <cell r="A1063">
            <v>198203</v>
          </cell>
          <cell r="B1063" t="str">
            <v xml:space="preserve">Maduros para producir frutos </v>
          </cell>
        </row>
        <row r="1065">
          <cell r="A1065">
            <v>198204</v>
          </cell>
          <cell r="B1065" t="str">
            <v xml:space="preserve">Por madurar para producir frutos </v>
          </cell>
        </row>
        <row r="1067">
          <cell r="A1067">
            <v>1983</v>
          </cell>
          <cell r="B1067" t="str">
            <v>AMORTIZACIÓN ACUMULADA DE ACTIVOS BIOLÓGICOS AL COSTO (CR)</v>
          </cell>
        </row>
        <row r="1068">
          <cell r="A1068">
            <v>198301</v>
          </cell>
          <cell r="B1068" t="str">
            <v xml:space="preserve">Maduros para consumo </v>
          </cell>
        </row>
        <row r="1069">
          <cell r="A1069">
            <v>198302</v>
          </cell>
          <cell r="B1069" t="str">
            <v xml:space="preserve">Por madurar para consumo </v>
          </cell>
        </row>
        <row r="1070">
          <cell r="A1070">
            <v>198303</v>
          </cell>
          <cell r="B1070" t="str">
            <v xml:space="preserve">Maduros para producir frutos </v>
          </cell>
        </row>
        <row r="1071">
          <cell r="A1071">
            <v>198304</v>
          </cell>
          <cell r="B1071" t="str">
            <v xml:space="preserve">Por madurar para producir frutos </v>
          </cell>
        </row>
        <row r="1072">
          <cell r="A1072">
            <v>1984</v>
          </cell>
          <cell r="B1072" t="str">
            <v>DETERIORO ACUMULADO DE ACTIVOS BIOLÓGICOS AL COSTO (CR)</v>
          </cell>
        </row>
        <row r="1073">
          <cell r="A1073">
            <v>198401</v>
          </cell>
          <cell r="B1073" t="str">
            <v xml:space="preserve">Maduros para consumo </v>
          </cell>
        </row>
        <row r="1074">
          <cell r="A1074">
            <v>198402</v>
          </cell>
          <cell r="B1074" t="str">
            <v xml:space="preserve">Por madurar para consumo </v>
          </cell>
        </row>
        <row r="1075">
          <cell r="A1075">
            <v>198403</v>
          </cell>
          <cell r="B1075" t="str">
            <v xml:space="preserve">Maduros para producir frutos </v>
          </cell>
        </row>
        <row r="1076">
          <cell r="A1076">
            <v>198404</v>
          </cell>
          <cell r="B1076" t="str">
            <v xml:space="preserve">Por madurar para producir frutos </v>
          </cell>
        </row>
        <row r="1077">
          <cell r="A1077">
            <v>1985</v>
          </cell>
          <cell r="B1077" t="str">
            <v>ACTIVOS POR IMPUESTOS DIFERIDOS</v>
          </cell>
        </row>
        <row r="1078">
          <cell r="A1078">
            <v>198501</v>
          </cell>
          <cell r="B1078" t="str">
            <v xml:space="preserve">Efectivo y equivalentes al efectivo </v>
          </cell>
        </row>
        <row r="1079">
          <cell r="A1079">
            <v>198502</v>
          </cell>
          <cell r="B1079" t="str">
            <v xml:space="preserve">Inversiones e instrumentos derivados </v>
          </cell>
        </row>
        <row r="1080">
          <cell r="A1080">
            <v>198503</v>
          </cell>
          <cell r="B1080" t="str">
            <v>Cuentas por cobrar</v>
          </cell>
        </row>
        <row r="1081">
          <cell r="A1081">
            <v>198504</v>
          </cell>
          <cell r="B1081" t="str">
            <v>Préstamos por cobrar</v>
          </cell>
        </row>
        <row r="1082">
          <cell r="A1082">
            <v>198505</v>
          </cell>
          <cell r="B1082" t="str">
            <v xml:space="preserve">Inventarios </v>
          </cell>
        </row>
        <row r="1083">
          <cell r="A1083">
            <v>198506</v>
          </cell>
          <cell r="B1083" t="str">
            <v xml:space="preserve">Propiedades, planta y equipo </v>
          </cell>
        </row>
        <row r="1084">
          <cell r="A1084">
            <v>198507</v>
          </cell>
          <cell r="B1084" t="str">
            <v xml:space="preserve">Activos intangibles </v>
          </cell>
        </row>
        <row r="1085">
          <cell r="A1085">
            <v>198508</v>
          </cell>
          <cell r="B1085" t="str">
            <v>Propiedades de inversión</v>
          </cell>
        </row>
        <row r="1086">
          <cell r="A1086">
            <v>198509</v>
          </cell>
          <cell r="B1086" t="str">
            <v>Activos biológicos</v>
          </cell>
        </row>
        <row r="1087">
          <cell r="A1087">
            <v>198510</v>
          </cell>
          <cell r="B1087" t="str">
            <v xml:space="preserve">Otros activos </v>
          </cell>
        </row>
        <row r="1088">
          <cell r="A1088">
            <v>198511</v>
          </cell>
          <cell r="B1088" t="str">
            <v>Operaciones de instituciones financieras</v>
          </cell>
        </row>
        <row r="1089">
          <cell r="A1089">
            <v>198512</v>
          </cell>
          <cell r="B1089" t="str">
            <v xml:space="preserve">Emisión y colocación de títulos de deuda </v>
          </cell>
        </row>
        <row r="1090">
          <cell r="A1090">
            <v>198513</v>
          </cell>
          <cell r="B1090" t="str">
            <v xml:space="preserve">Préstamos por pagar </v>
          </cell>
        </row>
        <row r="1091">
          <cell r="A1091">
            <v>198514</v>
          </cell>
          <cell r="B1091" t="str">
            <v xml:space="preserve">Cuentas por pagar </v>
          </cell>
        </row>
        <row r="1092">
          <cell r="A1092">
            <v>198515</v>
          </cell>
          <cell r="B1092" t="str">
            <v xml:space="preserve">Beneficios a empleados </v>
          </cell>
        </row>
        <row r="1093">
          <cell r="A1093">
            <v>198516</v>
          </cell>
          <cell r="B1093" t="str">
            <v xml:space="preserve">Operaciones con instrumentos derivados </v>
          </cell>
        </row>
        <row r="1094">
          <cell r="A1094">
            <v>198517</v>
          </cell>
          <cell r="B1094" t="str">
            <v xml:space="preserve">Provisiones </v>
          </cell>
        </row>
        <row r="1095">
          <cell r="A1095">
            <v>198518</v>
          </cell>
          <cell r="B1095" t="str">
            <v xml:space="preserve">Otros pasivos </v>
          </cell>
        </row>
        <row r="1096">
          <cell r="A1096">
            <v>1986</v>
          </cell>
          <cell r="B1096" t="str">
            <v>ACTIVOS DIFERIDOS</v>
          </cell>
        </row>
        <row r="1097">
          <cell r="A1097">
            <v>198601</v>
          </cell>
          <cell r="B1097" t="str">
            <v>Préstamos condicionados con tasa de interés cero</v>
          </cell>
        </row>
        <row r="1098">
          <cell r="A1098">
            <v>198602</v>
          </cell>
          <cell r="B1098" t="str">
            <v>Préstamos condicionados con tasas de interés inferiores a las del mercado</v>
          </cell>
        </row>
        <row r="1099">
          <cell r="A1099">
            <v>198603</v>
          </cell>
          <cell r="B1099" t="str">
            <v>Pérdida diferida por transacciones de venta con arrendamiento posterior</v>
          </cell>
        </row>
        <row r="1100">
          <cell r="A1100">
            <v>198605</v>
          </cell>
          <cell r="B1100" t="str">
            <v>Gasto diferido por subvenciones condicionadas</v>
          </cell>
        </row>
        <row r="1101">
          <cell r="A1101">
            <v>2</v>
          </cell>
          <cell r="B1101" t="str">
            <v>PASIVOS</v>
          </cell>
        </row>
        <row r="1102">
          <cell r="A1102">
            <v>21</v>
          </cell>
          <cell r="B1102" t="str">
            <v>OPERACIONES DE BANCA CENTRAL E INSTITUCIONES FINANCIERAS</v>
          </cell>
        </row>
        <row r="1103">
          <cell r="A1103">
            <v>2105</v>
          </cell>
          <cell r="B1103" t="str">
            <v>OPERACIONES DE BANCA CENTRAL</v>
          </cell>
        </row>
        <row r="1104">
          <cell r="A1104">
            <v>210501</v>
          </cell>
          <cell r="B1104" t="str">
            <v>Billetes en circulación</v>
          </cell>
        </row>
        <row r="1105">
          <cell r="A1105">
            <v>210504</v>
          </cell>
          <cell r="B1105" t="str">
            <v>Obligaciones con organismos internacionales</v>
          </cell>
        </row>
        <row r="1106">
          <cell r="A1106">
            <v>210505</v>
          </cell>
          <cell r="B1106" t="str">
            <v>Obligaciones con bancos del exterior</v>
          </cell>
        </row>
        <row r="1107">
          <cell r="A1107">
            <v>210506</v>
          </cell>
          <cell r="B1107" t="str">
            <v>Gobierno Nacional por regulación económica</v>
          </cell>
        </row>
        <row r="1108">
          <cell r="A1108">
            <v>210509</v>
          </cell>
          <cell r="B1108" t="str">
            <v>Depósito en cuenta corriente - Gobierno Nacional</v>
          </cell>
        </row>
        <row r="1109">
          <cell r="A1109">
            <v>210510</v>
          </cell>
          <cell r="B1109" t="str">
            <v>Depósito en cuenta corriente - Sistema financiero</v>
          </cell>
        </row>
        <row r="1110">
          <cell r="A1110">
            <v>210511</v>
          </cell>
          <cell r="B1110" t="str">
            <v>Cuentas convenio</v>
          </cell>
        </row>
        <row r="1111">
          <cell r="A1111">
            <v>210512</v>
          </cell>
          <cell r="B1111" t="str">
            <v>Obligaciones por operaciones de reservas internacionales</v>
          </cell>
        </row>
        <row r="1112">
          <cell r="A1112">
            <v>210590</v>
          </cell>
          <cell r="B1112" t="str">
            <v>Otras operaciones de banca central</v>
          </cell>
        </row>
        <row r="1113">
          <cell r="A1113">
            <v>2110</v>
          </cell>
          <cell r="B1113" t="str">
            <v>OPERACIONES DE CAPTACIÓN Y SERVICIOS FINANCIEROS</v>
          </cell>
        </row>
        <row r="1114">
          <cell r="A1114">
            <v>211001</v>
          </cell>
          <cell r="B1114" t="str">
            <v>Cuentas corrientes</v>
          </cell>
        </row>
        <row r="1115">
          <cell r="A1115">
            <v>211002</v>
          </cell>
          <cell r="B1115" t="str">
            <v>Depósitos simples</v>
          </cell>
        </row>
        <row r="1116">
          <cell r="A1116">
            <v>211003</v>
          </cell>
          <cell r="B1116" t="str">
            <v>Certificados de depósito a término</v>
          </cell>
        </row>
        <row r="1117">
          <cell r="A1117">
            <v>211004</v>
          </cell>
          <cell r="B1117" t="str">
            <v>Papeles comerciales</v>
          </cell>
        </row>
        <row r="1118">
          <cell r="A1118">
            <v>211005</v>
          </cell>
          <cell r="B1118" t="str">
            <v xml:space="preserve">Depósitos de ahorro </v>
          </cell>
        </row>
        <row r="1119">
          <cell r="A1119">
            <v>211007</v>
          </cell>
          <cell r="B1119" t="str">
            <v>Cuentas de ahorro especial</v>
          </cell>
        </row>
        <row r="1120">
          <cell r="A1120">
            <v>211008</v>
          </cell>
          <cell r="B1120" t="str">
            <v>Certificados de ahorro de valor constante</v>
          </cell>
        </row>
        <row r="1121">
          <cell r="A1121">
            <v>211009</v>
          </cell>
          <cell r="B1121" t="str">
            <v>Documentos por pagar</v>
          </cell>
        </row>
        <row r="1122">
          <cell r="A1122">
            <v>211010</v>
          </cell>
          <cell r="B1122" t="str">
            <v>Cuenta centralizada</v>
          </cell>
        </row>
        <row r="1123">
          <cell r="A1123">
            <v>211011</v>
          </cell>
          <cell r="B1123" t="str">
            <v>Depósitos especiales</v>
          </cell>
        </row>
        <row r="1124">
          <cell r="A1124">
            <v>211012</v>
          </cell>
          <cell r="B1124" t="str">
            <v>Servicios bancarios de recaudo</v>
          </cell>
        </row>
        <row r="1125">
          <cell r="A1125">
            <v>211090</v>
          </cell>
          <cell r="B1125" t="str">
            <v>Otras operaciones de captación y servicios financieros</v>
          </cell>
        </row>
        <row r="1126">
          <cell r="A1126">
            <v>22</v>
          </cell>
          <cell r="B1126" t="str">
            <v>EMISIÓN Y COLOCACIÓN DE TÍTULOS DE DEUDA</v>
          </cell>
        </row>
        <row r="1128">
          <cell r="A1128">
            <v>2222</v>
          </cell>
          <cell r="B1128" t="str">
            <v>FINANCIAMIENTO INTERNO DE CORTO PLAZO</v>
          </cell>
        </row>
        <row r="1130">
          <cell r="A1130">
            <v>222201</v>
          </cell>
          <cell r="B1130" t="str">
            <v>Bonos y títulos emitidos</v>
          </cell>
        </row>
        <row r="1133">
          <cell r="A1133">
            <v>2223</v>
          </cell>
          <cell r="B1133" t="str">
            <v>FINANCIAMIENTO INTERNO DE LARGO PLAZO</v>
          </cell>
        </row>
        <row r="1135">
          <cell r="A1135">
            <v>222390</v>
          </cell>
          <cell r="B1135" t="str">
            <v>Otros bonos y títulos emitidos</v>
          </cell>
        </row>
        <row r="1138">
          <cell r="A1138">
            <v>2224</v>
          </cell>
          <cell r="B1138" t="str">
            <v>FINANCIAMIENTO EXTERNO DE CORTO PLAZO</v>
          </cell>
        </row>
        <row r="1140">
          <cell r="A1140">
            <v>222401</v>
          </cell>
          <cell r="B1140" t="str">
            <v>Bonos y títulos emitidos</v>
          </cell>
        </row>
        <row r="1143">
          <cell r="A1143">
            <v>2225</v>
          </cell>
          <cell r="B1143" t="str">
            <v>FINANCIAMIENTO EXTERNO DE LARGO PLAZO</v>
          </cell>
        </row>
        <row r="1145">
          <cell r="A1145">
            <v>222590</v>
          </cell>
          <cell r="B1145" t="str">
            <v>Otros bonos y títulos emitidos</v>
          </cell>
        </row>
        <row r="1148">
          <cell r="A1148">
            <v>23</v>
          </cell>
          <cell r="B1148" t="str">
            <v>PRÉSTAMOS POR PAGAR</v>
          </cell>
        </row>
        <row r="1150">
          <cell r="A1150">
            <v>2313</v>
          </cell>
          <cell r="B1150" t="str">
            <v>FINANCIAMIENTO INTERNO DE CORTO PLAZO</v>
          </cell>
        </row>
        <row r="1152">
          <cell r="A1152">
            <v>231301</v>
          </cell>
          <cell r="B1152" t="str">
            <v>Préstamos banca comercial</v>
          </cell>
        </row>
        <row r="1154">
          <cell r="A1154">
            <v>231302</v>
          </cell>
          <cell r="B1154" t="str">
            <v>Préstamos banca de fomento</v>
          </cell>
        </row>
        <row r="1156">
          <cell r="A1156">
            <v>231304</v>
          </cell>
          <cell r="B1156" t="str">
            <v>Créditos transitorios</v>
          </cell>
        </row>
        <row r="1158">
          <cell r="A1158">
            <v>231307</v>
          </cell>
          <cell r="B1158" t="str">
            <v>Fondos adquiridos con compromiso de recompra</v>
          </cell>
        </row>
        <row r="1159">
          <cell r="A1159">
            <v>231309</v>
          </cell>
          <cell r="B1159" t="str">
            <v xml:space="preserve">Sobregiros </v>
          </cell>
        </row>
        <row r="1160">
          <cell r="A1160">
            <v>231310</v>
          </cell>
          <cell r="B1160" t="str">
            <v>Préstamos de vinculados económicos</v>
          </cell>
        </row>
        <row r="1161">
          <cell r="A1161">
            <v>231311</v>
          </cell>
          <cell r="B1161" t="str">
            <v>Préstamos de fondos empresariales</v>
          </cell>
        </row>
        <row r="1162">
          <cell r="A1162">
            <v>231313</v>
          </cell>
          <cell r="B1162" t="str">
            <v>Préstamos de empresas no financieras</v>
          </cell>
        </row>
        <row r="1163">
          <cell r="A1163">
            <v>231314</v>
          </cell>
          <cell r="B1163" t="str">
            <v>Préstamos de otras entidades</v>
          </cell>
        </row>
        <row r="1164">
          <cell r="A1164">
            <v>231315</v>
          </cell>
          <cell r="B1164" t="str">
            <v>Arrendamiento financiero</v>
          </cell>
        </row>
        <row r="1165">
          <cell r="A1165">
            <v>231316</v>
          </cell>
          <cell r="B1165" t="str">
            <v>Préstamos de asociados</v>
          </cell>
        </row>
        <row r="1166">
          <cell r="A1166">
            <v>231317</v>
          </cell>
          <cell r="B1166" t="str">
            <v>Préstamos de socios y accionistas</v>
          </cell>
        </row>
        <row r="1167">
          <cell r="A1167">
            <v>231390</v>
          </cell>
          <cell r="B1167" t="str">
            <v>Otros préstamos</v>
          </cell>
        </row>
        <row r="1168">
          <cell r="A1168">
            <v>2314</v>
          </cell>
          <cell r="B1168" t="str">
            <v>FINANCIAMIENTO INTERNO DE LARGO PLAZO</v>
          </cell>
        </row>
        <row r="1170">
          <cell r="A1170">
            <v>231401</v>
          </cell>
          <cell r="B1170" t="str">
            <v>Préstamos banca comercial</v>
          </cell>
        </row>
        <row r="1172">
          <cell r="A1172">
            <v>231402</v>
          </cell>
          <cell r="B1172" t="str">
            <v>Préstamos banca de fomento</v>
          </cell>
        </row>
        <row r="1174">
          <cell r="A1174">
            <v>231405</v>
          </cell>
          <cell r="B1174" t="str">
            <v>Préstamos de vinculados económicos</v>
          </cell>
        </row>
        <row r="1175">
          <cell r="A1175">
            <v>231406</v>
          </cell>
          <cell r="B1175" t="str">
            <v>Préstamos de fondos empresariales</v>
          </cell>
        </row>
        <row r="1176">
          <cell r="A1176">
            <v>231408</v>
          </cell>
          <cell r="B1176" t="str">
            <v>Préstamos de empresas no financieras</v>
          </cell>
        </row>
        <row r="1177">
          <cell r="A1177">
            <v>231409</v>
          </cell>
          <cell r="B1177" t="str">
            <v>Préstamos de otras entidades</v>
          </cell>
        </row>
        <row r="1178">
          <cell r="A1178">
            <v>231410</v>
          </cell>
          <cell r="B1178" t="str">
            <v>Arrendamiento financiero</v>
          </cell>
        </row>
        <row r="1179">
          <cell r="A1179">
            <v>231411</v>
          </cell>
          <cell r="B1179" t="str">
            <v>Préstamos de asociados</v>
          </cell>
        </row>
        <row r="1180">
          <cell r="A1180">
            <v>231412</v>
          </cell>
          <cell r="B1180" t="str">
            <v>Préstamos de socios y accionistas</v>
          </cell>
        </row>
        <row r="1181">
          <cell r="A1181">
            <v>231490</v>
          </cell>
          <cell r="B1181" t="str">
            <v>Otros préstamos</v>
          </cell>
        </row>
        <row r="1182">
          <cell r="A1182">
            <v>2316</v>
          </cell>
          <cell r="B1182" t="str">
            <v>FINANCIAMIENTO EXTERNO DE CORTO PLAZO</v>
          </cell>
        </row>
        <row r="1184">
          <cell r="A1184">
            <v>231601</v>
          </cell>
          <cell r="B1184" t="str">
            <v>Préstamos banca comercial</v>
          </cell>
        </row>
        <row r="1186">
          <cell r="A1186">
            <v>231603</v>
          </cell>
          <cell r="B1186" t="str">
            <v>Préstamos banca de fomento</v>
          </cell>
        </row>
        <row r="1188">
          <cell r="A1188">
            <v>231605</v>
          </cell>
          <cell r="B1188" t="str">
            <v>Préstamos de vinculados económicos</v>
          </cell>
        </row>
        <row r="1189">
          <cell r="A1189">
            <v>231607</v>
          </cell>
          <cell r="B1189" t="str">
            <v>Arrendamiento financiero</v>
          </cell>
        </row>
        <row r="1190">
          <cell r="A1190">
            <v>231690</v>
          </cell>
          <cell r="B1190" t="str">
            <v xml:space="preserve">Otros préstamos </v>
          </cell>
        </row>
        <row r="1191">
          <cell r="A1191">
            <v>2317</v>
          </cell>
          <cell r="B1191" t="str">
            <v>FINANCIAMIENTO EXTERNO DE LARGO PLAZO</v>
          </cell>
        </row>
        <row r="1193">
          <cell r="A1193">
            <v>231701</v>
          </cell>
          <cell r="B1193" t="str">
            <v>Préstamos banca comercial</v>
          </cell>
        </row>
        <row r="1195">
          <cell r="A1195">
            <v>231703</v>
          </cell>
          <cell r="B1195" t="str">
            <v>Préstamos banca de fomento</v>
          </cell>
        </row>
        <row r="1197">
          <cell r="A1197">
            <v>231705</v>
          </cell>
          <cell r="B1197" t="str">
            <v>Préstamos de vinculados económicos</v>
          </cell>
        </row>
        <row r="1198">
          <cell r="A1198">
            <v>231706</v>
          </cell>
          <cell r="B1198" t="str">
            <v>Arrendamiento financiero</v>
          </cell>
        </row>
        <row r="1199">
          <cell r="A1199">
            <v>231790</v>
          </cell>
          <cell r="B1199" t="str">
            <v xml:space="preserve">Otros préstamos </v>
          </cell>
        </row>
        <row r="1200">
          <cell r="A1200">
            <v>24</v>
          </cell>
          <cell r="B1200" t="str">
            <v>CUENTAS POR PAGAR</v>
          </cell>
        </row>
        <row r="1201">
          <cell r="A1201">
            <v>2401</v>
          </cell>
          <cell r="B1201" t="str">
            <v>ADQUISICIÓN DE BIENES Y SERVICIOS NACIONALES</v>
          </cell>
        </row>
        <row r="1202">
          <cell r="A1202">
            <v>240101</v>
          </cell>
          <cell r="B1202" t="str">
            <v>Bienes y servicios</v>
          </cell>
        </row>
        <row r="1203">
          <cell r="A1203">
            <v>240102</v>
          </cell>
          <cell r="B1203" t="str">
            <v>Proyectos de inversión</v>
          </cell>
        </row>
        <row r="1204">
          <cell r="A1204">
            <v>2402</v>
          </cell>
          <cell r="B1204" t="str">
            <v>SUBVENCIONES POR PAGAR</v>
          </cell>
        </row>
        <row r="1205">
          <cell r="A1205">
            <v>240201</v>
          </cell>
          <cell r="B1205" t="str">
            <v xml:space="preserve">Subvención por préstamos condicionados con tasa de interés cero </v>
          </cell>
        </row>
        <row r="1206">
          <cell r="A1206">
            <v>240202</v>
          </cell>
          <cell r="B1206" t="str">
            <v xml:space="preserve">Subvención por préstamos condicionados con tasas de interés inferiores a las del mercado </v>
          </cell>
        </row>
        <row r="1207">
          <cell r="A1207">
            <v>240203</v>
          </cell>
          <cell r="B1207" t="str">
            <v xml:space="preserve">Subvención por préstamos condonables </v>
          </cell>
        </row>
        <row r="1208">
          <cell r="A1208">
            <v>240204</v>
          </cell>
          <cell r="B1208" t="str">
            <v xml:space="preserve">Subvención por donaciones </v>
          </cell>
        </row>
        <row r="1209">
          <cell r="A1209">
            <v>240290</v>
          </cell>
          <cell r="B1209" t="str">
            <v>Otras subvenciones</v>
          </cell>
        </row>
        <row r="1210">
          <cell r="A1210">
            <v>2406</v>
          </cell>
          <cell r="B1210" t="str">
            <v>ADQUISICIÓN DE BIENES Y SERVICIOS DEL EXTERIOR</v>
          </cell>
        </row>
        <row r="1211">
          <cell r="A1211">
            <v>240601</v>
          </cell>
          <cell r="B1211" t="str">
            <v>Bienes y servicios</v>
          </cell>
        </row>
        <row r="1212">
          <cell r="A1212">
            <v>240607</v>
          </cell>
          <cell r="B1212" t="str">
            <v>Proyectos de inversión</v>
          </cell>
        </row>
        <row r="1213">
          <cell r="A1213">
            <v>2407</v>
          </cell>
          <cell r="B1213" t="str">
            <v>RECURSOS A FAVOR DE TERCEROS</v>
          </cell>
        </row>
        <row r="1214">
          <cell r="A1214">
            <v>240703</v>
          </cell>
          <cell r="B1214" t="str">
            <v>Impuestos</v>
          </cell>
        </row>
        <row r="1215">
          <cell r="A1215">
            <v>240704</v>
          </cell>
          <cell r="B1215" t="str">
            <v>Ventas por cuenta de terceros</v>
          </cell>
        </row>
        <row r="1216">
          <cell r="A1216">
            <v>240706</v>
          </cell>
          <cell r="B1216" t="str">
            <v>Cobro cartera de terceros</v>
          </cell>
        </row>
        <row r="1217">
          <cell r="A1217">
            <v>240710</v>
          </cell>
          <cell r="B1217" t="str">
            <v xml:space="preserve">Seguro sobre préstamos </v>
          </cell>
        </row>
        <row r="1218">
          <cell r="A1218">
            <v>240711</v>
          </cell>
          <cell r="B1218" t="str">
            <v>Venta de servicio de telefonía móvil</v>
          </cell>
        </row>
        <row r="1219">
          <cell r="A1219">
            <v>240712</v>
          </cell>
          <cell r="B1219" t="str">
            <v>Venta de servicio de telecomunicaciones larga distancia</v>
          </cell>
        </row>
        <row r="1220">
          <cell r="A1220">
            <v>240713</v>
          </cell>
          <cell r="B1220" t="str">
            <v>Venta de servicio de directorio telefónico</v>
          </cell>
        </row>
        <row r="1221">
          <cell r="A1221">
            <v>240714</v>
          </cell>
          <cell r="B1221" t="str">
            <v>Venta de servicio de aseo</v>
          </cell>
        </row>
        <row r="1222">
          <cell r="A1222">
            <v>240715</v>
          </cell>
          <cell r="B1222" t="str">
            <v>Venta de servicio de acueducto y alcantarillado</v>
          </cell>
        </row>
        <row r="1223">
          <cell r="A1223">
            <v>240716</v>
          </cell>
          <cell r="B1223" t="str">
            <v>Venta de servicio de gas combustible</v>
          </cell>
        </row>
        <row r="1224">
          <cell r="A1224">
            <v>240717</v>
          </cell>
          <cell r="B1224" t="str">
            <v>Venta de servicio de televisión</v>
          </cell>
        </row>
        <row r="1225">
          <cell r="A1225">
            <v>240718</v>
          </cell>
          <cell r="B1225" t="str">
            <v>Convenios alumbrado público</v>
          </cell>
        </row>
        <row r="1226">
          <cell r="A1226">
            <v>240719</v>
          </cell>
          <cell r="B1226" t="str">
            <v>Recaudos del porcentaje y sobretasa ambiental al impuesto predial</v>
          </cell>
        </row>
        <row r="1227">
          <cell r="A1227">
            <v>240720</v>
          </cell>
          <cell r="B1227" t="str">
            <v xml:space="preserve">Recaudos por clasificar </v>
          </cell>
        </row>
        <row r="1228">
          <cell r="A1228">
            <v>240721</v>
          </cell>
          <cell r="B1228" t="str">
            <v>Recaudos a favor del concedente</v>
          </cell>
        </row>
        <row r="1229">
          <cell r="A1229">
            <v>240723</v>
          </cell>
          <cell r="B1229" t="str">
            <v>Fondo de Solidaridad y Redistribución del Ingreso - Servicios públicos</v>
          </cell>
        </row>
        <row r="1230">
          <cell r="A1230">
            <v>240790</v>
          </cell>
          <cell r="B1230" t="str">
            <v>Otros recaudos a favor de terceros</v>
          </cell>
        </row>
        <row r="1231">
          <cell r="A1231">
            <v>2409</v>
          </cell>
          <cell r="B1231" t="str">
            <v xml:space="preserve">ARRENDAMIENTO OPERATIVO </v>
          </cell>
        </row>
        <row r="1232">
          <cell r="A1232">
            <v>240901</v>
          </cell>
          <cell r="B1232" t="str">
            <v xml:space="preserve">Terrenos </v>
          </cell>
        </row>
        <row r="1233">
          <cell r="A1233">
            <v>240902</v>
          </cell>
          <cell r="B1233" t="str">
            <v xml:space="preserve">Construcciones o edificaciones </v>
          </cell>
        </row>
        <row r="1234">
          <cell r="A1234">
            <v>240903</v>
          </cell>
          <cell r="B1234" t="str">
            <v xml:space="preserve">Maquinaria </v>
          </cell>
        </row>
        <row r="1235">
          <cell r="A1235">
            <v>240904</v>
          </cell>
          <cell r="B1235" t="str">
            <v xml:space="preserve">Equipo de oficina </v>
          </cell>
        </row>
        <row r="1236">
          <cell r="A1236">
            <v>240905</v>
          </cell>
          <cell r="B1236" t="str">
            <v xml:space="preserve">Muebles y enseres </v>
          </cell>
        </row>
        <row r="1237">
          <cell r="A1237">
            <v>240906</v>
          </cell>
          <cell r="B1237" t="str">
            <v xml:space="preserve">Equipo de transporte </v>
          </cell>
        </row>
        <row r="1238">
          <cell r="A1238">
            <v>240990</v>
          </cell>
          <cell r="B1238" t="str">
            <v xml:space="preserve">Otros activos </v>
          </cell>
        </row>
        <row r="1239">
          <cell r="A1239">
            <v>2415</v>
          </cell>
          <cell r="B1239" t="str">
            <v>OPERACIONES DE SEGUROS Y REASEGUROS</v>
          </cell>
        </row>
        <row r="1240">
          <cell r="A1240">
            <v>241501</v>
          </cell>
          <cell r="B1240" t="str">
            <v>Compañías cedentes interior cuenta corriente</v>
          </cell>
        </row>
        <row r="1241">
          <cell r="A1241">
            <v>241502</v>
          </cell>
          <cell r="B1241" t="str">
            <v>Compañías cedentes exterior cuenta corriente</v>
          </cell>
        </row>
        <row r="1242">
          <cell r="A1242">
            <v>241503</v>
          </cell>
          <cell r="B1242" t="str">
            <v>Coaseguradores cuenta corriente aceptados</v>
          </cell>
        </row>
        <row r="1243">
          <cell r="A1243">
            <v>241504</v>
          </cell>
          <cell r="B1243" t="str">
            <v>Coaseguradores cuenta corriente cedidos</v>
          </cell>
        </row>
        <row r="1244">
          <cell r="A1244">
            <v>241505</v>
          </cell>
          <cell r="B1244" t="str">
            <v>Obligaciones a favor de asegurados - Vida</v>
          </cell>
        </row>
        <row r="1245">
          <cell r="A1245">
            <v>241506</v>
          </cell>
          <cell r="B1245" t="str">
            <v>Depósitos para expedición de pólizas</v>
          </cell>
        </row>
        <row r="1246">
          <cell r="A1246">
            <v>241507</v>
          </cell>
          <cell r="B1246" t="str">
            <v>Dividendos por pagar a asegurados - Vida</v>
          </cell>
        </row>
        <row r="1247">
          <cell r="A1247">
            <v>241508</v>
          </cell>
          <cell r="B1247" t="str">
            <v>Reaseguradores - Cuenta corriente</v>
          </cell>
        </row>
        <row r="1248">
          <cell r="A1248">
            <v>241509</v>
          </cell>
          <cell r="B1248" t="str">
            <v>Depósitos retenidos a reaseguradores interior</v>
          </cell>
        </row>
        <row r="1249">
          <cell r="A1249">
            <v>241510</v>
          </cell>
          <cell r="B1249" t="str">
            <v>Siniestros liquidados por pagar</v>
          </cell>
        </row>
        <row r="1250">
          <cell r="A1250">
            <v>241511</v>
          </cell>
          <cell r="B1250" t="str">
            <v>Obligaciones a favor de intermediarios</v>
          </cell>
        </row>
        <row r="1251">
          <cell r="A1251">
            <v>241512</v>
          </cell>
          <cell r="B1251" t="str">
            <v>Obligaciones de títulos</v>
          </cell>
        </row>
        <row r="1252">
          <cell r="A1252">
            <v>241513</v>
          </cell>
          <cell r="B1252" t="str">
            <v>Primas recaudadas por pagar</v>
          </cell>
        </row>
        <row r="1253">
          <cell r="A1253">
            <v>241514</v>
          </cell>
          <cell r="B1253" t="str">
            <v>Seguro de crédito a la exportación</v>
          </cell>
        </row>
        <row r="1254">
          <cell r="A1254">
            <v>241590</v>
          </cell>
          <cell r="B1254" t="str">
            <v>Otras operaciones de seguros y reaseguros</v>
          </cell>
        </row>
        <row r="1255">
          <cell r="A1255">
            <v>2420</v>
          </cell>
          <cell r="B1255" t="str">
            <v>APORTES POR PAGAR AFILIADOS FONDOS DE CESANTÍAS</v>
          </cell>
        </row>
        <row r="1256">
          <cell r="A1256">
            <v>242001</v>
          </cell>
          <cell r="B1256" t="str">
            <v>Cesantías e intereses liquidados por pagar</v>
          </cell>
        </row>
        <row r="1257">
          <cell r="A1257">
            <v>242002</v>
          </cell>
          <cell r="B1257" t="str">
            <v>Cesantías e intereses girados no reclamados</v>
          </cell>
        </row>
        <row r="1258">
          <cell r="A1258">
            <v>242003</v>
          </cell>
          <cell r="B1258" t="str">
            <v>Cesantías según aportes</v>
          </cell>
        </row>
        <row r="1259">
          <cell r="A1259">
            <v>242004</v>
          </cell>
          <cell r="B1259" t="str">
            <v>Cesantías consolidadas según reportes</v>
          </cell>
        </row>
        <row r="1260">
          <cell r="A1260">
            <v>242005</v>
          </cell>
          <cell r="B1260" t="str">
            <v>Aportes de entidades recibidos por anticipado</v>
          </cell>
        </row>
        <row r="1261">
          <cell r="A1261">
            <v>242006</v>
          </cell>
          <cell r="B1261" t="str">
            <v>Rendimientos por pagar sobre cesantías</v>
          </cell>
        </row>
        <row r="1262">
          <cell r="A1262">
            <v>2423</v>
          </cell>
          <cell r="B1262" t="str">
            <v>COMISIONES POR PAGAR</v>
          </cell>
        </row>
        <row r="1264">
          <cell r="A1264">
            <v>242310</v>
          </cell>
          <cell r="B1264" t="str">
            <v>Adquisición  de bienes y servicios</v>
          </cell>
        </row>
        <row r="1265">
          <cell r="A1265">
            <v>242311</v>
          </cell>
          <cell r="B1265" t="str">
            <v>Comisiones sobre recursos entregados en administración</v>
          </cell>
        </row>
        <row r="1266">
          <cell r="A1266">
            <v>242312</v>
          </cell>
          <cell r="B1266" t="str">
            <v>Derechos en fideicomiso</v>
          </cell>
        </row>
        <row r="1267">
          <cell r="A1267">
            <v>242313</v>
          </cell>
          <cell r="B1267" t="str">
            <v>Comisiones servicios financieros</v>
          </cell>
        </row>
        <row r="1276">
          <cell r="A1276">
            <v>242390</v>
          </cell>
          <cell r="B1276" t="str">
            <v>Otras comisiones</v>
          </cell>
        </row>
        <row r="1277">
          <cell r="A1277">
            <v>2424</v>
          </cell>
          <cell r="B1277" t="str">
            <v>DESCUENTOS DE NÓMINA</v>
          </cell>
        </row>
        <row r="1278">
          <cell r="A1278">
            <v>242401</v>
          </cell>
          <cell r="B1278" t="str">
            <v xml:space="preserve">Aportes a fondos  pensionales </v>
          </cell>
        </row>
        <row r="1279">
          <cell r="A1279">
            <v>242402</v>
          </cell>
          <cell r="B1279" t="str">
            <v>Aportes a seguridad social en salud</v>
          </cell>
        </row>
        <row r="1280">
          <cell r="A1280">
            <v>242403</v>
          </cell>
          <cell r="B1280" t="str">
            <v>Aportes al ICBF, SENA y cajas de compensación</v>
          </cell>
        </row>
        <row r="1281">
          <cell r="A1281">
            <v>242404</v>
          </cell>
          <cell r="B1281" t="str">
            <v>Sindicatos</v>
          </cell>
        </row>
        <row r="1282">
          <cell r="A1282">
            <v>242405</v>
          </cell>
          <cell r="B1282" t="str">
            <v>Cooperativas</v>
          </cell>
        </row>
        <row r="1283">
          <cell r="A1283">
            <v>242406</v>
          </cell>
          <cell r="B1283" t="str">
            <v>Fondos de empleados</v>
          </cell>
        </row>
        <row r="1284">
          <cell r="A1284">
            <v>242407</v>
          </cell>
          <cell r="B1284" t="str">
            <v>Libranzas</v>
          </cell>
        </row>
        <row r="1285">
          <cell r="A1285">
            <v>242408</v>
          </cell>
          <cell r="B1285" t="str">
            <v>Contratos de medicina prepagada</v>
          </cell>
        </row>
        <row r="1286">
          <cell r="A1286">
            <v>242409</v>
          </cell>
          <cell r="B1286" t="str">
            <v>Descuentos no autorizados</v>
          </cell>
        </row>
        <row r="1287">
          <cell r="A1287">
            <v>242410</v>
          </cell>
          <cell r="B1287" t="str">
            <v>Fondos mutuos</v>
          </cell>
        </row>
        <row r="1288">
          <cell r="A1288">
            <v>242490</v>
          </cell>
          <cell r="B1288" t="str">
            <v>Otros descuentos de nómina</v>
          </cell>
        </row>
        <row r="1289">
          <cell r="A1289">
            <v>2426</v>
          </cell>
          <cell r="B1289" t="str">
            <v>GASTOS FINANCIEROS POR PAGAR - OPERACIONES DE BANCA CENTRAL</v>
          </cell>
        </row>
        <row r="1290">
          <cell r="A1290">
            <v>242604</v>
          </cell>
          <cell r="B1290" t="str">
            <v>Comisiones</v>
          </cell>
        </row>
        <row r="1291">
          <cell r="A1291">
            <v>242605</v>
          </cell>
          <cell r="B1291" t="str">
            <v>Intereses por obligaciones en bancos del exterior</v>
          </cell>
        </row>
        <row r="1292">
          <cell r="A1292">
            <v>242606</v>
          </cell>
          <cell r="B1292" t="str">
            <v>Remuneración cuentas de depósito - Encaje</v>
          </cell>
        </row>
        <row r="1293">
          <cell r="A1293">
            <v>242607</v>
          </cell>
          <cell r="B1293" t="str">
            <v>Remuneración cuentas de depósito de la Dirección General de Crédito Público y del Tesoro Nacional (DGCPTN)</v>
          </cell>
        </row>
        <row r="1294">
          <cell r="A1294">
            <v>242609</v>
          </cell>
          <cell r="B1294" t="str">
            <v>Otros títulos de operaciones de mercado abierto</v>
          </cell>
        </row>
        <row r="1295">
          <cell r="A1295">
            <v>242690</v>
          </cell>
          <cell r="B1295" t="str">
            <v>Otros gastos financieros por pagar</v>
          </cell>
        </row>
        <row r="1296">
          <cell r="A1296">
            <v>2429</v>
          </cell>
          <cell r="B1296" t="str">
            <v>SERVICIOS  Y HONORARIOS</v>
          </cell>
        </row>
        <row r="1297">
          <cell r="A1297">
            <v>242901</v>
          </cell>
          <cell r="B1297" t="str">
            <v>Honorarios</v>
          </cell>
        </row>
        <row r="1298">
          <cell r="A1298">
            <v>242902</v>
          </cell>
          <cell r="B1298" t="str">
            <v>Servicios</v>
          </cell>
        </row>
        <row r="1299">
          <cell r="A1299">
            <v>2431</v>
          </cell>
          <cell r="B1299" t="str">
            <v>DISTRIBUCIONES REALIZADAS A LOS PROPIETARIOS</v>
          </cell>
        </row>
        <row r="1300">
          <cell r="A1300">
            <v>243101</v>
          </cell>
          <cell r="B1300" t="str">
            <v>Dividendos y participaciones</v>
          </cell>
        </row>
        <row r="1301">
          <cell r="A1301">
            <v>243102</v>
          </cell>
          <cell r="B1301" t="str">
            <v>Excedentes financieros</v>
          </cell>
        </row>
        <row r="1302">
          <cell r="A1302">
            <v>2436</v>
          </cell>
          <cell r="B1302" t="str">
            <v>RETENCIÓN EN LA FUENTE E IMPUESTO DE TIMBRE</v>
          </cell>
        </row>
        <row r="1303">
          <cell r="A1303">
            <v>243602</v>
          </cell>
          <cell r="B1303" t="str">
            <v>Dividendos y participaciones</v>
          </cell>
        </row>
        <row r="1304">
          <cell r="A1304">
            <v>243603</v>
          </cell>
          <cell r="B1304" t="str">
            <v>Honorarios</v>
          </cell>
        </row>
        <row r="1305">
          <cell r="A1305">
            <v>243604</v>
          </cell>
          <cell r="B1305" t="str">
            <v>Comisiones</v>
          </cell>
        </row>
        <row r="1306">
          <cell r="A1306">
            <v>243605</v>
          </cell>
          <cell r="B1306" t="str">
            <v>Servicios</v>
          </cell>
        </row>
        <row r="1307">
          <cell r="A1307">
            <v>243606</v>
          </cell>
          <cell r="B1307" t="str">
            <v>Arrendamientos</v>
          </cell>
        </row>
        <row r="1308">
          <cell r="A1308">
            <v>243607</v>
          </cell>
          <cell r="B1308" t="str">
            <v>Rendimientos financieros</v>
          </cell>
        </row>
        <row r="1309">
          <cell r="A1309">
            <v>243608</v>
          </cell>
          <cell r="B1309" t="str">
            <v>Compras</v>
          </cell>
        </row>
        <row r="1310">
          <cell r="A1310">
            <v>243609</v>
          </cell>
          <cell r="B1310" t="str">
            <v>Loterías, rifas, apuestas y similares</v>
          </cell>
        </row>
        <row r="1311">
          <cell r="A1311">
            <v>243610</v>
          </cell>
          <cell r="B1311" t="str">
            <v>Pagos al exterior</v>
          </cell>
        </row>
        <row r="1312">
          <cell r="A1312">
            <v>243611</v>
          </cell>
          <cell r="B1312" t="str">
            <v>Por ingresos obtenidos en el exterior</v>
          </cell>
        </row>
        <row r="1313">
          <cell r="A1313">
            <v>243612</v>
          </cell>
          <cell r="B1313" t="str">
            <v>Enajenación de propiedades, planta y equipo personas naturales</v>
          </cell>
        </row>
        <row r="1314">
          <cell r="A1314">
            <v>243615</v>
          </cell>
          <cell r="B1314" t="str">
            <v>A empleados artículo 383 ET</v>
          </cell>
        </row>
        <row r="1315">
          <cell r="A1315">
            <v>243616</v>
          </cell>
          <cell r="B1315" t="str">
            <v>A empleados artículo 384 ET</v>
          </cell>
        </row>
        <row r="1316">
          <cell r="A1316">
            <v>243617</v>
          </cell>
          <cell r="B1316" t="str">
            <v>A trabajadores por cuenta propia</v>
          </cell>
        </row>
        <row r="1317">
          <cell r="A1317">
            <v>243618</v>
          </cell>
          <cell r="B1317" t="str">
            <v>Sobre salarios de contribuyentes que no pertenecen a la categoría de empleados</v>
          </cell>
        </row>
        <row r="1318">
          <cell r="A1318">
            <v>243625</v>
          </cell>
          <cell r="B1318" t="str">
            <v>Impuesto a las ventas retenido pendiente de consignar</v>
          </cell>
        </row>
        <row r="1319">
          <cell r="A1319">
            <v>243626</v>
          </cell>
          <cell r="B1319" t="str">
            <v>Contratos de obra</v>
          </cell>
        </row>
        <row r="1320">
          <cell r="A1320">
            <v>243627</v>
          </cell>
          <cell r="B1320" t="str">
            <v>Retención de impuesto de industria y comercio por compras</v>
          </cell>
        </row>
        <row r="1321">
          <cell r="A1321">
            <v>243628</v>
          </cell>
          <cell r="B1321" t="str">
            <v>Retención de impuesto de industria y comercio por ventas</v>
          </cell>
        </row>
        <row r="1322">
          <cell r="A1322">
            <v>243629</v>
          </cell>
          <cell r="B1322" t="str">
            <v>Retención de impuesto sobre la renta para la equidad (CREE)</v>
          </cell>
        </row>
        <row r="1323">
          <cell r="A1323">
            <v>243690</v>
          </cell>
          <cell r="B1323" t="str">
            <v>Otras retenciones</v>
          </cell>
        </row>
        <row r="1324">
          <cell r="A1324">
            <v>243695</v>
          </cell>
          <cell r="B1324" t="str">
            <v>Autorretenciones</v>
          </cell>
        </row>
        <row r="1325">
          <cell r="A1325">
            <v>243698</v>
          </cell>
          <cell r="B1325" t="str">
            <v>Impuesto de timbre</v>
          </cell>
        </row>
        <row r="1326">
          <cell r="A1326">
            <v>2440</v>
          </cell>
          <cell r="B1326" t="str">
            <v>IMPUESTOS, CONTRIBUCIONES Y TASAS POR PAGAR</v>
          </cell>
        </row>
        <row r="1327">
          <cell r="A1327">
            <v>244001</v>
          </cell>
          <cell r="B1327" t="str">
            <v>Impuesto sobre la renta y complementarios</v>
          </cell>
        </row>
        <row r="1328">
          <cell r="A1328">
            <v>244003</v>
          </cell>
          <cell r="B1328" t="str">
            <v>Impuesto predial unificado</v>
          </cell>
        </row>
        <row r="1329">
          <cell r="A1329">
            <v>244004</v>
          </cell>
          <cell r="B1329" t="str">
            <v>Impuesto de industria y comercio</v>
          </cell>
        </row>
        <row r="1330">
          <cell r="A1330">
            <v>244005</v>
          </cell>
          <cell r="B1330" t="str">
            <v>Valorización</v>
          </cell>
        </row>
        <row r="1331">
          <cell r="A1331">
            <v>244007</v>
          </cell>
          <cell r="B1331" t="str">
            <v xml:space="preserve">Impuesto sobre aduana y recargos </v>
          </cell>
        </row>
        <row r="1332">
          <cell r="A1332">
            <v>244009</v>
          </cell>
          <cell r="B1332" t="str">
            <v>Impuesto de registro</v>
          </cell>
        </row>
        <row r="1333">
          <cell r="A1333">
            <v>244010</v>
          </cell>
          <cell r="B1333" t="str">
            <v>Regalías y compensaciones monetarias</v>
          </cell>
        </row>
        <row r="1334">
          <cell r="A1334">
            <v>244011</v>
          </cell>
          <cell r="B1334" t="str">
            <v>Licencias, registro y salvoconducto</v>
          </cell>
        </row>
        <row r="1335">
          <cell r="A1335">
            <v>244014</v>
          </cell>
          <cell r="B1335" t="str">
            <v>Cuota de fiscalización y auditaje</v>
          </cell>
        </row>
        <row r="1336">
          <cell r="A1336">
            <v>244016</v>
          </cell>
          <cell r="B1336" t="str">
            <v>Impuesto sobre vehículos automotores</v>
          </cell>
        </row>
        <row r="1337">
          <cell r="A1337">
            <v>244017</v>
          </cell>
          <cell r="B1337" t="str">
            <v>Intereses de mora</v>
          </cell>
        </row>
        <row r="1338">
          <cell r="A1338">
            <v>244019</v>
          </cell>
          <cell r="B1338" t="str">
            <v xml:space="preserve">Impuesto de timbre </v>
          </cell>
        </row>
        <row r="1339">
          <cell r="A1339">
            <v>244020</v>
          </cell>
          <cell r="B1339" t="str">
            <v xml:space="preserve">Gravamen a los movimientos financieros </v>
          </cell>
        </row>
        <row r="1340">
          <cell r="A1340">
            <v>244021</v>
          </cell>
          <cell r="B1340" t="str">
            <v>Impuesto para preservar la seguridad democrática</v>
          </cell>
        </row>
        <row r="1341">
          <cell r="A1341">
            <v>244022</v>
          </cell>
          <cell r="B1341" t="str">
            <v xml:space="preserve">Impuesto al patrimonio </v>
          </cell>
        </row>
        <row r="1342">
          <cell r="A1342">
            <v>244023</v>
          </cell>
          <cell r="B1342" t="str">
            <v>Contribuciones</v>
          </cell>
        </row>
        <row r="1343">
          <cell r="A1343">
            <v>244024</v>
          </cell>
          <cell r="B1343" t="str">
            <v>Tasas</v>
          </cell>
        </row>
        <row r="1344">
          <cell r="A1344">
            <v>244025</v>
          </cell>
          <cell r="B1344" t="str">
            <v>Multas</v>
          </cell>
        </row>
        <row r="1345">
          <cell r="A1345">
            <v>244026</v>
          </cell>
          <cell r="B1345" t="str">
            <v>Sanciones</v>
          </cell>
        </row>
        <row r="1346">
          <cell r="A1346">
            <v>244027</v>
          </cell>
          <cell r="B1346" t="str">
            <v>Impuestos, contribuciones y tasas en el exterior</v>
          </cell>
        </row>
        <row r="1347">
          <cell r="A1347">
            <v>244028</v>
          </cell>
          <cell r="B1347" t="str">
            <v>Impuesto sobre la renta para la equidad (CREE)</v>
          </cell>
        </row>
        <row r="1348">
          <cell r="A1348">
            <v>244029</v>
          </cell>
          <cell r="B1348" t="str">
            <v>Impuesto nacional al consumo</v>
          </cell>
        </row>
        <row r="1349">
          <cell r="A1349">
            <v>244030</v>
          </cell>
          <cell r="B1349" t="str">
            <v>Impuesto nacional a la gasolina y al ACPM</v>
          </cell>
        </row>
        <row r="1350">
          <cell r="A1350">
            <v>244031</v>
          </cell>
          <cell r="B1350" t="str">
            <v>Impuesto a la riqueza</v>
          </cell>
        </row>
        <row r="1351">
          <cell r="A1351">
            <v>244032</v>
          </cell>
          <cell r="B1351" t="str">
            <v>Impuesto complementario de normalización tributaria al impuesto a la riqueza</v>
          </cell>
        </row>
        <row r="1352">
          <cell r="A1352">
            <v>244033</v>
          </cell>
          <cell r="B1352" t="str">
            <v>Sobretasa al impuesto sobre la renta para la equidad (CREE)</v>
          </cell>
        </row>
        <row r="1353">
          <cell r="A1353">
            <v>244075</v>
          </cell>
          <cell r="B1353" t="str">
            <v>Otros impuestos nacionales</v>
          </cell>
        </row>
        <row r="1354">
          <cell r="A1354">
            <v>244080</v>
          </cell>
          <cell r="B1354" t="str">
            <v>Otros impuestos departamentales</v>
          </cell>
        </row>
        <row r="1355">
          <cell r="A1355">
            <v>244085</v>
          </cell>
          <cell r="B1355" t="str">
            <v>Otros impuestos municipales</v>
          </cell>
        </row>
        <row r="1356">
          <cell r="A1356">
            <v>244090</v>
          </cell>
          <cell r="B1356" t="str">
            <v>Otros impuestos distritales</v>
          </cell>
        </row>
        <row r="1357">
          <cell r="A1357">
            <v>2445</v>
          </cell>
          <cell r="B1357" t="str">
            <v>IMPUESTO AL VALOR AGREGADO - IVA</v>
          </cell>
        </row>
        <row r="1358">
          <cell r="A1358">
            <v>244501</v>
          </cell>
          <cell r="B1358" t="str">
            <v>Venta de bienes</v>
          </cell>
        </row>
        <row r="1359">
          <cell r="A1359">
            <v>244502</v>
          </cell>
          <cell r="B1359" t="str">
            <v>Venta de servicios</v>
          </cell>
        </row>
        <row r="1360">
          <cell r="A1360">
            <v>244503</v>
          </cell>
          <cell r="B1360" t="str">
            <v>Devoluciones en compra de bienes</v>
          </cell>
        </row>
        <row r="1361">
          <cell r="A1361">
            <v>244504</v>
          </cell>
          <cell r="B1361" t="str">
            <v>Devoluciones en compra de servicios</v>
          </cell>
        </row>
        <row r="1362">
          <cell r="A1362">
            <v>244505</v>
          </cell>
          <cell r="B1362" t="str">
            <v>Compra de bienes (Db)</v>
          </cell>
        </row>
        <row r="1363">
          <cell r="A1363">
            <v>244506</v>
          </cell>
          <cell r="B1363" t="str">
            <v>Compra de servicios (Db)</v>
          </cell>
        </row>
        <row r="1364">
          <cell r="A1364">
            <v>244507</v>
          </cell>
          <cell r="B1364" t="str">
            <v>Devoluciones en venta de bienes (Db)</v>
          </cell>
        </row>
        <row r="1365">
          <cell r="A1365">
            <v>244508</v>
          </cell>
          <cell r="B1365" t="str">
            <v>Devoluciones en venta de servicios (Db)</v>
          </cell>
        </row>
        <row r="1366">
          <cell r="A1366">
            <v>244575</v>
          </cell>
          <cell r="B1366" t="str">
            <v>Impuesto a las ventas retenido (Db)</v>
          </cell>
        </row>
        <row r="1367">
          <cell r="A1367">
            <v>244580</v>
          </cell>
          <cell r="B1367" t="str">
            <v>Valor pagado (Db)</v>
          </cell>
        </row>
        <row r="1368">
          <cell r="A1368">
            <v>2450</v>
          </cell>
          <cell r="B1368" t="str">
            <v>AVANCES Y ANTICIPOS RECIBIDOS</v>
          </cell>
        </row>
        <row r="1369">
          <cell r="A1369">
            <v>245001</v>
          </cell>
          <cell r="B1369" t="str">
            <v>Anticipos sobre ventas de bienes y servicios</v>
          </cell>
        </row>
        <row r="1370">
          <cell r="A1370">
            <v>245003</v>
          </cell>
          <cell r="B1370" t="str">
            <v>Anticipos sobre convenios y acuerdos</v>
          </cell>
        </row>
        <row r="1371">
          <cell r="A1371">
            <v>245090</v>
          </cell>
          <cell r="B1371" t="str">
            <v>Otros avances y anticipos</v>
          </cell>
        </row>
        <row r="1372">
          <cell r="A1372">
            <v>2453</v>
          </cell>
          <cell r="B1372" t="str">
            <v>RECURSOS RECIBIDOS EN ADMINISTRACIÓN</v>
          </cell>
        </row>
        <row r="1373">
          <cell r="A1373">
            <v>245301</v>
          </cell>
          <cell r="B1373" t="str">
            <v>En administración</v>
          </cell>
        </row>
        <row r="1374">
          <cell r="A1374">
            <v>2455</v>
          </cell>
          <cell r="B1374" t="str">
            <v>DEPÓSITOS RECIBIDOS EN GARANTÍA</v>
          </cell>
        </row>
        <row r="1375">
          <cell r="A1375">
            <v>245501</v>
          </cell>
          <cell r="B1375" t="str">
            <v>Para servicios</v>
          </cell>
        </row>
        <row r="1376">
          <cell r="A1376">
            <v>245502</v>
          </cell>
          <cell r="B1376" t="str">
            <v>Para bienes</v>
          </cell>
        </row>
        <row r="1377">
          <cell r="A1377">
            <v>245503</v>
          </cell>
          <cell r="B1377" t="str">
            <v>Depósitos judiciales</v>
          </cell>
        </row>
        <row r="1378">
          <cell r="A1378">
            <v>245507</v>
          </cell>
          <cell r="B1378" t="str">
            <v>Depósitos sobre contratos</v>
          </cell>
        </row>
        <row r="1379">
          <cell r="A1379">
            <v>245509</v>
          </cell>
          <cell r="B1379" t="str">
            <v>Inventarios</v>
          </cell>
        </row>
        <row r="1380">
          <cell r="A1380">
            <v>245590</v>
          </cell>
          <cell r="B1380" t="str">
            <v>Otros depósitos</v>
          </cell>
        </row>
        <row r="1381">
          <cell r="A1381">
            <v>2460</v>
          </cell>
          <cell r="B1381" t="str">
            <v>CRÉDITOS JUDICIALES</v>
          </cell>
        </row>
        <row r="1382">
          <cell r="A1382">
            <v>246002</v>
          </cell>
          <cell r="B1382" t="str">
            <v>Sentencias</v>
          </cell>
        </row>
        <row r="1383">
          <cell r="A1383">
            <v>246003</v>
          </cell>
          <cell r="B1383" t="str">
            <v>Laudos arbitrales y conciliaciones extrajudiciales</v>
          </cell>
        </row>
        <row r="1384">
          <cell r="A1384">
            <v>246090</v>
          </cell>
          <cell r="B1384" t="str">
            <v>Otros créditos judiciales</v>
          </cell>
        </row>
        <row r="1385">
          <cell r="A1385">
            <v>2470</v>
          </cell>
          <cell r="B1385" t="str">
            <v>RECURSOS RECIBIDOS  DE LOS SISTEMAS GENERALES DE PENSIONES Y RIESGOS LABORALES</v>
          </cell>
        </row>
        <row r="1386">
          <cell r="A1386">
            <v>247001</v>
          </cell>
          <cell r="B1386" t="str">
            <v>Entidad administradora</v>
          </cell>
        </row>
        <row r="1387">
          <cell r="A1387">
            <v>247005</v>
          </cell>
          <cell r="B1387" t="str">
            <v>Sistema general de riesgos laborales</v>
          </cell>
        </row>
        <row r="1388">
          <cell r="A1388">
            <v>2479</v>
          </cell>
          <cell r="B1388" t="str">
            <v>OPERACIONES FONDOS DE GARANTÍAS</v>
          </cell>
        </row>
        <row r="1389">
          <cell r="A1389">
            <v>247901</v>
          </cell>
          <cell r="B1389" t="str">
            <v>Seguro de depósito liquidado por pagar</v>
          </cell>
        </row>
        <row r="1390">
          <cell r="A1390">
            <v>247902</v>
          </cell>
          <cell r="B1390" t="str">
            <v>Sobrantes prima seguro de depósito</v>
          </cell>
        </row>
        <row r="1391">
          <cell r="A1391">
            <v>247903</v>
          </cell>
          <cell r="B1391" t="str">
            <v>Sobrantes prima costo de garantía</v>
          </cell>
        </row>
        <row r="1392">
          <cell r="A1392">
            <v>247904</v>
          </cell>
          <cell r="B1392" t="str">
            <v>Reserva seguro de depósitos</v>
          </cell>
        </row>
        <row r="1393">
          <cell r="A1393">
            <v>247990</v>
          </cell>
          <cell r="B1393" t="str">
            <v>Otras operaciones fondos de garantías</v>
          </cell>
        </row>
        <row r="1394">
          <cell r="A1394">
            <v>2482</v>
          </cell>
          <cell r="B1394" t="str">
            <v>ADMINISTRACIÓN DE LA SEGURIDAD SOCIAL EN RIESGOS LABORALES</v>
          </cell>
        </row>
        <row r="1395">
          <cell r="A1395">
            <v>248201</v>
          </cell>
          <cell r="B1395" t="str">
            <v>Servicio de prevención</v>
          </cell>
        </row>
        <row r="1396">
          <cell r="A1396">
            <v>248202</v>
          </cell>
          <cell r="B1396" t="str">
            <v>Prestaciones asistenciales</v>
          </cell>
        </row>
        <row r="1397">
          <cell r="A1397">
            <v>248203</v>
          </cell>
          <cell r="B1397" t="str">
            <v>Subsidio por incapacidad temporal</v>
          </cell>
        </row>
        <row r="1398">
          <cell r="A1398">
            <v>248204</v>
          </cell>
          <cell r="B1398" t="str">
            <v>Indemnización por incapacidad permanente parcial</v>
          </cell>
        </row>
        <row r="1399">
          <cell r="A1399">
            <v>248205</v>
          </cell>
          <cell r="B1399" t="str">
            <v>Pensión de invalidez</v>
          </cell>
        </row>
        <row r="1400">
          <cell r="A1400">
            <v>248206</v>
          </cell>
          <cell r="B1400" t="str">
            <v>Pensión de sobrevivientes</v>
          </cell>
        </row>
        <row r="1401">
          <cell r="A1401">
            <v>248207</v>
          </cell>
          <cell r="B1401" t="str">
            <v>Auxilio funerario</v>
          </cell>
        </row>
        <row r="1402">
          <cell r="A1402">
            <v>248208</v>
          </cell>
          <cell r="B1402" t="str">
            <v>Salud ocupacional</v>
          </cell>
        </row>
        <row r="1403">
          <cell r="A1403">
            <v>248209</v>
          </cell>
          <cell r="B1403" t="str">
            <v>Rehabilitación Profesional</v>
          </cell>
        </row>
        <row r="1404">
          <cell r="A1404">
            <v>248290</v>
          </cell>
          <cell r="B1404" t="str">
            <v>Otras obligaciones por riesgos profesionales</v>
          </cell>
        </row>
        <row r="1405">
          <cell r="A1405">
            <v>2484</v>
          </cell>
          <cell r="B1405" t="str">
            <v>SERVICIOS PÚBLICOS</v>
          </cell>
        </row>
        <row r="1406">
          <cell r="A1406">
            <v>248401</v>
          </cell>
          <cell r="B1406" t="str">
            <v>Acueducto</v>
          </cell>
        </row>
        <row r="1407">
          <cell r="A1407">
            <v>248402</v>
          </cell>
          <cell r="B1407" t="str">
            <v>Alcantarillado</v>
          </cell>
        </row>
        <row r="1408">
          <cell r="A1408">
            <v>248403</v>
          </cell>
          <cell r="B1408" t="str">
            <v>Aseo</v>
          </cell>
        </row>
        <row r="1409">
          <cell r="A1409">
            <v>248404</v>
          </cell>
          <cell r="B1409" t="str">
            <v>Energía</v>
          </cell>
        </row>
        <row r="1410">
          <cell r="A1410">
            <v>248405</v>
          </cell>
          <cell r="B1410" t="str">
            <v>Gas natural</v>
          </cell>
        </row>
        <row r="1411">
          <cell r="A1411">
            <v>248406</v>
          </cell>
          <cell r="B1411" t="str">
            <v>Teléfono</v>
          </cell>
        </row>
        <row r="1412">
          <cell r="A1412">
            <v>248490</v>
          </cell>
          <cell r="B1412" t="str">
            <v>Otros servicios públicos</v>
          </cell>
        </row>
        <row r="1413">
          <cell r="A1413">
            <v>2490</v>
          </cell>
          <cell r="B1413" t="str">
            <v>OTRAS CUENTAS POR PAGAR</v>
          </cell>
        </row>
        <row r="1414">
          <cell r="A1414">
            <v>249007</v>
          </cell>
          <cell r="B1414" t="str">
            <v>Obligaciones a cargo en operaciones conjuntas</v>
          </cell>
        </row>
        <row r="1415">
          <cell r="A1415">
            <v>249011</v>
          </cell>
          <cell r="B1415" t="str">
            <v>Esquemas de pago</v>
          </cell>
        </row>
        <row r="1416">
          <cell r="A1416">
            <v>249015</v>
          </cell>
          <cell r="B1416" t="str">
            <v xml:space="preserve">Obligaciones pagadas por terceros </v>
          </cell>
        </row>
        <row r="1417">
          <cell r="A1417">
            <v>249018</v>
          </cell>
          <cell r="B1417" t="str">
            <v>Conmutación pensional</v>
          </cell>
        </row>
        <row r="1418">
          <cell r="A1418">
            <v>249019</v>
          </cell>
          <cell r="B1418" t="str">
            <v>Garantías contractuales - Concesiones</v>
          </cell>
        </row>
        <row r="1419">
          <cell r="A1419">
            <v>249025</v>
          </cell>
          <cell r="B1419" t="str">
            <v>Suscripción de acciones o participaciones</v>
          </cell>
        </row>
        <row r="1420">
          <cell r="A1420">
            <v>249026</v>
          </cell>
          <cell r="B1420" t="str">
            <v xml:space="preserve">Suscripciones </v>
          </cell>
        </row>
        <row r="1421">
          <cell r="A1421">
            <v>249027</v>
          </cell>
          <cell r="B1421" t="str">
            <v>Viáticos y gastos de viaje</v>
          </cell>
        </row>
        <row r="1422">
          <cell r="A1422">
            <v>249028</v>
          </cell>
          <cell r="B1422" t="str">
            <v>Seguros</v>
          </cell>
        </row>
        <row r="1423">
          <cell r="A1423">
            <v>249029</v>
          </cell>
          <cell r="B1423" t="str">
            <v>Excedentes de remates</v>
          </cell>
        </row>
        <row r="1424">
          <cell r="A1424">
            <v>249030</v>
          </cell>
          <cell r="B1424" t="str">
            <v>Embargos judiciales</v>
          </cell>
        </row>
        <row r="1425">
          <cell r="A1425">
            <v>249031</v>
          </cell>
          <cell r="B1425" t="str">
            <v>Gastos legales</v>
          </cell>
        </row>
        <row r="1426">
          <cell r="A1426">
            <v>249032</v>
          </cell>
          <cell r="B1426" t="str">
            <v>Cheques no cobrados o por reclamar</v>
          </cell>
        </row>
        <row r="1427">
          <cell r="A1427">
            <v>249033</v>
          </cell>
          <cell r="B1427" t="str">
            <v>Gastos de representación</v>
          </cell>
        </row>
        <row r="1428">
          <cell r="A1428">
            <v>249034</v>
          </cell>
          <cell r="B1428" t="str">
            <v>Aportes a escuelas industriales, institutos técnicos y ESAP</v>
          </cell>
        </row>
        <row r="1429">
          <cell r="A1429">
            <v>249035</v>
          </cell>
          <cell r="B1429" t="str">
            <v>Prima en contratos de estabilidad jurídica</v>
          </cell>
        </row>
        <row r="1430">
          <cell r="A1430">
            <v>249040</v>
          </cell>
          <cell r="B1430" t="str">
            <v>Saldos a favor de beneficiarios</v>
          </cell>
        </row>
        <row r="1431">
          <cell r="A1431">
            <v>249041</v>
          </cell>
          <cell r="B1431" t="str">
            <v>Derechos a favor del concesionario</v>
          </cell>
        </row>
        <row r="1432">
          <cell r="A1432">
            <v>249042</v>
          </cell>
          <cell r="B1432" t="str">
            <v>Ingresos a favor del concedente</v>
          </cell>
        </row>
        <row r="1433">
          <cell r="A1433">
            <v>249043</v>
          </cell>
          <cell r="B1433" t="str">
            <v>Aportes de asociados en cooperativas</v>
          </cell>
        </row>
        <row r="1434">
          <cell r="A1434">
            <v>249044</v>
          </cell>
          <cell r="B1434" t="str">
            <v>Intereses de mora</v>
          </cell>
        </row>
        <row r="1435">
          <cell r="A1435">
            <v>249045</v>
          </cell>
          <cell r="B1435" t="str">
            <v>Multas y sanciones</v>
          </cell>
        </row>
        <row r="1436">
          <cell r="A1436">
            <v>249046</v>
          </cell>
          <cell r="B1436" t="str">
            <v>Servicios financieros</v>
          </cell>
        </row>
        <row r="1441">
          <cell r="A1441">
            <v>2495</v>
          </cell>
          <cell r="B1441" t="str">
            <v>CUENTAS POR PAGAR A COSTO AMORTIZADO</v>
          </cell>
        </row>
        <row r="1442">
          <cell r="A1442">
            <v>249501</v>
          </cell>
          <cell r="B1442" t="str">
            <v>Adquisición de bienes y servicios nacionales</v>
          </cell>
        </row>
        <row r="1443">
          <cell r="A1443">
            <v>249502</v>
          </cell>
          <cell r="B1443" t="str">
            <v>Adquisición de bienes y servicios del exterior</v>
          </cell>
        </row>
        <row r="1444">
          <cell r="A1444">
            <v>249503</v>
          </cell>
          <cell r="B1444" t="str">
            <v>Servicios  y honorarios</v>
          </cell>
        </row>
        <row r="1446">
          <cell r="A1446">
            <v>249504</v>
          </cell>
          <cell r="B1446" t="str">
            <v>Servicios públicos</v>
          </cell>
        </row>
        <row r="1447">
          <cell r="A1447">
            <v>249505</v>
          </cell>
          <cell r="B1447" t="str">
            <v>Inversiones transferidas que no se dan de baja e implicación continuada</v>
          </cell>
        </row>
        <row r="1448">
          <cell r="A1448">
            <v>249506</v>
          </cell>
          <cell r="B1448" t="str">
            <v>Cuentas por cobrar transferidas que no se dan de baja e implicación continuada</v>
          </cell>
        </row>
        <row r="1449">
          <cell r="A1449">
            <v>249507</v>
          </cell>
          <cell r="B1449" t="str">
            <v>Préstamos por cobrar transferidos que no se dan de baja e implicación continuada</v>
          </cell>
        </row>
        <row r="1450">
          <cell r="A1450">
            <v>249590</v>
          </cell>
          <cell r="B1450" t="str">
            <v>Otras cuentas por pagar a costo amortizado</v>
          </cell>
        </row>
        <row r="1451">
          <cell r="A1451">
            <v>25</v>
          </cell>
          <cell r="B1451" t="str">
            <v xml:space="preserve">BENEFICIOS A LOS EMPLEADOS </v>
          </cell>
        </row>
        <row r="1452">
          <cell r="A1452">
            <v>2511</v>
          </cell>
          <cell r="B1452" t="str">
            <v>BENEFICIOS A LOS EMPLEADOS A CORTO PLAZO</v>
          </cell>
        </row>
        <row r="1453">
          <cell r="A1453">
            <v>251101</v>
          </cell>
          <cell r="B1453" t="str">
            <v>Nómina por pagar</v>
          </cell>
        </row>
        <row r="1454">
          <cell r="A1454">
            <v>251102</v>
          </cell>
          <cell r="B1454" t="str">
            <v>Cesantías</v>
          </cell>
        </row>
        <row r="1455">
          <cell r="A1455">
            <v>251103</v>
          </cell>
          <cell r="B1455" t="str">
            <v>Intereses sobre cesantías</v>
          </cell>
        </row>
        <row r="1456">
          <cell r="A1456">
            <v>251104</v>
          </cell>
          <cell r="B1456" t="str">
            <v>Vacaciones</v>
          </cell>
        </row>
        <row r="1457">
          <cell r="A1457">
            <v>251105</v>
          </cell>
          <cell r="B1457" t="str">
            <v>Prima de vacaciones</v>
          </cell>
        </row>
        <row r="1458">
          <cell r="A1458">
            <v>251106</v>
          </cell>
          <cell r="B1458" t="str">
            <v>Prima de servicios</v>
          </cell>
        </row>
        <row r="1459">
          <cell r="A1459">
            <v>251107</v>
          </cell>
          <cell r="B1459" t="str">
            <v>Prima de navidad</v>
          </cell>
        </row>
        <row r="1460">
          <cell r="A1460">
            <v>251108</v>
          </cell>
          <cell r="B1460" t="str">
            <v>Licencias</v>
          </cell>
        </row>
        <row r="1461">
          <cell r="A1461">
            <v>251109</v>
          </cell>
          <cell r="B1461" t="str">
            <v>Bonificaciones</v>
          </cell>
        </row>
        <row r="1462">
          <cell r="A1462">
            <v>251110</v>
          </cell>
          <cell r="B1462" t="str">
            <v>Otras primas</v>
          </cell>
        </row>
        <row r="1463">
          <cell r="A1463">
            <v>251111</v>
          </cell>
          <cell r="B1463" t="str">
            <v>Aportes a riesgos laborales</v>
          </cell>
        </row>
        <row r="1464">
          <cell r="A1464">
            <v>251112</v>
          </cell>
          <cell r="B1464" t="str">
            <v>Auxilios funerarios</v>
          </cell>
        </row>
        <row r="1465">
          <cell r="A1465">
            <v>251113</v>
          </cell>
          <cell r="B1465" t="str">
            <v xml:space="preserve">Remuneración por servicios técnicos </v>
          </cell>
        </row>
        <row r="1466">
          <cell r="A1466">
            <v>251114</v>
          </cell>
          <cell r="B1466" t="str">
            <v>Honorarios</v>
          </cell>
        </row>
        <row r="1467">
          <cell r="A1467">
            <v>251115</v>
          </cell>
          <cell r="B1467" t="str">
            <v>Capacitación, bienestar social y estímulos</v>
          </cell>
        </row>
        <row r="1468">
          <cell r="A1468">
            <v>251116</v>
          </cell>
          <cell r="B1468" t="str">
            <v>Dotación y suministro a trabajadores</v>
          </cell>
        </row>
        <row r="1469">
          <cell r="A1469">
            <v>251117</v>
          </cell>
          <cell r="B1469" t="str">
            <v>Gastos deportivos y de recreación</v>
          </cell>
        </row>
        <row r="1470">
          <cell r="A1470">
            <v>251118</v>
          </cell>
          <cell r="B1470" t="str">
            <v>Contratos de personal temporal</v>
          </cell>
        </row>
        <row r="1471">
          <cell r="A1471">
            <v>251119</v>
          </cell>
          <cell r="B1471" t="str">
            <v>Gastos de viaje</v>
          </cell>
        </row>
        <row r="1472">
          <cell r="A1472">
            <v>251120</v>
          </cell>
          <cell r="B1472" t="str">
            <v>Comisiones</v>
          </cell>
        </row>
        <row r="1473">
          <cell r="A1473">
            <v>251121</v>
          </cell>
          <cell r="B1473" t="str">
            <v>Remuneración electoral</v>
          </cell>
        </row>
        <row r="1474">
          <cell r="A1474">
            <v>251190</v>
          </cell>
          <cell r="B1474" t="str">
            <v>Otros salarios y prestaciones sociales</v>
          </cell>
        </row>
        <row r="1475">
          <cell r="A1475">
            <v>2512</v>
          </cell>
          <cell r="B1475" t="str">
            <v>BENEFICIOS A LOS EMPLEADOS A LARGO PLAZO</v>
          </cell>
        </row>
        <row r="1476">
          <cell r="A1476">
            <v>251201</v>
          </cell>
          <cell r="B1476" t="str">
            <v>Bonificaciones</v>
          </cell>
        </row>
        <row r="1477">
          <cell r="A1477">
            <v>251202</v>
          </cell>
          <cell r="B1477" t="str">
            <v>Primas</v>
          </cell>
        </row>
        <row r="1478">
          <cell r="A1478">
            <v>251203</v>
          </cell>
          <cell r="B1478" t="str">
            <v>Capacitación, bienestar social y estímulos</v>
          </cell>
        </row>
        <row r="1479">
          <cell r="A1479">
            <v>251290</v>
          </cell>
          <cell r="B1479" t="str">
            <v>Otros beneficios a los empleados a largo plazo</v>
          </cell>
        </row>
        <row r="1480">
          <cell r="A1480">
            <v>2513</v>
          </cell>
          <cell r="B1480" t="str">
            <v>BENEFICIOS POR TERMINACIÓN DEL VÍNCULO LABORAL O CONTRACTUAL</v>
          </cell>
        </row>
        <row r="1481">
          <cell r="A1481">
            <v>251301</v>
          </cell>
          <cell r="B1481" t="str">
            <v>Indemnizaciones</v>
          </cell>
        </row>
        <row r="1482">
          <cell r="A1482">
            <v>251302</v>
          </cell>
          <cell r="B1482" t="str">
            <v>Capacitación, bienestar social y estímulos</v>
          </cell>
        </row>
        <row r="1483">
          <cell r="A1483">
            <v>251390</v>
          </cell>
          <cell r="B1483" t="str">
            <v>Otros beneficios por terminación del vínculo laboral o contractual</v>
          </cell>
        </row>
        <row r="1484">
          <cell r="A1484">
            <v>2514</v>
          </cell>
          <cell r="B1484" t="str">
            <v>BENEFICIOS POSEMPLEO - PENSIONES</v>
          </cell>
        </row>
        <row r="1487">
          <cell r="A1487">
            <v>251401</v>
          </cell>
          <cell r="B1487" t="str">
            <v>Pensiones de jubilación patronales</v>
          </cell>
        </row>
        <row r="1488">
          <cell r="A1488">
            <v>251402</v>
          </cell>
          <cell r="B1488" t="str">
            <v>Retroactivos y reintegros pensionales</v>
          </cell>
        </row>
        <row r="1489">
          <cell r="A1489">
            <v>251403</v>
          </cell>
          <cell r="B1489" t="str">
            <v>Indemnización sustitutiva</v>
          </cell>
        </row>
        <row r="1490">
          <cell r="A1490">
            <v>251404</v>
          </cell>
          <cell r="B1490" t="str">
            <v>Mesadas pensionales no reclamadas</v>
          </cell>
        </row>
        <row r="1491">
          <cell r="A1491">
            <v>251405</v>
          </cell>
          <cell r="B1491" t="str">
            <v>Cuotas partes de pensiones</v>
          </cell>
        </row>
        <row r="1492">
          <cell r="A1492">
            <v>251406</v>
          </cell>
          <cell r="B1492" t="str">
            <v>Cuotas partes de bonos pensionales emitidos</v>
          </cell>
        </row>
        <row r="1493">
          <cell r="A1493">
            <v>251410</v>
          </cell>
          <cell r="B1493" t="str">
            <v>Cálculo actuarial de pensiones actuales</v>
          </cell>
        </row>
        <row r="1494">
          <cell r="A1494">
            <v>251412</v>
          </cell>
          <cell r="B1494" t="str">
            <v>Cálculo actuarial de futuras pensiones</v>
          </cell>
        </row>
        <row r="1495">
          <cell r="A1495">
            <v>251414</v>
          </cell>
          <cell r="B1495" t="str">
            <v>Cálculo actuarial de cuotas partes de pensiones</v>
          </cell>
        </row>
        <row r="1496">
          <cell r="A1496">
            <v>2515</v>
          </cell>
          <cell r="B1496" t="str">
            <v>OTROS BENEFICIOS POSEMPLEO</v>
          </cell>
        </row>
        <row r="1497">
          <cell r="A1497">
            <v>251501</v>
          </cell>
          <cell r="B1497" t="str">
            <v>Capacitación, bienestar social, estímulos y otros beneficios legales o extralegales</v>
          </cell>
        </row>
        <row r="1498">
          <cell r="A1498">
            <v>26</v>
          </cell>
          <cell r="B1498" t="str">
            <v>OPERACIONES CON INSTRUMENTOS DERIVADOS</v>
          </cell>
        </row>
        <row r="1502">
          <cell r="A1502">
            <v>2601</v>
          </cell>
          <cell r="B1502" t="str">
            <v>INSTRUMENTOS DERIVADOS CON FINES DE ESPECULACIÓN</v>
          </cell>
        </row>
        <row r="1503">
          <cell r="A1503">
            <v>260101</v>
          </cell>
          <cell r="B1503" t="str">
            <v>Derechos en contratos forward (Db)</v>
          </cell>
        </row>
        <row r="1504">
          <cell r="A1504">
            <v>260102</v>
          </cell>
          <cell r="B1504" t="str">
            <v>Obligaciones en contratos forward</v>
          </cell>
        </row>
        <row r="1505">
          <cell r="A1505">
            <v>260103</v>
          </cell>
          <cell r="B1505" t="str">
            <v>Derechos en contratos futuros (Db)</v>
          </cell>
        </row>
        <row r="1506">
          <cell r="A1506">
            <v>260104</v>
          </cell>
          <cell r="B1506" t="str">
            <v>Obligaciones en contratos futuros</v>
          </cell>
        </row>
        <row r="1507">
          <cell r="A1507">
            <v>260105</v>
          </cell>
          <cell r="B1507" t="str">
            <v>Derechos en contratos swaps (Db)</v>
          </cell>
        </row>
        <row r="1508">
          <cell r="A1508">
            <v>260106</v>
          </cell>
          <cell r="B1508" t="str">
            <v>Obligaciones en contratos swaps</v>
          </cell>
        </row>
        <row r="1509">
          <cell r="A1509">
            <v>260107</v>
          </cell>
          <cell r="B1509" t="str">
            <v>Derechos en otros derivados (Db)</v>
          </cell>
        </row>
        <row r="1510">
          <cell r="A1510">
            <v>260108</v>
          </cell>
          <cell r="B1510" t="str">
            <v>Obligaciones en otros derivados</v>
          </cell>
        </row>
        <row r="1511">
          <cell r="A1511">
            <v>260109</v>
          </cell>
          <cell r="B1511" t="str">
            <v>Prima recibida en opciones</v>
          </cell>
        </row>
        <row r="1512">
          <cell r="A1512">
            <v>2602</v>
          </cell>
          <cell r="B1512" t="str">
            <v>INSTRUMENTOS DERIVADOS CON FINES DE COBERTURA DE VALOR DE MERCADO (VALOR RAZONABLE)</v>
          </cell>
        </row>
        <row r="1515">
          <cell r="A1515">
            <v>260201</v>
          </cell>
          <cell r="B1515" t="str">
            <v>Derechos en contratos forward (Db)</v>
          </cell>
        </row>
        <row r="1518">
          <cell r="A1518">
            <v>260202</v>
          </cell>
          <cell r="B1518" t="str">
            <v>Obligaciones en contratos forward</v>
          </cell>
        </row>
        <row r="1521">
          <cell r="A1521">
            <v>260203</v>
          </cell>
          <cell r="B1521" t="str">
            <v>Derechos en contratos futuros (Db)</v>
          </cell>
        </row>
        <row r="1524">
          <cell r="A1524">
            <v>260204</v>
          </cell>
          <cell r="B1524" t="str">
            <v>Obligaciones en contratos futuros</v>
          </cell>
        </row>
        <row r="1527">
          <cell r="A1527">
            <v>260205</v>
          </cell>
          <cell r="B1527" t="str">
            <v>Derechos en contratos swaps (Db)</v>
          </cell>
        </row>
        <row r="1530">
          <cell r="A1530">
            <v>260206</v>
          </cell>
          <cell r="B1530" t="str">
            <v>Obligaciones en contratos swaps</v>
          </cell>
        </row>
        <row r="1533">
          <cell r="A1533">
            <v>260207</v>
          </cell>
          <cell r="B1533" t="str">
            <v>Derechos en otros derivados (Db)</v>
          </cell>
        </row>
        <row r="1536">
          <cell r="A1536">
            <v>260208</v>
          </cell>
          <cell r="B1536" t="str">
            <v>Obligaciones en otros derivados</v>
          </cell>
        </row>
        <row r="1539">
          <cell r="A1539">
            <v>260209</v>
          </cell>
          <cell r="B1539" t="str">
            <v>Prima recibida en opciones</v>
          </cell>
        </row>
        <row r="1540">
          <cell r="A1540">
            <v>2603</v>
          </cell>
          <cell r="B1540" t="str">
            <v>INSTRUMENTOS DERIVADOS CON FINES DE COBERTURA DE FLUJOS DE EFECTIVO</v>
          </cell>
        </row>
        <row r="1543">
          <cell r="A1543">
            <v>260301</v>
          </cell>
          <cell r="B1543" t="str">
            <v>Derechos en contratos forward (Db)</v>
          </cell>
        </row>
        <row r="1546">
          <cell r="A1546">
            <v>260302</v>
          </cell>
          <cell r="B1546" t="str">
            <v>Obligaciones en contratos forward</v>
          </cell>
        </row>
        <row r="1549">
          <cell r="A1549">
            <v>260303</v>
          </cell>
          <cell r="B1549" t="str">
            <v>Derechos en contratos futuros (Db)</v>
          </cell>
        </row>
        <row r="1552">
          <cell r="A1552">
            <v>260304</v>
          </cell>
          <cell r="B1552" t="str">
            <v>Obligaciones en contratos futuros</v>
          </cell>
        </row>
        <row r="1555">
          <cell r="A1555">
            <v>260305</v>
          </cell>
          <cell r="B1555" t="str">
            <v>Derechos en contratos swaps (Db)</v>
          </cell>
        </row>
        <row r="1558">
          <cell r="A1558">
            <v>260306</v>
          </cell>
          <cell r="B1558" t="str">
            <v>Obligaciones en contratos swaps</v>
          </cell>
        </row>
        <row r="1561">
          <cell r="A1561">
            <v>260307</v>
          </cell>
          <cell r="B1561" t="str">
            <v>Derechos en otros derivados (Db)</v>
          </cell>
        </row>
        <row r="1564">
          <cell r="A1564">
            <v>260308</v>
          </cell>
          <cell r="B1564" t="str">
            <v>Obligaciones en otros derivados</v>
          </cell>
        </row>
        <row r="1567">
          <cell r="A1567">
            <v>260309</v>
          </cell>
          <cell r="B1567" t="str">
            <v>Prima recibida en opciones</v>
          </cell>
        </row>
        <row r="1568">
          <cell r="A1568">
            <v>2604</v>
          </cell>
          <cell r="B1568" t="str">
            <v>INSTRUMENTOS DERIVADOS CON FINES DE COBERTURA DE UNA INVERSIÓN NETA EN UN NEGOCIO EN EL EXTRANJERO</v>
          </cell>
        </row>
        <row r="1571">
          <cell r="A1571">
            <v>260401</v>
          </cell>
          <cell r="B1571" t="str">
            <v>Derechos en contratos forward (Db)</v>
          </cell>
        </row>
        <row r="1574">
          <cell r="A1574">
            <v>260402</v>
          </cell>
          <cell r="B1574" t="str">
            <v>Obligaciones en contratos forward</v>
          </cell>
        </row>
        <row r="1577">
          <cell r="A1577">
            <v>260403</v>
          </cell>
          <cell r="B1577" t="str">
            <v>Derechos en contratos futuros (Db)</v>
          </cell>
        </row>
        <row r="1580">
          <cell r="A1580">
            <v>260404</v>
          </cell>
          <cell r="B1580" t="str">
            <v>Obligaciones en contratos futuros</v>
          </cell>
        </row>
        <row r="1583">
          <cell r="A1583">
            <v>260405</v>
          </cell>
          <cell r="B1583" t="str">
            <v>Derechos en contratos swaps (Db)</v>
          </cell>
        </row>
        <row r="1586">
          <cell r="A1586">
            <v>260406</v>
          </cell>
          <cell r="B1586" t="str">
            <v>Obligaciones en contratos swaps</v>
          </cell>
        </row>
        <row r="1589">
          <cell r="A1589">
            <v>260407</v>
          </cell>
          <cell r="B1589" t="str">
            <v>Derechos en otros derivados (Db)</v>
          </cell>
        </row>
        <row r="1592">
          <cell r="A1592">
            <v>260408</v>
          </cell>
          <cell r="B1592" t="str">
            <v>Obligaciones en otros derivados</v>
          </cell>
        </row>
        <row r="1595">
          <cell r="A1595">
            <v>260409</v>
          </cell>
          <cell r="B1595" t="str">
            <v>Prima recibida en opciones</v>
          </cell>
        </row>
        <row r="1596">
          <cell r="A1596">
            <v>2605</v>
          </cell>
          <cell r="B1596" t="str">
            <v>AJUSTE POR COBERTURA DEL VALOR RAZONABLE DEL RIESGO DE TASA DE INTERÉS ASOCIADO CON UNA CARTERA DE ACTIVOS O PASIVOS FINANCIEROS</v>
          </cell>
        </row>
        <row r="1597">
          <cell r="A1597">
            <v>260501</v>
          </cell>
          <cell r="B1597" t="str">
            <v>Ajuste por cobertura del valor razonable del riesgo de tasa de interés asociado con una cartera de activos financieros</v>
          </cell>
        </row>
        <row r="1598">
          <cell r="A1598">
            <v>260502</v>
          </cell>
          <cell r="B1598" t="str">
            <v>Ajuste por cobertura del valor razonable del riesgo de tasa de interés asociado con una cartera de pasivos financieros</v>
          </cell>
        </row>
        <row r="1599">
          <cell r="A1599">
            <v>260503</v>
          </cell>
          <cell r="B1599" t="str">
            <v>Ajuste por cobertura del valor razonable del riesgo de tasa de interés asociado con una cartera de activos y pasivos financieros</v>
          </cell>
        </row>
        <row r="1600">
          <cell r="A1600">
            <v>27</v>
          </cell>
          <cell r="B1600" t="str">
            <v>PROVISIONES</v>
          </cell>
        </row>
        <row r="1601">
          <cell r="A1601">
            <v>2701</v>
          </cell>
          <cell r="B1601" t="str">
            <v>LITIGIOS Y DEMANDAS</v>
          </cell>
        </row>
        <row r="1602">
          <cell r="A1602">
            <v>270101</v>
          </cell>
          <cell r="B1602" t="str">
            <v xml:space="preserve">Civiles </v>
          </cell>
        </row>
        <row r="1603">
          <cell r="A1603">
            <v>270102</v>
          </cell>
          <cell r="B1603" t="str">
            <v xml:space="preserve">Penales </v>
          </cell>
        </row>
        <row r="1604">
          <cell r="A1604">
            <v>270103</v>
          </cell>
          <cell r="B1604" t="str">
            <v>Administrativas</v>
          </cell>
        </row>
        <row r="1605">
          <cell r="A1605">
            <v>270104</v>
          </cell>
          <cell r="B1605" t="str">
            <v>Obligaciones fiscales</v>
          </cell>
        </row>
        <row r="1606">
          <cell r="A1606">
            <v>270190</v>
          </cell>
          <cell r="B1606" t="str">
            <v>Otros litigios y demandas</v>
          </cell>
        </row>
        <row r="1607">
          <cell r="A1607">
            <v>2707</v>
          </cell>
          <cell r="B1607" t="str">
            <v>GARANTÍAS</v>
          </cell>
        </row>
        <row r="1608">
          <cell r="A1608">
            <v>270701</v>
          </cell>
          <cell r="B1608" t="str">
            <v>Garantías contractuales</v>
          </cell>
        </row>
        <row r="1609">
          <cell r="A1609">
            <v>270702</v>
          </cell>
          <cell r="B1609" t="str">
            <v>Garantías contractuales - Concesiones</v>
          </cell>
        </row>
        <row r="1610">
          <cell r="A1610">
            <v>270703</v>
          </cell>
          <cell r="B1610" t="str">
            <v>Garantía estatal en el régimen de prima media con prestación definida</v>
          </cell>
        </row>
        <row r="1611">
          <cell r="A1611">
            <v>2722</v>
          </cell>
          <cell r="B1611" t="str">
            <v>PROVISIÓN PASIVO PENSIONAL CONMUTADO PARCIALMENTE</v>
          </cell>
        </row>
        <row r="1612">
          <cell r="A1612">
            <v>272201</v>
          </cell>
          <cell r="B1612" t="str">
            <v>Obligación pensional conmutada</v>
          </cell>
        </row>
        <row r="1613">
          <cell r="A1613">
            <v>2725</v>
          </cell>
          <cell r="B1613" t="str">
            <v>PROVISIÓN PARA SEGUROS Y REASEGUROS</v>
          </cell>
        </row>
        <row r="1614">
          <cell r="A1614">
            <v>272501</v>
          </cell>
          <cell r="B1614" t="str">
            <v>Indemnizaciones y demandas</v>
          </cell>
        </row>
        <row r="1615">
          <cell r="A1615">
            <v>272502</v>
          </cell>
          <cell r="B1615" t="str">
            <v>Seguros y capitalizaciones</v>
          </cell>
        </row>
        <row r="1616">
          <cell r="A1616">
            <v>272503</v>
          </cell>
          <cell r="B1616" t="str">
            <v>Depósitos de reserva a reaseguradoras</v>
          </cell>
        </row>
        <row r="1617">
          <cell r="A1617">
            <v>272505</v>
          </cell>
          <cell r="B1617" t="str">
            <v>Seguros especiales</v>
          </cell>
        </row>
        <row r="1618">
          <cell r="A1618">
            <v>272506</v>
          </cell>
          <cell r="B1618" t="str">
            <v>Técnica de títulos vigentes</v>
          </cell>
        </row>
        <row r="1619">
          <cell r="A1619">
            <v>272507</v>
          </cell>
          <cell r="B1619" t="str">
            <v>Riesgos en curso</v>
          </cell>
        </row>
        <row r="1620">
          <cell r="A1620">
            <v>272508</v>
          </cell>
          <cell r="B1620" t="str">
            <v>Reservas técnicas</v>
          </cell>
        </row>
        <row r="1621">
          <cell r="A1621">
            <v>272590</v>
          </cell>
          <cell r="B1621" t="str">
            <v>Otras provisiones para seguros</v>
          </cell>
        </row>
        <row r="1622">
          <cell r="A1622">
            <v>2730</v>
          </cell>
          <cell r="B1622" t="str">
            <v>PROVISIÓN FONDOS DE GARANTÍAS</v>
          </cell>
        </row>
        <row r="1623">
          <cell r="A1623">
            <v>273001</v>
          </cell>
          <cell r="B1623" t="str">
            <v>Siniestros avisados</v>
          </cell>
        </row>
        <row r="1624">
          <cell r="A1624">
            <v>273002</v>
          </cell>
          <cell r="B1624" t="str">
            <v>Riesgos en curso</v>
          </cell>
        </row>
        <row r="1625">
          <cell r="A1625">
            <v>273004</v>
          </cell>
          <cell r="B1625" t="str">
            <v>Devolución de primas</v>
          </cell>
        </row>
        <row r="1626">
          <cell r="A1626">
            <v>273005</v>
          </cell>
          <cell r="B1626" t="str">
            <v>Capital garantía</v>
          </cell>
        </row>
        <row r="1627">
          <cell r="A1627">
            <v>273090</v>
          </cell>
          <cell r="B1627" t="str">
            <v>Otras provisiones fondos de garantías</v>
          </cell>
        </row>
        <row r="1628">
          <cell r="A1628">
            <v>2790</v>
          </cell>
          <cell r="B1628" t="str">
            <v>PROVISIONES DIVERSAS</v>
          </cell>
        </row>
        <row r="1629">
          <cell r="A1629">
            <v>279017</v>
          </cell>
          <cell r="B1629" t="str">
            <v>Obligaciones implícitas</v>
          </cell>
        </row>
        <row r="1630">
          <cell r="A1630">
            <v>279018</v>
          </cell>
          <cell r="B1630" t="str">
            <v>Contratos onerosos</v>
          </cell>
        </row>
        <row r="1631">
          <cell r="A1631">
            <v>279019</v>
          </cell>
          <cell r="B1631" t="str">
            <v xml:space="preserve">Reestructuraciones </v>
          </cell>
        </row>
        <row r="1632">
          <cell r="A1632">
            <v>279020</v>
          </cell>
          <cell r="B1632" t="str">
            <v xml:space="preserve">Desmantelamientos </v>
          </cell>
        </row>
        <row r="1633">
          <cell r="A1633">
            <v>279090</v>
          </cell>
          <cell r="B1633" t="str">
            <v>Otras provisiones diversas</v>
          </cell>
        </row>
        <row r="1634">
          <cell r="A1634">
            <v>29</v>
          </cell>
          <cell r="B1634" t="str">
            <v>OTROS PASIVOS</v>
          </cell>
        </row>
        <row r="1635">
          <cell r="A1635">
            <v>2910</v>
          </cell>
          <cell r="B1635" t="str">
            <v>INGRESOS RECIBIDOS POR ANTICIPADO</v>
          </cell>
        </row>
        <row r="1636">
          <cell r="A1636">
            <v>291001</v>
          </cell>
          <cell r="B1636" t="str">
            <v>Intereses</v>
          </cell>
        </row>
        <row r="1637">
          <cell r="A1637">
            <v>291002</v>
          </cell>
          <cell r="B1637" t="str">
            <v>Comisiones</v>
          </cell>
        </row>
        <row r="1638">
          <cell r="A1638">
            <v>291005</v>
          </cell>
          <cell r="B1638" t="str">
            <v>Arrendamientos operativos</v>
          </cell>
        </row>
        <row r="1639">
          <cell r="A1639">
            <v>291006</v>
          </cell>
          <cell r="B1639" t="str">
            <v>Honorarios</v>
          </cell>
        </row>
        <row r="1640">
          <cell r="A1640">
            <v>291007</v>
          </cell>
          <cell r="B1640" t="str">
            <v>Ventas</v>
          </cell>
        </row>
        <row r="1641">
          <cell r="A1641">
            <v>291010</v>
          </cell>
          <cell r="B1641" t="str">
            <v>Procesos de titularización nacionales</v>
          </cell>
        </row>
        <row r="1642">
          <cell r="A1642">
            <v>291011</v>
          </cell>
          <cell r="B1642" t="str">
            <v>Procesos de titularización en el exterior</v>
          </cell>
        </row>
        <row r="1643">
          <cell r="A1643">
            <v>291013</v>
          </cell>
          <cell r="B1643" t="str">
            <v xml:space="preserve">Contribuciones  </v>
          </cell>
        </row>
        <row r="1644">
          <cell r="A1644">
            <v>291017</v>
          </cell>
          <cell r="B1644" t="str">
            <v>Venta de servicio de energía</v>
          </cell>
        </row>
        <row r="1645">
          <cell r="A1645">
            <v>291018</v>
          </cell>
          <cell r="B1645" t="str">
            <v>Venta de servicio de acueducto</v>
          </cell>
        </row>
        <row r="1646">
          <cell r="A1646">
            <v>291019</v>
          </cell>
          <cell r="B1646" t="str">
            <v>Venta de servicio de alcantarillado</v>
          </cell>
        </row>
        <row r="1647">
          <cell r="A1647">
            <v>291020</v>
          </cell>
          <cell r="B1647" t="str">
            <v>Venta de servicio de aseo</v>
          </cell>
        </row>
        <row r="1648">
          <cell r="A1648">
            <v>291021</v>
          </cell>
          <cell r="B1648" t="str">
            <v>Venta de servicio de gas combustible</v>
          </cell>
        </row>
        <row r="1649">
          <cell r="A1649">
            <v>291022</v>
          </cell>
          <cell r="B1649" t="str">
            <v>Venta de servicio de telecomunicaciones</v>
          </cell>
        </row>
        <row r="1650">
          <cell r="A1650">
            <v>291023</v>
          </cell>
          <cell r="B1650" t="str">
            <v>Recursos recibidos para fomentar telefonía social</v>
          </cell>
        </row>
        <row r="1651">
          <cell r="A1651">
            <v>291090</v>
          </cell>
          <cell r="B1651" t="str">
            <v>Otros ingresos recibidos por anticipado</v>
          </cell>
        </row>
        <row r="1652">
          <cell r="A1652">
            <v>2918</v>
          </cell>
          <cell r="B1652" t="str">
            <v>PASIVOS POR IMPUESTOS DIFERIDOS</v>
          </cell>
        </row>
        <row r="1653">
          <cell r="A1653">
            <v>291801</v>
          </cell>
          <cell r="B1653" t="str">
            <v xml:space="preserve">Efectivo y equivalentes al efectivo </v>
          </cell>
        </row>
        <row r="1654">
          <cell r="A1654">
            <v>291802</v>
          </cell>
          <cell r="B1654" t="str">
            <v xml:space="preserve">Inversiones e instrumentos derivados </v>
          </cell>
        </row>
        <row r="1655">
          <cell r="A1655">
            <v>291803</v>
          </cell>
          <cell r="B1655" t="str">
            <v>Cuentas por cobrar</v>
          </cell>
        </row>
        <row r="1656">
          <cell r="A1656">
            <v>291804</v>
          </cell>
          <cell r="B1656" t="str">
            <v>Préstamos por cobrar</v>
          </cell>
        </row>
        <row r="1657">
          <cell r="A1657">
            <v>291805</v>
          </cell>
          <cell r="B1657" t="str">
            <v xml:space="preserve">Inventarios </v>
          </cell>
        </row>
        <row r="1658">
          <cell r="A1658">
            <v>291806</v>
          </cell>
          <cell r="B1658" t="str">
            <v xml:space="preserve">Propiedades, planta y equipo </v>
          </cell>
        </row>
        <row r="1659">
          <cell r="A1659">
            <v>291807</v>
          </cell>
          <cell r="B1659" t="str">
            <v xml:space="preserve">Activos intangibles </v>
          </cell>
        </row>
        <row r="1660">
          <cell r="A1660">
            <v>291808</v>
          </cell>
          <cell r="B1660" t="str">
            <v>Propiedades de inversión</v>
          </cell>
        </row>
        <row r="1661">
          <cell r="A1661">
            <v>291809</v>
          </cell>
          <cell r="B1661" t="str">
            <v>Activos biológicos</v>
          </cell>
        </row>
        <row r="1662">
          <cell r="A1662">
            <v>291810</v>
          </cell>
          <cell r="B1662" t="str">
            <v xml:space="preserve">Otros activos </v>
          </cell>
        </row>
        <row r="1663">
          <cell r="A1663">
            <v>291811</v>
          </cell>
          <cell r="B1663" t="str">
            <v>Operaciones de instituciones financieras</v>
          </cell>
        </row>
        <row r="1664">
          <cell r="A1664">
            <v>291812</v>
          </cell>
          <cell r="B1664" t="str">
            <v xml:space="preserve">Emisión y colocación de títulos de deuda </v>
          </cell>
        </row>
        <row r="1665">
          <cell r="A1665">
            <v>291813</v>
          </cell>
          <cell r="B1665" t="str">
            <v xml:space="preserve">Préstamos por pagar </v>
          </cell>
        </row>
        <row r="1666">
          <cell r="A1666">
            <v>291814</v>
          </cell>
          <cell r="B1666" t="str">
            <v xml:space="preserve">Cuentas por pagar </v>
          </cell>
        </row>
        <row r="1667">
          <cell r="A1667">
            <v>291815</v>
          </cell>
          <cell r="B1667" t="str">
            <v xml:space="preserve">Beneficios a empleados </v>
          </cell>
        </row>
        <row r="1668">
          <cell r="A1668">
            <v>291816</v>
          </cell>
          <cell r="B1668" t="str">
            <v xml:space="preserve">Operaciones con instrumentos derivados </v>
          </cell>
        </row>
        <row r="1669">
          <cell r="A1669">
            <v>291817</v>
          </cell>
          <cell r="B1669" t="str">
            <v xml:space="preserve">Provisiones </v>
          </cell>
        </row>
        <row r="1670">
          <cell r="A1670">
            <v>291818</v>
          </cell>
          <cell r="B1670" t="str">
            <v>Otros pasivos</v>
          </cell>
        </row>
        <row r="1671">
          <cell r="A1671">
            <v>2990</v>
          </cell>
          <cell r="B1671" t="str">
            <v>OTROS PASIVOS DIFERIDOS</v>
          </cell>
        </row>
        <row r="1672">
          <cell r="A1672">
            <v>299001</v>
          </cell>
          <cell r="B1672" t="str">
            <v>Ganancia diferida por transacciones de venta con arrendamiento posterior</v>
          </cell>
        </row>
        <row r="1673">
          <cell r="A1673">
            <v>299003</v>
          </cell>
          <cell r="B1673" t="str">
            <v>Ingreso diferido por subvenciones condicionadas</v>
          </cell>
        </row>
        <row r="1674">
          <cell r="A1674">
            <v>299004</v>
          </cell>
          <cell r="B1674" t="str">
            <v>Ingreso diferido por concesiones - concedente</v>
          </cell>
        </row>
        <row r="1675">
          <cell r="A1675">
            <v>299090</v>
          </cell>
          <cell r="B1675" t="str">
            <v>Otros pasivos diferidos</v>
          </cell>
        </row>
        <row r="1676">
          <cell r="A1676">
            <v>3</v>
          </cell>
          <cell r="B1676" t="str">
            <v>PATRIMONIO</v>
          </cell>
        </row>
        <row r="1677">
          <cell r="A1677">
            <v>32</v>
          </cell>
          <cell r="B1677" t="str">
            <v>PATRIMONIO DE LAS EMPRESAS</v>
          </cell>
        </row>
        <row r="1678">
          <cell r="A1678">
            <v>3203</v>
          </cell>
          <cell r="B1678" t="str">
            <v>APORTES SOCIALES</v>
          </cell>
        </row>
        <row r="1679">
          <cell r="A1679">
            <v>320301</v>
          </cell>
          <cell r="B1679" t="str">
            <v>Cuotas o partes de interés social</v>
          </cell>
        </row>
        <row r="1680">
          <cell r="A1680">
            <v>3204</v>
          </cell>
          <cell r="B1680" t="str">
            <v>CAPITAL SUSCRITO Y PAGADO</v>
          </cell>
        </row>
        <row r="1681">
          <cell r="A1681">
            <v>320401</v>
          </cell>
          <cell r="B1681" t="str">
            <v>Capital autorizado</v>
          </cell>
        </row>
        <row r="1682">
          <cell r="A1682">
            <v>320402</v>
          </cell>
          <cell r="B1682" t="str">
            <v>Capital por suscribir (Db)</v>
          </cell>
        </row>
        <row r="1683">
          <cell r="A1683">
            <v>320403</v>
          </cell>
          <cell r="B1683" t="str">
            <v>Capital suscrito por cobrar (Db)</v>
          </cell>
        </row>
        <row r="1684">
          <cell r="A1684">
            <v>3208</v>
          </cell>
          <cell r="B1684" t="str">
            <v>CAPITAL FISCAL</v>
          </cell>
        </row>
        <row r="1685">
          <cell r="A1685">
            <v>320801</v>
          </cell>
          <cell r="B1685" t="str">
            <v>Capital fiscal</v>
          </cell>
        </row>
        <row r="1686">
          <cell r="A1686">
            <v>3210</v>
          </cell>
          <cell r="B1686" t="str">
            <v>PRIMA EN COLOCACIÓN DE ACCIONES, CUOTAS O PARTES DE INTERÉS SOCIAL</v>
          </cell>
        </row>
        <row r="1687">
          <cell r="A1687">
            <v>321001</v>
          </cell>
          <cell r="B1687" t="str">
            <v>Prima en colocación de acciones</v>
          </cell>
        </row>
        <row r="1688">
          <cell r="A1688">
            <v>321002</v>
          </cell>
          <cell r="B1688" t="str">
            <v>Prima en colocación de acciones por cobrar (Db)</v>
          </cell>
        </row>
        <row r="1689">
          <cell r="A1689">
            <v>321003</v>
          </cell>
          <cell r="B1689" t="str">
            <v>Prima en colocación de cuotas o partes de interés social</v>
          </cell>
        </row>
        <row r="1690">
          <cell r="A1690">
            <v>321004</v>
          </cell>
          <cell r="B1690" t="str">
            <v>Prima en colocación de cuotas o partes de interés social por cobrar (Db)</v>
          </cell>
        </row>
        <row r="1691">
          <cell r="A1691">
            <v>3211</v>
          </cell>
          <cell r="B1691" t="str">
            <v>FONDOS DE GARANTÍAS</v>
          </cell>
        </row>
        <row r="1692">
          <cell r="A1692">
            <v>321101</v>
          </cell>
          <cell r="B1692" t="str">
            <v>Fondos de garantías</v>
          </cell>
        </row>
        <row r="1693">
          <cell r="A1693">
            <v>3215</v>
          </cell>
          <cell r="B1693" t="str">
            <v>RESERVAS</v>
          </cell>
        </row>
        <row r="1694">
          <cell r="A1694">
            <v>321501</v>
          </cell>
          <cell r="B1694" t="str">
            <v>Reservas de Ley</v>
          </cell>
        </row>
        <row r="1695">
          <cell r="A1695">
            <v>321502</v>
          </cell>
          <cell r="B1695" t="str">
            <v>Reservas estatutarias</v>
          </cell>
        </row>
        <row r="1696">
          <cell r="A1696">
            <v>321503</v>
          </cell>
          <cell r="B1696" t="str">
            <v xml:space="preserve">Reservas ocasionales </v>
          </cell>
        </row>
        <row r="1697">
          <cell r="A1697">
            <v>321504</v>
          </cell>
          <cell r="B1697" t="str">
            <v>Reservas para readquisición de acciones y cuotas partes</v>
          </cell>
        </row>
        <row r="1698">
          <cell r="A1698">
            <v>321505</v>
          </cell>
          <cell r="B1698" t="str">
            <v>Fondos patrimoniales</v>
          </cell>
        </row>
        <row r="1699">
          <cell r="A1699">
            <v>321507</v>
          </cell>
          <cell r="B1699" t="str">
            <v>Reserva de resultado cambiario banca central</v>
          </cell>
        </row>
        <row r="1700">
          <cell r="A1700">
            <v>321508</v>
          </cell>
          <cell r="B1700" t="str">
            <v>Reserva para fluctuaciones de moneda banca central</v>
          </cell>
        </row>
        <row r="1701">
          <cell r="A1701">
            <v>321509</v>
          </cell>
          <cell r="B1701" t="str">
            <v xml:space="preserve">Reserva fondos de garantías </v>
          </cell>
        </row>
        <row r="1702">
          <cell r="A1702">
            <v>321511</v>
          </cell>
          <cell r="B1702" t="str">
            <v>Acciones y cuotas partes propias readquiridas (Db)</v>
          </cell>
        </row>
        <row r="1703">
          <cell r="A1703">
            <v>321590</v>
          </cell>
          <cell r="B1703" t="str">
            <v>Otras reservas</v>
          </cell>
        </row>
        <row r="1704">
          <cell r="A1704">
            <v>3220</v>
          </cell>
          <cell r="B1704" t="str">
            <v>DIVIDENDOS Y PARTICIPACIONES DECRETADOS EN ESPECIE</v>
          </cell>
        </row>
        <row r="1705">
          <cell r="A1705">
            <v>322001</v>
          </cell>
          <cell r="B1705" t="str">
            <v xml:space="preserve">Dividendos decretados en acciones </v>
          </cell>
        </row>
        <row r="1706">
          <cell r="A1706">
            <v>322002</v>
          </cell>
          <cell r="B1706" t="str">
            <v>Participaciones decretadas en cuotas o partes de interés social</v>
          </cell>
        </row>
        <row r="1707">
          <cell r="A1707">
            <v>3225</v>
          </cell>
          <cell r="B1707" t="str">
            <v>RESULTADOS DE EJERCICIOS ANTERIORES</v>
          </cell>
        </row>
        <row r="1708">
          <cell r="A1708">
            <v>322501</v>
          </cell>
          <cell r="B1708" t="str">
            <v>Utilidades o excedentes acumulados</v>
          </cell>
        </row>
        <row r="1709">
          <cell r="A1709">
            <v>322502</v>
          </cell>
          <cell r="B1709" t="str">
            <v>Pérdidas o déficit acumulados</v>
          </cell>
        </row>
        <row r="1710">
          <cell r="A1710">
            <v>3230</v>
          </cell>
          <cell r="B1710" t="str">
            <v>RESULTADOS DEL EJERCICIO</v>
          </cell>
        </row>
        <row r="1711">
          <cell r="A1711">
            <v>323001</v>
          </cell>
          <cell r="B1711" t="str">
            <v>Utilidad o excedente del ejercicio</v>
          </cell>
        </row>
        <row r="1712">
          <cell r="A1712">
            <v>323002</v>
          </cell>
          <cell r="B1712" t="str">
            <v>Pérdida o déficit del ejercicio</v>
          </cell>
        </row>
        <row r="1713">
          <cell r="A1713">
            <v>3242</v>
          </cell>
          <cell r="B1713" t="str">
            <v>SUPERÁVIT BANCA CENTRAL</v>
          </cell>
        </row>
        <row r="1714">
          <cell r="A1714">
            <v>324201</v>
          </cell>
          <cell r="B1714" t="str">
            <v>Liquidación cuenta especial de cambio</v>
          </cell>
        </row>
        <row r="1715">
          <cell r="A1715">
            <v>324202</v>
          </cell>
          <cell r="B1715" t="str">
            <v>Ajuste de cambio reservas internacionales</v>
          </cell>
        </row>
        <row r="1716">
          <cell r="A1716">
            <v>324203</v>
          </cell>
          <cell r="B1716" t="str">
            <v>Por inversión neta en activos de la actividad cultural</v>
          </cell>
        </row>
        <row r="1717">
          <cell r="A1717">
            <v>3268</v>
          </cell>
          <cell r="B1717" t="str">
            <v>IMPACTOS POR LA TRANSICIÓN AL NUEVO MARCO DE REGULACIÓN</v>
          </cell>
        </row>
        <row r="1718">
          <cell r="A1718">
            <v>326801</v>
          </cell>
          <cell r="B1718" t="str">
            <v xml:space="preserve">Efectivo y equivalentes al efectivo </v>
          </cell>
        </row>
        <row r="1719">
          <cell r="A1719">
            <v>326802</v>
          </cell>
          <cell r="B1719" t="str">
            <v xml:space="preserve">Inversiones e instrumentos derivados </v>
          </cell>
        </row>
        <row r="1720">
          <cell r="A1720">
            <v>326803</v>
          </cell>
          <cell r="B1720" t="str">
            <v>Cuentas por cobrar</v>
          </cell>
        </row>
        <row r="1721">
          <cell r="A1721">
            <v>326804</v>
          </cell>
          <cell r="B1721" t="str">
            <v>Préstamos por cobrar</v>
          </cell>
        </row>
        <row r="1722">
          <cell r="A1722">
            <v>326805</v>
          </cell>
          <cell r="B1722" t="str">
            <v xml:space="preserve">Inventarios </v>
          </cell>
        </row>
        <row r="1723">
          <cell r="A1723">
            <v>326806</v>
          </cell>
          <cell r="B1723" t="str">
            <v xml:space="preserve">Propiedades, planta y equipo </v>
          </cell>
        </row>
        <row r="1724">
          <cell r="A1724">
            <v>326807</v>
          </cell>
          <cell r="B1724" t="str">
            <v xml:space="preserve">Activos intangibles </v>
          </cell>
        </row>
        <row r="1725">
          <cell r="A1725">
            <v>326808</v>
          </cell>
          <cell r="B1725" t="str">
            <v>Propiedades de inversión</v>
          </cell>
        </row>
        <row r="1726">
          <cell r="A1726">
            <v>326809</v>
          </cell>
          <cell r="B1726" t="str">
            <v>Activos biológicos</v>
          </cell>
        </row>
        <row r="1727">
          <cell r="A1727">
            <v>326810</v>
          </cell>
          <cell r="B1727" t="str">
            <v xml:space="preserve">Otros activos </v>
          </cell>
        </row>
        <row r="1728">
          <cell r="A1728">
            <v>326811</v>
          </cell>
          <cell r="B1728" t="str">
            <v>Operaciones de banca central e instituciones financieras</v>
          </cell>
        </row>
        <row r="1729">
          <cell r="A1729">
            <v>326812</v>
          </cell>
          <cell r="B1729" t="str">
            <v xml:space="preserve">Emisión y colocación de títulos de deuda </v>
          </cell>
        </row>
        <row r="1730">
          <cell r="A1730">
            <v>326813</v>
          </cell>
          <cell r="B1730" t="str">
            <v xml:space="preserve">Préstamos por pagar </v>
          </cell>
        </row>
        <row r="1731">
          <cell r="A1731">
            <v>326814</v>
          </cell>
          <cell r="B1731" t="str">
            <v xml:space="preserve">Cuentas por pagar </v>
          </cell>
        </row>
        <row r="1732">
          <cell r="A1732">
            <v>326815</v>
          </cell>
          <cell r="B1732" t="str">
            <v xml:space="preserve">Beneficios a empleados </v>
          </cell>
        </row>
        <row r="1733">
          <cell r="A1733">
            <v>326816</v>
          </cell>
          <cell r="B1733" t="str">
            <v xml:space="preserve">Operaciones con instrumentos derivados </v>
          </cell>
        </row>
        <row r="1734">
          <cell r="A1734">
            <v>326817</v>
          </cell>
          <cell r="B1734" t="str">
            <v xml:space="preserve">Provisiones </v>
          </cell>
        </row>
        <row r="1735">
          <cell r="A1735">
            <v>326818</v>
          </cell>
          <cell r="B1735" t="str">
            <v>Otros pasivos</v>
          </cell>
        </row>
        <row r="1736">
          <cell r="A1736">
            <v>326890</v>
          </cell>
          <cell r="B1736" t="str">
            <v>Otros impactos por transición</v>
          </cell>
        </row>
        <row r="1738">
          <cell r="A1738">
            <v>3271</v>
          </cell>
          <cell r="B1738" t="str">
            <v>GANANCIAS O PÉRDIDAS EN INVERSIONES DE ADMINISTRACIÓN DE LIQUIDEZ A VALOR RAZONABLE CON CAMBIOS EN EL OTRO RESULTADO INTEGRAL</v>
          </cell>
        </row>
        <row r="1739">
          <cell r="A1739">
            <v>327101</v>
          </cell>
          <cell r="B1739" t="str">
            <v>Entidades del sector solidario</v>
          </cell>
        </row>
        <row r="1740">
          <cell r="A1740">
            <v>327102</v>
          </cell>
          <cell r="B1740" t="str">
            <v>Entidades privadas</v>
          </cell>
        </row>
        <row r="1741">
          <cell r="A1741">
            <v>327103</v>
          </cell>
          <cell r="B1741" t="str">
            <v>Entidades del exterior</v>
          </cell>
        </row>
        <row r="1742">
          <cell r="A1742">
            <v>327104</v>
          </cell>
          <cell r="B1742" t="str">
            <v>Empresas industriales y comerciales del Estado - Societarias</v>
          </cell>
        </row>
        <row r="1743">
          <cell r="A1743">
            <v>327105</v>
          </cell>
          <cell r="B1743" t="str">
            <v>Sociedades de economía mixta</v>
          </cell>
        </row>
        <row r="1744">
          <cell r="A1744">
            <v>327106</v>
          </cell>
          <cell r="B1744" t="str">
            <v>Sociedades públicas</v>
          </cell>
        </row>
        <row r="1745">
          <cell r="A1745">
            <v>327190</v>
          </cell>
          <cell r="B1745" t="str">
            <v>Otras inversiones de administración de liquidez a valor razonable con cambios en el otro resultado integral</v>
          </cell>
        </row>
        <row r="1746">
          <cell r="A1746">
            <v>3272</v>
          </cell>
          <cell r="B1746" t="str">
            <v>GANANCIAS O PÉRDIDAS POR COBERTURAS DE FLUJOS DE EFECTIVO</v>
          </cell>
        </row>
        <row r="1747">
          <cell r="A1747">
            <v>327201</v>
          </cell>
          <cell r="B1747" t="str">
            <v>Ganancias o pérdidas por cobertura de flujos de efectivo</v>
          </cell>
        </row>
        <row r="1748">
          <cell r="A1748">
            <v>3273</v>
          </cell>
          <cell r="B1748" t="str">
            <v>GANANCIAS O PÉRDIDAS POR COBERTURA DE UNA INVERSIÓN NETA EN UN NEGOCIO EN EL EXTRANJERO</v>
          </cell>
        </row>
        <row r="1749">
          <cell r="A1749">
            <v>327301</v>
          </cell>
          <cell r="B1749" t="str">
            <v>Ganancias o pérdidas por cobertura de una inversión neta en un negocio en el extranjero</v>
          </cell>
        </row>
        <row r="1754">
          <cell r="A1754">
            <v>3277</v>
          </cell>
          <cell r="B1754" t="str">
            <v xml:space="preserve">GANANCIAS O PÉRDIDAS POR REVALUACIÓN DE PROPIEDADES, PLANTA Y EQUIPO </v>
          </cell>
        </row>
        <row r="1755">
          <cell r="A1755">
            <v>327701</v>
          </cell>
          <cell r="B1755" t="str">
            <v xml:space="preserve">Terrenos </v>
          </cell>
        </row>
        <row r="1756">
          <cell r="A1756">
            <v>327702</v>
          </cell>
          <cell r="B1756" t="str">
            <v xml:space="preserve">Semovientes </v>
          </cell>
        </row>
        <row r="1757">
          <cell r="A1757">
            <v>327703</v>
          </cell>
          <cell r="B1757" t="str">
            <v xml:space="preserve">Plantas productoras </v>
          </cell>
        </row>
        <row r="1758">
          <cell r="A1758">
            <v>327704</v>
          </cell>
          <cell r="B1758" t="str">
            <v xml:space="preserve">Construcciones en curso </v>
          </cell>
        </row>
        <row r="1759">
          <cell r="A1759">
            <v>327705</v>
          </cell>
          <cell r="B1759" t="str">
            <v xml:space="preserve">Maquinaria, planta y equipo en montaje </v>
          </cell>
        </row>
        <row r="1760">
          <cell r="A1760">
            <v>327706</v>
          </cell>
          <cell r="B1760" t="str">
            <v xml:space="preserve">Maquinaria, planta y equipo en tránsito </v>
          </cell>
        </row>
        <row r="1761">
          <cell r="A1761">
            <v>327707</v>
          </cell>
          <cell r="B1761" t="str">
            <v>Edificaciones</v>
          </cell>
        </row>
        <row r="1762">
          <cell r="A1762">
            <v>327708</v>
          </cell>
          <cell r="B1762" t="str">
            <v xml:space="preserve">Plantas, ductos y túneles </v>
          </cell>
        </row>
        <row r="1763">
          <cell r="A1763">
            <v>327709</v>
          </cell>
          <cell r="B1763" t="str">
            <v xml:space="preserve">Redes, líneas y cables </v>
          </cell>
        </row>
        <row r="1764">
          <cell r="A1764">
            <v>327710</v>
          </cell>
          <cell r="B1764" t="str">
            <v xml:space="preserve">Maquinaria y equipo </v>
          </cell>
        </row>
        <row r="1765">
          <cell r="A1765">
            <v>327711</v>
          </cell>
          <cell r="B1765" t="str">
            <v>Equipo médico y científico</v>
          </cell>
        </row>
        <row r="1766">
          <cell r="A1766">
            <v>327712</v>
          </cell>
          <cell r="B1766" t="str">
            <v xml:space="preserve">Muebles, enseres y equipo de oficina </v>
          </cell>
        </row>
        <row r="1767">
          <cell r="A1767">
            <v>327713</v>
          </cell>
          <cell r="B1767" t="str">
            <v xml:space="preserve">Equipos de comunicación y computación </v>
          </cell>
        </row>
        <row r="1768">
          <cell r="A1768">
            <v>327714</v>
          </cell>
          <cell r="B1768" t="str">
            <v xml:space="preserve">Equipos de transporte, tracción y elevación </v>
          </cell>
        </row>
        <row r="1769">
          <cell r="A1769">
            <v>327715</v>
          </cell>
          <cell r="B1769" t="str">
            <v>Equipos de comedor, cocina, despensa y hotelería</v>
          </cell>
        </row>
        <row r="1770">
          <cell r="A1770">
            <v>3278</v>
          </cell>
          <cell r="B1770" t="str">
            <v>GANANCIAS O PÉRDIDAS POR REVALUACIÓN DE ACTIVOS INTANGIBLES</v>
          </cell>
        </row>
        <row r="1771">
          <cell r="A1771">
            <v>327801</v>
          </cell>
          <cell r="B1771" t="str">
            <v>Plusvalía</v>
          </cell>
        </row>
        <row r="1773">
          <cell r="A1773">
            <v>327802</v>
          </cell>
          <cell r="B1773" t="str">
            <v>Marcas</v>
          </cell>
        </row>
        <row r="1775">
          <cell r="A1775">
            <v>327803</v>
          </cell>
          <cell r="B1775" t="str">
            <v>Patentes</v>
          </cell>
        </row>
        <row r="1777">
          <cell r="A1777">
            <v>327804</v>
          </cell>
          <cell r="B1777" t="str">
            <v>Concesiones y franquicias</v>
          </cell>
        </row>
        <row r="1779">
          <cell r="A1779">
            <v>327805</v>
          </cell>
          <cell r="B1779" t="str">
            <v>Derechos</v>
          </cell>
        </row>
        <row r="1781">
          <cell r="A1781">
            <v>327807</v>
          </cell>
          <cell r="B1781" t="str">
            <v>Licencias</v>
          </cell>
        </row>
        <row r="1783">
          <cell r="A1783">
            <v>327808</v>
          </cell>
          <cell r="B1783" t="str">
            <v>Softwares</v>
          </cell>
        </row>
        <row r="1785">
          <cell r="A1785">
            <v>327809</v>
          </cell>
          <cell r="B1785" t="str">
            <v>Servidumbres</v>
          </cell>
        </row>
        <row r="1787">
          <cell r="A1787">
            <v>327810</v>
          </cell>
          <cell r="B1787" t="str">
            <v>Desembolsos durante la fase de desarrollo</v>
          </cell>
        </row>
        <row r="1789">
          <cell r="A1789">
            <v>327890</v>
          </cell>
          <cell r="B1789" t="str">
            <v>Otros intangibles</v>
          </cell>
        </row>
        <row r="1791">
          <cell r="A1791">
            <v>3279</v>
          </cell>
          <cell r="B1791" t="str">
            <v>GANANCIAS O PÉRDIDAS POR CAMBIOS EN EL VALOR RAZONABLE DE PASIVOS FINANCIEROS POR RIESGO DE CRÉDITO</v>
          </cell>
        </row>
        <row r="1792">
          <cell r="A1792">
            <v>327901</v>
          </cell>
          <cell r="B1792" t="str">
            <v>Ganancias o pérdidas por cambio en el valor razonable de pasivos financieros generados por riesgo de crédito</v>
          </cell>
        </row>
        <row r="1794">
          <cell r="A1794">
            <v>3280</v>
          </cell>
          <cell r="B1794" t="str">
            <v>GANANCIAS O PÉRDIDAS POR PLANES DE BENEFICIOS A EMPLEADOS</v>
          </cell>
        </row>
        <row r="1795">
          <cell r="A1795">
            <v>328001</v>
          </cell>
          <cell r="B1795" t="str">
            <v>Ganancias o pérdidas actuariales por planes de beneficios posempleo</v>
          </cell>
        </row>
        <row r="1797">
          <cell r="A1797">
            <v>3281</v>
          </cell>
          <cell r="B1797" t="str">
            <v>GANANCIAS O PÉRDIDAS POR CONVERSIÓN DE ESTADOS FINANCIEROS</v>
          </cell>
        </row>
        <row r="1798">
          <cell r="A1798">
            <v>328101</v>
          </cell>
          <cell r="B1798" t="str">
            <v>Ganancia o pérdida por conversión de estados financieros</v>
          </cell>
        </row>
        <row r="1799">
          <cell r="A1799">
            <v>4</v>
          </cell>
          <cell r="B1799" t="str">
            <v>INGRESOS</v>
          </cell>
        </row>
        <row r="1800">
          <cell r="A1800">
            <v>41</v>
          </cell>
          <cell r="B1800" t="str">
            <v xml:space="preserve">INGRESOS FISCALES </v>
          </cell>
        </row>
        <row r="1801">
          <cell r="A1801">
            <v>4110</v>
          </cell>
          <cell r="B1801" t="str">
            <v>NO TRIBUTARIOS</v>
          </cell>
        </row>
        <row r="1802">
          <cell r="A1802">
            <v>411002</v>
          </cell>
          <cell r="B1802" t="str">
            <v>Multas</v>
          </cell>
        </row>
        <row r="1803">
          <cell r="A1803">
            <v>411004</v>
          </cell>
          <cell r="B1803" t="str">
            <v>Sanciones</v>
          </cell>
        </row>
        <row r="1804">
          <cell r="A1804">
            <v>411051</v>
          </cell>
          <cell r="B1804" t="str">
            <v>Ingresos por concesiones a favor del concedente</v>
          </cell>
        </row>
        <row r="1805">
          <cell r="A1805">
            <v>4195</v>
          </cell>
          <cell r="B1805" t="str">
            <v>DEVOLUCIONES Y DESCUENTOS (DB)</v>
          </cell>
        </row>
        <row r="1806">
          <cell r="A1806">
            <v>419502</v>
          </cell>
          <cell r="B1806" t="str">
            <v>Ingresos no tributarios</v>
          </cell>
        </row>
        <row r="1807">
          <cell r="A1807">
            <v>42</v>
          </cell>
          <cell r="B1807" t="str">
            <v>VENTA DE BIENES</v>
          </cell>
        </row>
        <row r="1808">
          <cell r="A1808">
            <v>4201</v>
          </cell>
          <cell r="B1808" t="str">
            <v>PRODUCTOS AGROPECUARIOS, DE SILVICULTURA, AVICULTURA Y PESCA</v>
          </cell>
        </row>
        <row r="1809">
          <cell r="A1809">
            <v>420101</v>
          </cell>
          <cell r="B1809" t="str">
            <v>Productos agrícolas</v>
          </cell>
        </row>
        <row r="1810">
          <cell r="A1810">
            <v>420102</v>
          </cell>
          <cell r="B1810" t="str">
            <v>Productos forestales</v>
          </cell>
        </row>
        <row r="1811">
          <cell r="A1811">
            <v>420103</v>
          </cell>
          <cell r="B1811" t="str">
            <v>Productos piscícolas</v>
          </cell>
        </row>
        <row r="1812">
          <cell r="A1812">
            <v>420104</v>
          </cell>
          <cell r="B1812" t="str">
            <v>Semovientes</v>
          </cell>
        </row>
        <row r="1813">
          <cell r="A1813">
            <v>420105</v>
          </cell>
          <cell r="B1813" t="str">
            <v>Productos avícolas</v>
          </cell>
        </row>
        <row r="1814">
          <cell r="A1814">
            <v>420106</v>
          </cell>
          <cell r="B1814" t="str">
            <v>Productos pecuarios</v>
          </cell>
        </row>
        <row r="1815">
          <cell r="A1815">
            <v>420190</v>
          </cell>
          <cell r="B1815" t="str">
            <v>Otros productos agropecuarios, de silvicultura, avicultura y pesca</v>
          </cell>
        </row>
        <row r="1816">
          <cell r="A1816">
            <v>4202</v>
          </cell>
          <cell r="B1816" t="str">
            <v>PRODUCTOS DE MINAS Y MINERALES</v>
          </cell>
        </row>
        <row r="1817">
          <cell r="A1817">
            <v>420202</v>
          </cell>
          <cell r="B1817" t="str">
            <v>Petróleo crudo</v>
          </cell>
        </row>
        <row r="1818">
          <cell r="A1818">
            <v>420203</v>
          </cell>
          <cell r="B1818" t="str">
            <v>Gas natural</v>
          </cell>
        </row>
        <row r="1819">
          <cell r="A1819">
            <v>420290</v>
          </cell>
          <cell r="B1819" t="str">
            <v>Otros productos de minas y minerales</v>
          </cell>
        </row>
        <row r="1820">
          <cell r="A1820">
            <v>4204</v>
          </cell>
          <cell r="B1820" t="str">
            <v>PRODUCTOS MANUFACTURADOS</v>
          </cell>
        </row>
        <row r="1821">
          <cell r="A1821">
            <v>420401</v>
          </cell>
          <cell r="B1821" t="str">
            <v>Impresos y publicaciones</v>
          </cell>
        </row>
        <row r="1822">
          <cell r="A1822">
            <v>420402</v>
          </cell>
          <cell r="B1822" t="str">
            <v xml:space="preserve">Combustibles y otros derivados del petróleo </v>
          </cell>
        </row>
        <row r="1823">
          <cell r="A1823">
            <v>420413</v>
          </cell>
          <cell r="B1823" t="str">
            <v>Productos petroquímicos</v>
          </cell>
        </row>
        <row r="1824">
          <cell r="A1824">
            <v>420416</v>
          </cell>
          <cell r="B1824" t="str">
            <v>Productos agropecuarios, de silvicultura, avicultura y pesca</v>
          </cell>
        </row>
        <row r="1825">
          <cell r="A1825">
            <v>4210</v>
          </cell>
          <cell r="B1825" t="str">
            <v>BIENES COMERCIALIZADOS</v>
          </cell>
        </row>
        <row r="1826">
          <cell r="A1826">
            <v>421002</v>
          </cell>
          <cell r="B1826" t="str">
            <v>Terrenos</v>
          </cell>
        </row>
        <row r="1827">
          <cell r="A1827">
            <v>421004</v>
          </cell>
          <cell r="B1827" t="str">
            <v>Impresos y publicaciones</v>
          </cell>
        </row>
        <row r="1828">
          <cell r="A1828">
            <v>421010</v>
          </cell>
          <cell r="B1828" t="str">
            <v>Combustibles y otros derivados del petróleo</v>
          </cell>
        </row>
        <row r="1829">
          <cell r="A1829">
            <v>421012</v>
          </cell>
          <cell r="B1829" t="str">
            <v>Semovientes</v>
          </cell>
        </row>
        <row r="1830">
          <cell r="A1830">
            <v>421022</v>
          </cell>
          <cell r="B1830" t="str">
            <v>Petróleo crudo</v>
          </cell>
        </row>
        <row r="1831">
          <cell r="A1831">
            <v>421023</v>
          </cell>
          <cell r="B1831" t="str">
            <v>Gas natural</v>
          </cell>
        </row>
        <row r="1832">
          <cell r="A1832">
            <v>421029</v>
          </cell>
          <cell r="B1832" t="str">
            <v>Oro, plata, platino y otros metales adherentes</v>
          </cell>
        </row>
        <row r="1833">
          <cell r="A1833">
            <v>421040</v>
          </cell>
          <cell r="B1833" t="str">
            <v>Productos agropecuarios, de silvicultura, avicultura y pesca</v>
          </cell>
        </row>
        <row r="1834">
          <cell r="A1834">
            <v>421065</v>
          </cell>
          <cell r="B1834" t="str">
            <v>Víveres y rancho</v>
          </cell>
        </row>
        <row r="1835">
          <cell r="A1835">
            <v>421090</v>
          </cell>
          <cell r="B1835" t="str">
            <v>Otras ventas de bienes comercializados</v>
          </cell>
        </row>
        <row r="1836">
          <cell r="A1836">
            <v>4295</v>
          </cell>
          <cell r="B1836" t="str">
            <v>DEVOLUCIONES, REBAJAS Y DESCUENTOS EN VENTA DE BIENES (DB)</v>
          </cell>
        </row>
        <row r="1837">
          <cell r="A1837">
            <v>429502</v>
          </cell>
          <cell r="B1837" t="str">
            <v>Bienes comercializados</v>
          </cell>
        </row>
        <row r="1838">
          <cell r="A1838">
            <v>429503</v>
          </cell>
          <cell r="B1838" t="str">
            <v>Productos agropecuarios, de silvicultura y pesca</v>
          </cell>
        </row>
        <row r="1839">
          <cell r="A1839">
            <v>429504</v>
          </cell>
          <cell r="B1839" t="str">
            <v>Productos de minas y minerales</v>
          </cell>
        </row>
        <row r="1840">
          <cell r="A1840">
            <v>429506</v>
          </cell>
          <cell r="B1840" t="str">
            <v>Productos manufacturados</v>
          </cell>
        </row>
        <row r="1841">
          <cell r="A1841">
            <v>43</v>
          </cell>
          <cell r="B1841" t="str">
            <v>VENTA DE SERVICIOS</v>
          </cell>
        </row>
        <row r="1842">
          <cell r="A1842">
            <v>4313</v>
          </cell>
          <cell r="B1842" t="str">
            <v>ADMINISTRACIÓN DEL SISTEMA DE SEGURIDAD SOCIAL EN RIESGOS LABORALES</v>
          </cell>
        </row>
        <row r="1843">
          <cell r="A1843">
            <v>431301</v>
          </cell>
          <cell r="B1843" t="str">
            <v>Cotizaciones</v>
          </cell>
        </row>
        <row r="1844">
          <cell r="A1844">
            <v>431302</v>
          </cell>
          <cell r="B1844" t="str">
            <v>Recuperación de cartera</v>
          </cell>
        </row>
        <row r="1845">
          <cell r="A1845">
            <v>431303</v>
          </cell>
          <cell r="B1845" t="str">
            <v>Intereses de mora</v>
          </cell>
        </row>
        <row r="1846">
          <cell r="A1846">
            <v>431390</v>
          </cell>
          <cell r="B1846" t="str">
            <v>Otros ingresos por administración del sistema</v>
          </cell>
        </row>
        <row r="1847">
          <cell r="A1847">
            <v>4315</v>
          </cell>
          <cell r="B1847" t="str">
            <v>SERVICIO DE ENERGÍA</v>
          </cell>
        </row>
        <row r="1848">
          <cell r="A1848">
            <v>431517</v>
          </cell>
          <cell r="B1848" t="str">
            <v>Generación</v>
          </cell>
        </row>
        <row r="1849">
          <cell r="A1849">
            <v>431518</v>
          </cell>
          <cell r="B1849" t="str">
            <v>Transmisión</v>
          </cell>
        </row>
        <row r="1850">
          <cell r="A1850">
            <v>431519</v>
          </cell>
          <cell r="B1850" t="str">
            <v>Distribución</v>
          </cell>
        </row>
        <row r="1851">
          <cell r="A1851">
            <v>431520</v>
          </cell>
          <cell r="B1851" t="str">
            <v>Comercialización</v>
          </cell>
        </row>
        <row r="1852">
          <cell r="A1852">
            <v>4321</v>
          </cell>
          <cell r="B1852" t="str">
            <v>SERVICIO DE ACUEDUCTO</v>
          </cell>
        </row>
        <row r="1853">
          <cell r="A1853">
            <v>432108</v>
          </cell>
          <cell r="B1853" t="str">
            <v>Abastecimiento</v>
          </cell>
        </row>
        <row r="1854">
          <cell r="A1854">
            <v>432109</v>
          </cell>
          <cell r="B1854" t="str">
            <v>Distribución</v>
          </cell>
        </row>
        <row r="1855">
          <cell r="A1855">
            <v>432110</v>
          </cell>
          <cell r="B1855" t="str">
            <v>Comercialización</v>
          </cell>
        </row>
        <row r="1856">
          <cell r="A1856">
            <v>4322</v>
          </cell>
          <cell r="B1856" t="str">
            <v>SERVICIO DE ALCANTARILLADO</v>
          </cell>
        </row>
        <row r="1857">
          <cell r="A1857">
            <v>432208</v>
          </cell>
          <cell r="B1857" t="str">
            <v>Recolección y transporte</v>
          </cell>
        </row>
        <row r="1858">
          <cell r="A1858">
            <v>432209</v>
          </cell>
          <cell r="B1858" t="str">
            <v>Tratamiento de aguas residuales</v>
          </cell>
        </row>
        <row r="1859">
          <cell r="A1859">
            <v>432210</v>
          </cell>
          <cell r="B1859" t="str">
            <v>Comercialización</v>
          </cell>
        </row>
        <row r="1860">
          <cell r="A1860">
            <v>4323</v>
          </cell>
          <cell r="B1860" t="str">
            <v>SERVICIO DE ASEO</v>
          </cell>
        </row>
        <row r="1861">
          <cell r="A1861">
            <v>432307</v>
          </cell>
          <cell r="B1861" t="str">
            <v>Recolección domiciliaria</v>
          </cell>
        </row>
        <row r="1862">
          <cell r="A1862">
            <v>432308</v>
          </cell>
          <cell r="B1862" t="str">
            <v>Transporte</v>
          </cell>
        </row>
        <row r="1863">
          <cell r="A1863">
            <v>432309</v>
          </cell>
          <cell r="B1863" t="str">
            <v>Barrido y limpieza</v>
          </cell>
        </row>
        <row r="1864">
          <cell r="A1864">
            <v>432310</v>
          </cell>
          <cell r="B1864" t="str">
            <v>Transferencia</v>
          </cell>
        </row>
        <row r="1865">
          <cell r="A1865">
            <v>432311</v>
          </cell>
          <cell r="B1865" t="str">
            <v>Aprovechamiento</v>
          </cell>
        </row>
        <row r="1866">
          <cell r="A1866">
            <v>432312</v>
          </cell>
          <cell r="B1866" t="str">
            <v>Tratamiento</v>
          </cell>
        </row>
        <row r="1867">
          <cell r="A1867">
            <v>432313</v>
          </cell>
          <cell r="B1867" t="str">
            <v>Disposición final</v>
          </cell>
        </row>
        <row r="1868">
          <cell r="A1868">
            <v>432314</v>
          </cell>
          <cell r="B1868" t="str">
            <v>Corte de césped y poda de árboles</v>
          </cell>
        </row>
        <row r="1869">
          <cell r="A1869">
            <v>432315</v>
          </cell>
          <cell r="B1869" t="str">
            <v>Limpieza y lavado de áreas públicas</v>
          </cell>
        </row>
        <row r="1870">
          <cell r="A1870">
            <v>432316</v>
          </cell>
          <cell r="B1870" t="str">
            <v>Otros servicios de aseo especiales</v>
          </cell>
        </row>
        <row r="1871">
          <cell r="A1871">
            <v>432317</v>
          </cell>
          <cell r="B1871" t="str">
            <v>Comercialización</v>
          </cell>
        </row>
        <row r="1872">
          <cell r="A1872">
            <v>4325</v>
          </cell>
          <cell r="B1872" t="str">
            <v>SERVICIO DE GAS COMBUSTIBLE</v>
          </cell>
        </row>
        <row r="1873">
          <cell r="A1873">
            <v>432525</v>
          </cell>
          <cell r="B1873" t="str">
            <v>Transporte gas natural</v>
          </cell>
        </row>
        <row r="1874">
          <cell r="A1874">
            <v>432526</v>
          </cell>
          <cell r="B1874" t="str">
            <v>Distribución gas natural</v>
          </cell>
        </row>
        <row r="1875">
          <cell r="A1875">
            <v>432527</v>
          </cell>
          <cell r="B1875" t="str">
            <v>Comercialización gas natural</v>
          </cell>
        </row>
        <row r="1876">
          <cell r="A1876">
            <v>432528</v>
          </cell>
          <cell r="B1876" t="str">
            <v>Transporte gas licuado de petróleo (GLP)</v>
          </cell>
        </row>
        <row r="1877">
          <cell r="A1877">
            <v>432529</v>
          </cell>
          <cell r="B1877" t="str">
            <v>Distribución gas licuado de petróleo (GLP)</v>
          </cell>
        </row>
        <row r="1878">
          <cell r="A1878">
            <v>4330</v>
          </cell>
          <cell r="B1878" t="str">
            <v>SERVICIOS DE TRANSPORTE</v>
          </cell>
        </row>
        <row r="1879">
          <cell r="A1879">
            <v>433017</v>
          </cell>
          <cell r="B1879" t="str">
            <v xml:space="preserve">Servicio de transporte por ductos </v>
          </cell>
        </row>
        <row r="1880">
          <cell r="A1880">
            <v>433090</v>
          </cell>
          <cell r="B1880" t="str">
            <v>Otros servicios de transporte</v>
          </cell>
        </row>
        <row r="1881">
          <cell r="A1881">
            <v>4333</v>
          </cell>
          <cell r="B1881" t="str">
            <v>SERVICIOS DE COMUNICACIONES</v>
          </cell>
        </row>
        <row r="1882">
          <cell r="A1882">
            <v>433301</v>
          </cell>
          <cell r="B1882" t="str">
            <v>Correo nacional</v>
          </cell>
        </row>
        <row r="1883">
          <cell r="A1883">
            <v>433302</v>
          </cell>
          <cell r="B1883" t="str">
            <v>Correo internacional</v>
          </cell>
        </row>
        <row r="1884">
          <cell r="A1884">
            <v>433304</v>
          </cell>
          <cell r="B1884" t="str">
            <v>Comisiones de giro</v>
          </cell>
        </row>
        <row r="1885">
          <cell r="A1885">
            <v>433305</v>
          </cell>
          <cell r="B1885" t="str">
            <v>Radiodifusión sonora</v>
          </cell>
        </row>
        <row r="1886">
          <cell r="A1886">
            <v>433306</v>
          </cell>
          <cell r="B1886" t="str">
            <v>Difusión de televisión</v>
          </cell>
        </row>
        <row r="1887">
          <cell r="A1887">
            <v>433307</v>
          </cell>
          <cell r="B1887" t="str">
            <v xml:space="preserve">Programación y producción de televisión </v>
          </cell>
        </row>
        <row r="1888">
          <cell r="A1888">
            <v>433390</v>
          </cell>
          <cell r="B1888" t="str">
            <v>Otros servicios de comunicaciones</v>
          </cell>
        </row>
        <row r="1889">
          <cell r="A1889">
            <v>4335</v>
          </cell>
          <cell r="B1889" t="str">
            <v>SERVICIO DE TELECOMUNICACIONES</v>
          </cell>
        </row>
        <row r="1890">
          <cell r="A1890">
            <v>433545</v>
          </cell>
          <cell r="B1890" t="str">
            <v>Local</v>
          </cell>
        </row>
        <row r="1891">
          <cell r="A1891">
            <v>433546</v>
          </cell>
          <cell r="B1891" t="str">
            <v>Local extendida</v>
          </cell>
        </row>
        <row r="1892">
          <cell r="A1892">
            <v>433547</v>
          </cell>
          <cell r="B1892" t="str">
            <v>Móvil rural</v>
          </cell>
        </row>
        <row r="1893">
          <cell r="A1893">
            <v>433548</v>
          </cell>
          <cell r="B1893" t="str">
            <v>Larga distancia</v>
          </cell>
        </row>
        <row r="1894">
          <cell r="A1894">
            <v>433549</v>
          </cell>
          <cell r="B1894" t="str">
            <v>Valor agregado</v>
          </cell>
        </row>
        <row r="1895">
          <cell r="A1895">
            <v>433550</v>
          </cell>
          <cell r="B1895" t="str">
            <v>Interconexión</v>
          </cell>
        </row>
        <row r="1896">
          <cell r="A1896">
            <v>433552</v>
          </cell>
          <cell r="B1896" t="str">
            <v>Comercialización</v>
          </cell>
        </row>
        <row r="1897">
          <cell r="A1897">
            <v>433590</v>
          </cell>
          <cell r="B1897" t="str">
            <v>Otros servicios de telecomunicaciones</v>
          </cell>
        </row>
        <row r="1898">
          <cell r="A1898">
            <v>4353</v>
          </cell>
          <cell r="B1898" t="str">
            <v>OPERACIONES DE BANCA CENTRAL</v>
          </cell>
        </row>
        <row r="1899">
          <cell r="A1899">
            <v>435301</v>
          </cell>
          <cell r="B1899" t="str">
            <v>Diferencial cambiario de reservas internacionales</v>
          </cell>
        </row>
        <row r="1900">
          <cell r="A1900">
            <v>435302</v>
          </cell>
          <cell r="B1900" t="str">
            <v>Intereses y  rendimientos de reservas internacionales</v>
          </cell>
        </row>
        <row r="1901">
          <cell r="A1901">
            <v>435303</v>
          </cell>
          <cell r="B1901" t="str">
            <v>Moneda emitida y metales preciosos</v>
          </cell>
        </row>
        <row r="1902">
          <cell r="A1902">
            <v>435304</v>
          </cell>
          <cell r="B1902" t="str">
            <v>Comisiones</v>
          </cell>
        </row>
        <row r="1903">
          <cell r="A1903">
            <v>435307</v>
          </cell>
          <cell r="B1903" t="str">
            <v>Intereses y rendimientos</v>
          </cell>
        </row>
        <row r="1904">
          <cell r="A1904">
            <v>435309</v>
          </cell>
          <cell r="B1904" t="str">
            <v xml:space="preserve">Utilidad por valoración a precios de mercado de las inversiones de reservas internacionales </v>
          </cell>
        </row>
        <row r="1905">
          <cell r="A1905">
            <v>435390</v>
          </cell>
          <cell r="B1905" t="str">
            <v>Otras operaciones de banca central</v>
          </cell>
        </row>
        <row r="1906">
          <cell r="A1906">
            <v>4355</v>
          </cell>
          <cell r="B1906" t="str">
            <v>SERVICIOS DE SEGUROS Y REASEGUROS</v>
          </cell>
        </row>
        <row r="1907">
          <cell r="A1907">
            <v>435501</v>
          </cell>
          <cell r="B1907" t="str">
            <v>Primas emitidas</v>
          </cell>
        </row>
        <row r="1908">
          <cell r="A1908">
            <v>435505</v>
          </cell>
          <cell r="B1908" t="str">
            <v>Reaseguros</v>
          </cell>
        </row>
        <row r="1909">
          <cell r="A1909">
            <v>435506</v>
          </cell>
          <cell r="B1909" t="str">
            <v>Cambios</v>
          </cell>
        </row>
        <row r="1910">
          <cell r="A1910">
            <v>435507</v>
          </cell>
          <cell r="B1910" t="str">
            <v>Técnica de títulos vigentes</v>
          </cell>
        </row>
        <row r="1911">
          <cell r="A1911">
            <v>435508</v>
          </cell>
          <cell r="B1911" t="str">
            <v>Liberación de reservas</v>
          </cell>
        </row>
        <row r="1912">
          <cell r="A1912">
            <v>435509</v>
          </cell>
          <cell r="B1912" t="str">
            <v>Reembolso de siniestros garantizados</v>
          </cell>
        </row>
        <row r="1913">
          <cell r="A1913">
            <v>435510</v>
          </cell>
          <cell r="B1913" t="str">
            <v>Cuotas recaudadas</v>
          </cell>
        </row>
        <row r="1914">
          <cell r="A1914">
            <v>435511</v>
          </cell>
          <cell r="B1914" t="str">
            <v>Remuneración por intermediación</v>
          </cell>
        </row>
        <row r="1915">
          <cell r="A1915">
            <v>435590</v>
          </cell>
          <cell r="B1915" t="str">
            <v>Otros servicios de seguros y reaseguros</v>
          </cell>
        </row>
        <row r="1916">
          <cell r="A1916">
            <v>4370</v>
          </cell>
          <cell r="B1916" t="str">
            <v>SERVICIOS INFORMÁTICOS</v>
          </cell>
        </row>
        <row r="1917">
          <cell r="A1917">
            <v>437001</v>
          </cell>
          <cell r="B1917" t="str">
            <v>De procesamiento</v>
          </cell>
        </row>
        <row r="1918">
          <cell r="A1918">
            <v>437002</v>
          </cell>
          <cell r="B1918" t="str">
            <v>De desarrollo e implementación de software</v>
          </cell>
        </row>
        <row r="1919">
          <cell r="A1919">
            <v>437003</v>
          </cell>
          <cell r="B1919" t="str">
            <v>De arrendamiento de equipo y accesorios</v>
          </cell>
        </row>
        <row r="1920">
          <cell r="A1920">
            <v>437090</v>
          </cell>
          <cell r="B1920" t="str">
            <v>Otros servicios informáticos</v>
          </cell>
        </row>
        <row r="1921">
          <cell r="A1921">
            <v>4375</v>
          </cell>
          <cell r="B1921" t="str">
            <v xml:space="preserve">OPERACIONES FONDOS DE GARANTÍAS </v>
          </cell>
        </row>
        <row r="1922">
          <cell r="A1922">
            <v>437501</v>
          </cell>
          <cell r="B1922" t="str">
            <v>Prima de seguro de depósito</v>
          </cell>
        </row>
        <row r="1923">
          <cell r="A1923">
            <v>437502</v>
          </cell>
          <cell r="B1923" t="str">
            <v>Prima de costo de garantía</v>
          </cell>
        </row>
        <row r="1924">
          <cell r="A1924">
            <v>4390</v>
          </cell>
          <cell r="B1924" t="str">
            <v>OTROS SERVICIOS</v>
          </cell>
        </row>
        <row r="1925">
          <cell r="A1925">
            <v>439002</v>
          </cell>
          <cell r="B1925" t="str">
            <v>Servicios de apoyo industrial</v>
          </cell>
        </row>
        <row r="1926">
          <cell r="A1926">
            <v>439003</v>
          </cell>
          <cell r="B1926" t="str">
            <v>Transferencia de tecnología</v>
          </cell>
        </row>
        <row r="1927">
          <cell r="A1927">
            <v>439004</v>
          </cell>
          <cell r="B1927" t="str">
            <v>Asistencia técnica</v>
          </cell>
        </row>
        <row r="1928">
          <cell r="A1928">
            <v>439005</v>
          </cell>
          <cell r="B1928" t="str">
            <v>Servicios informativos</v>
          </cell>
        </row>
        <row r="1929">
          <cell r="A1929">
            <v>439006</v>
          </cell>
          <cell r="B1929" t="str">
            <v>Servicios de almacenamiento y pesaje</v>
          </cell>
        </row>
        <row r="1930">
          <cell r="A1930">
            <v>439014</v>
          </cell>
          <cell r="B1930" t="str">
            <v>Administración de proyectos</v>
          </cell>
        </row>
        <row r="1931">
          <cell r="A1931">
            <v>439017</v>
          </cell>
          <cell r="B1931" t="str">
            <v>Servicios de investigación científica y tecnológica</v>
          </cell>
        </row>
        <row r="1932">
          <cell r="A1932">
            <v>439022</v>
          </cell>
          <cell r="B1932" t="str">
            <v>Organización de eventos</v>
          </cell>
        </row>
        <row r="1933">
          <cell r="A1933">
            <v>439026</v>
          </cell>
          <cell r="B1933" t="str">
            <v>Servicios de lavandería</v>
          </cell>
        </row>
        <row r="1934">
          <cell r="A1934">
            <v>439027</v>
          </cell>
          <cell r="B1934" t="str">
            <v>Administración y operación de mercados</v>
          </cell>
        </row>
        <row r="1935">
          <cell r="A1935">
            <v>439029</v>
          </cell>
          <cell r="B1935" t="str">
            <v>Servicios de seguridad y escolta</v>
          </cell>
        </row>
        <row r="1936">
          <cell r="A1936">
            <v>439030</v>
          </cell>
          <cell r="B1936" t="str">
            <v>Servicios de parqueadero</v>
          </cell>
        </row>
        <row r="1937">
          <cell r="A1937">
            <v>439090</v>
          </cell>
          <cell r="B1937" t="str">
            <v>Otros servicios</v>
          </cell>
        </row>
        <row r="1938">
          <cell r="A1938">
            <v>4395</v>
          </cell>
          <cell r="B1938" t="str">
            <v>DEVOLUCIONES, REBAJAS Y DESCUENTOS EN VENTA DE SERVICIOS (DB)</v>
          </cell>
        </row>
        <row r="1939">
          <cell r="A1939">
            <v>439503</v>
          </cell>
          <cell r="B1939" t="str">
            <v>Servicio de energía</v>
          </cell>
        </row>
        <row r="1940">
          <cell r="A1940">
            <v>439505</v>
          </cell>
          <cell r="B1940" t="str">
            <v>Servicio de gas combustible</v>
          </cell>
        </row>
        <row r="1941">
          <cell r="A1941">
            <v>439506</v>
          </cell>
          <cell r="B1941" t="str">
            <v>Servicios de transporte</v>
          </cell>
        </row>
        <row r="1942">
          <cell r="A1942">
            <v>439507</v>
          </cell>
          <cell r="B1942" t="str">
            <v>Servicio de telecomunicaciones</v>
          </cell>
        </row>
        <row r="1943">
          <cell r="A1943">
            <v>439511</v>
          </cell>
          <cell r="B1943" t="str">
            <v>Servicios de seguros y reaseguros</v>
          </cell>
        </row>
        <row r="1944">
          <cell r="A1944">
            <v>439514</v>
          </cell>
          <cell r="B1944" t="str">
            <v>Servicio de acueducto</v>
          </cell>
        </row>
        <row r="1945">
          <cell r="A1945">
            <v>439515</v>
          </cell>
          <cell r="B1945" t="str">
            <v>Servicio de alcantarillado</v>
          </cell>
        </row>
        <row r="1946">
          <cell r="A1946">
            <v>439516</v>
          </cell>
          <cell r="B1946" t="str">
            <v>Servicio de aseo</v>
          </cell>
        </row>
        <row r="1947">
          <cell r="A1947">
            <v>439517</v>
          </cell>
          <cell r="B1947" t="str">
            <v>Servicios informáticos</v>
          </cell>
        </row>
        <row r="1948">
          <cell r="A1948">
            <v>439519</v>
          </cell>
          <cell r="B1948" t="str">
            <v>Servicios de comunicaciones</v>
          </cell>
        </row>
        <row r="1949">
          <cell r="A1949">
            <v>439590</v>
          </cell>
          <cell r="B1949" t="str">
            <v>Otros servicios</v>
          </cell>
        </row>
        <row r="1950">
          <cell r="A1950">
            <v>44</v>
          </cell>
          <cell r="B1950" t="str">
            <v>TRANSFERENCIAS Y SUBVENCIONES</v>
          </cell>
        </row>
        <row r="1951">
          <cell r="A1951">
            <v>4430</v>
          </cell>
          <cell r="B1951" t="str">
            <v>SUBVENCIONES</v>
          </cell>
        </row>
        <row r="1952">
          <cell r="A1952">
            <v>443001</v>
          </cell>
          <cell r="B1952" t="str">
            <v xml:space="preserve">Subvención por préstamos condicionados con tasa de interés cero </v>
          </cell>
        </row>
        <row r="1953">
          <cell r="A1953">
            <v>443002</v>
          </cell>
          <cell r="B1953" t="str">
            <v xml:space="preserve">Subvención por préstamos condicionados con tasas de interés inferiores a las del mercado </v>
          </cell>
        </row>
        <row r="1954">
          <cell r="A1954">
            <v>443003</v>
          </cell>
          <cell r="B1954" t="str">
            <v xml:space="preserve">Subvención por préstamos condonables </v>
          </cell>
        </row>
        <row r="1955">
          <cell r="A1955">
            <v>443004</v>
          </cell>
          <cell r="B1955" t="str">
            <v xml:space="preserve">Subvención por donaciones </v>
          </cell>
        </row>
        <row r="1956">
          <cell r="A1956">
            <v>443005</v>
          </cell>
          <cell r="B1956" t="str">
            <v>Subvención por recursos transferidos por el gobierno</v>
          </cell>
        </row>
        <row r="1957">
          <cell r="A1957">
            <v>443090</v>
          </cell>
          <cell r="B1957" t="str">
            <v xml:space="preserve">Otras subvenciones </v>
          </cell>
        </row>
        <row r="1958">
          <cell r="A1958">
            <v>48</v>
          </cell>
          <cell r="B1958" t="str">
            <v xml:space="preserve">OTROS INGRESOS </v>
          </cell>
        </row>
        <row r="1959">
          <cell r="A1959">
            <v>4802</v>
          </cell>
          <cell r="B1959" t="str">
            <v>FINANCIEROS</v>
          </cell>
        </row>
        <row r="1960">
          <cell r="A1960">
            <v>480201</v>
          </cell>
          <cell r="B1960" t="str">
            <v>Intereses sobre depósitos en instituciones financieras</v>
          </cell>
        </row>
        <row r="1961">
          <cell r="A1961">
            <v>480202</v>
          </cell>
          <cell r="B1961" t="str">
            <v>Intereses de fondos vendidos ordinarios</v>
          </cell>
        </row>
        <row r="1962">
          <cell r="A1962">
            <v>480203</v>
          </cell>
          <cell r="B1962" t="str">
            <v xml:space="preserve">Intereses de fondos vendidos con compromiso de reventa </v>
          </cell>
        </row>
        <row r="1963">
          <cell r="A1963">
            <v>480204</v>
          </cell>
          <cell r="B1963" t="str">
            <v>Intereses de fondos de uso restringido</v>
          </cell>
        </row>
        <row r="1964">
          <cell r="A1964">
            <v>480205</v>
          </cell>
          <cell r="B1964" t="str">
            <v>Ganancia por medición inicial de inversiones de administración de liquidez a valor de mercado (valor razonable) con cambios en el resultado</v>
          </cell>
        </row>
        <row r="1966">
          <cell r="A1966">
            <v>480206</v>
          </cell>
          <cell r="B1966" t="str">
            <v>Ganancia por valoración de inversiones de administración de liquidez a valor de mercado (valor razonable) con cambios en el resultado</v>
          </cell>
        </row>
        <row r="1968">
          <cell r="A1968">
            <v>480207</v>
          </cell>
          <cell r="B1968" t="str">
            <v>Ganancia por baja en cuentas de inversiones de administración de liquidez a valor de mercado (valor razonable) con cambios en el resultado</v>
          </cell>
        </row>
        <row r="1970">
          <cell r="A1970">
            <v>480208</v>
          </cell>
          <cell r="B1970" t="str">
            <v>Ganancia por medición inicial de inversiones de administración de liquidez a valor de mercado (valor razonable) con cambios en el patrimonio (otro resultado integral)</v>
          </cell>
        </row>
        <row r="1971">
          <cell r="A1971">
            <v>480209</v>
          </cell>
          <cell r="B1971" t="str">
            <v>Ganancia por baja en cuentas de inversiones de administración de liquidez a valor de mercado (valor razonable) con cambios en el patrimonio (otro resultado integral)</v>
          </cell>
        </row>
        <row r="1972">
          <cell r="A1972">
            <v>480210</v>
          </cell>
          <cell r="B1972" t="str">
            <v>Ganancia por medición inicial de inversiones de administración de liquidez a costo amortizado</v>
          </cell>
        </row>
        <row r="1973">
          <cell r="A1973">
            <v>480211</v>
          </cell>
          <cell r="B1973" t="str">
            <v>Rendimiento efectivo de inversiones de administración de liquidez a costo amortizado</v>
          </cell>
        </row>
        <row r="1974">
          <cell r="A1974">
            <v>480212</v>
          </cell>
          <cell r="B1974" t="str">
            <v>Ganancia por baja en cuentas de inversiones de administración de liquidez a costo amortizado</v>
          </cell>
        </row>
        <row r="1975">
          <cell r="A1975">
            <v>480215</v>
          </cell>
          <cell r="B1975" t="str">
            <v>Ganancia por valoración de instrumentos derivados con fines de especulación</v>
          </cell>
        </row>
        <row r="1978">
          <cell r="A1978">
            <v>480216</v>
          </cell>
          <cell r="B1978" t="str">
            <v>Ganancia por valoración de instrumentos derivados con fines de cobertura de valor de mercado (valor razonable)</v>
          </cell>
        </row>
        <row r="1981">
          <cell r="A1981">
            <v>480217</v>
          </cell>
          <cell r="B1981" t="str">
            <v>Ganancia por valoración de instrumentos derivados con fines de cobertura de flujos de efectivo</v>
          </cell>
        </row>
        <row r="1984">
          <cell r="A1984">
            <v>480218</v>
          </cell>
          <cell r="B1984" t="str">
            <v>Ganancia por valoración de instrumentos derivados con fines de cobertura de una inversión neta en un negocio en el extranjero</v>
          </cell>
        </row>
        <row r="1987">
          <cell r="A1987">
            <v>480219</v>
          </cell>
          <cell r="B1987" t="str">
            <v>Rendimiento efectivo de cuentas por cobrar a costo amortizado</v>
          </cell>
        </row>
        <row r="1988">
          <cell r="A1988">
            <v>480220</v>
          </cell>
          <cell r="B1988" t="str">
            <v>Ganancia por baja en cuentas de cuentas por cobrar</v>
          </cell>
        </row>
        <row r="1989">
          <cell r="A1989">
            <v>480221</v>
          </cell>
          <cell r="B1989" t="str">
            <v>Rendimiento efectivo préstamos por cobrar</v>
          </cell>
        </row>
        <row r="1991">
          <cell r="A1991">
            <v>480222</v>
          </cell>
          <cell r="B1991" t="str">
            <v>Ganancia por baja en cuentas de préstamos por cobrar</v>
          </cell>
        </row>
        <row r="1992">
          <cell r="A1992">
            <v>480223</v>
          </cell>
          <cell r="B1992" t="str">
            <v>Comisiones</v>
          </cell>
        </row>
        <row r="1994">
          <cell r="A1994">
            <v>480224</v>
          </cell>
          <cell r="B1994" t="str">
            <v>Rendimientos por arrendamiento financiero</v>
          </cell>
        </row>
        <row r="1995">
          <cell r="A1995">
            <v>480225</v>
          </cell>
          <cell r="B1995" t="str">
            <v>Ganancia por derechos en fideicomiso</v>
          </cell>
        </row>
        <row r="1996">
          <cell r="A1996">
            <v>480226</v>
          </cell>
          <cell r="B1996" t="str">
            <v>Rendimientos por reajuste monetario</v>
          </cell>
        </row>
        <row r="1997">
          <cell r="A1997">
            <v>480227</v>
          </cell>
          <cell r="B1997" t="str">
            <v>Ganancia por negociación de divisas</v>
          </cell>
        </row>
        <row r="1998">
          <cell r="A1998">
            <v>480228</v>
          </cell>
          <cell r="B1998" t="str">
            <v>Ganancia por titularización de activos</v>
          </cell>
        </row>
        <row r="1999">
          <cell r="A1999">
            <v>480229</v>
          </cell>
          <cell r="B1999" t="str">
            <v>Ganancia por medición inicial de títulos emitidos</v>
          </cell>
        </row>
        <row r="2000">
          <cell r="A2000">
            <v>480230</v>
          </cell>
          <cell r="B2000" t="str">
            <v>Ganancia por medición inicial de cuentas por pagar a costo amortizado</v>
          </cell>
        </row>
        <row r="2001">
          <cell r="A2001">
            <v>480231</v>
          </cell>
          <cell r="B2001" t="str">
            <v>Ganancia por medición inicial de préstamos por pagar</v>
          </cell>
        </row>
        <row r="2002">
          <cell r="A2002">
            <v>480232</v>
          </cell>
          <cell r="B2002" t="str">
            <v>Rendimientos sobre recursos entregados en administración</v>
          </cell>
        </row>
        <row r="2003">
          <cell r="A2003">
            <v>480233</v>
          </cell>
          <cell r="B2003" t="str">
            <v>Intereses de mora</v>
          </cell>
        </row>
        <row r="2004">
          <cell r="A2004">
            <v>480234</v>
          </cell>
          <cell r="B2004" t="str">
            <v>Utilidad por compraventa de divisas</v>
          </cell>
        </row>
        <row r="2005">
          <cell r="A2005">
            <v>480235</v>
          </cell>
          <cell r="B2005" t="str">
            <v>Rendimiento por corrección monetaria</v>
          </cell>
        </row>
        <row r="2006">
          <cell r="A2006">
            <v>480290</v>
          </cell>
          <cell r="B2006" t="str">
            <v>Otros ingresos financieros</v>
          </cell>
        </row>
        <row r="2007">
          <cell r="A2007">
            <v>4806</v>
          </cell>
          <cell r="B2007" t="str">
            <v>AJUSTE POR DIFERENCIA EN CAMBIO</v>
          </cell>
        </row>
        <row r="2008">
          <cell r="A2008">
            <v>480601</v>
          </cell>
          <cell r="B2008" t="str">
            <v>Efectivo y equivalentes al efectivo</v>
          </cell>
        </row>
        <row r="2009">
          <cell r="A2009">
            <v>480602</v>
          </cell>
          <cell r="B2009" t="str">
            <v>Cuentas por cobrar</v>
          </cell>
        </row>
        <row r="2010">
          <cell r="A2010">
            <v>480612</v>
          </cell>
          <cell r="B2010" t="str">
            <v>Adquisición de bienes y servicios nacionales</v>
          </cell>
        </row>
        <row r="2011">
          <cell r="A2011">
            <v>480613</v>
          </cell>
          <cell r="B2011" t="str">
            <v>Adquisición de bienes y servicios del exterior</v>
          </cell>
        </row>
        <row r="2012">
          <cell r="A2012">
            <v>480634</v>
          </cell>
          <cell r="B2012" t="str">
            <v>Operaciones de banca central e instituciones financieras</v>
          </cell>
        </row>
        <row r="2013">
          <cell r="A2013">
            <v>480636</v>
          </cell>
          <cell r="B2013" t="str">
            <v>Inversiones</v>
          </cell>
        </row>
        <row r="2014">
          <cell r="A2014">
            <v>480637</v>
          </cell>
          <cell r="B2014" t="str">
            <v>Financiamiento interno de corto plazo en emisión y colocación de títulos de deuda</v>
          </cell>
        </row>
        <row r="2016">
          <cell r="A2016">
            <v>480638</v>
          </cell>
          <cell r="B2016" t="str">
            <v>Financiamiento interno de largo plazo en emisión y colocación de títulos de deuda</v>
          </cell>
        </row>
        <row r="2018">
          <cell r="A2018">
            <v>480639</v>
          </cell>
          <cell r="B2018" t="str">
            <v>Financiamiento externo de corto plazo en emisión y colocación de títulos de deuda</v>
          </cell>
        </row>
        <row r="2020">
          <cell r="A2020">
            <v>480640</v>
          </cell>
          <cell r="B2020" t="str">
            <v>Financiamiento externo de largo plazo en emisión y colocación de títulos de deuda</v>
          </cell>
        </row>
        <row r="2022">
          <cell r="A2022">
            <v>480641</v>
          </cell>
          <cell r="B2022" t="str">
            <v>Financiamiento con banca central</v>
          </cell>
        </row>
        <row r="2023">
          <cell r="A2023">
            <v>480642</v>
          </cell>
          <cell r="B2023" t="str">
            <v>Financiamiento interno de corto plazo en préstamos por pagar</v>
          </cell>
        </row>
        <row r="2025">
          <cell r="A2025">
            <v>480643</v>
          </cell>
          <cell r="B2025" t="str">
            <v>Financiamiento interno de largo plazo en préstamos por pagar</v>
          </cell>
        </row>
        <row r="2027">
          <cell r="A2027">
            <v>480644</v>
          </cell>
          <cell r="B2027" t="str">
            <v>Financiamiento externo de corto plazo en préstamos por pagar</v>
          </cell>
        </row>
        <row r="2029">
          <cell r="A2029">
            <v>480645</v>
          </cell>
          <cell r="B2029" t="str">
            <v>Financiamiento externo de largo plazo en préstamos por pagar</v>
          </cell>
        </row>
        <row r="2031">
          <cell r="A2031">
            <v>480646</v>
          </cell>
          <cell r="B2031" t="str">
            <v>Préstamos por cobrar</v>
          </cell>
        </row>
        <row r="2032">
          <cell r="A2032">
            <v>480647</v>
          </cell>
          <cell r="B2032" t="str">
            <v>Cuentas por pagar</v>
          </cell>
        </row>
        <row r="2033">
          <cell r="A2033">
            <v>480648</v>
          </cell>
          <cell r="B2033" t="str">
            <v>Activos no corrientes mantenidos para la venta</v>
          </cell>
        </row>
        <row r="2034">
          <cell r="A2034">
            <v>480649</v>
          </cell>
          <cell r="B2034" t="str">
            <v>Activos no corrientes para distribuir a los propietarios</v>
          </cell>
        </row>
        <row r="2035">
          <cell r="A2035">
            <v>480690</v>
          </cell>
          <cell r="B2035" t="str">
            <v>Otros ajustes por diferencia en cambio</v>
          </cell>
        </row>
        <row r="2036">
          <cell r="A2036">
            <v>4808</v>
          </cell>
          <cell r="B2036" t="str">
            <v>INGRESOS DIVERSOS</v>
          </cell>
        </row>
        <row r="2037">
          <cell r="A2037">
            <v>480801</v>
          </cell>
          <cell r="B2037" t="str">
            <v>Alimentación a empleados</v>
          </cell>
        </row>
        <row r="2038">
          <cell r="A2038">
            <v>480802</v>
          </cell>
          <cell r="B2038" t="str">
            <v>Venta de pliegos</v>
          </cell>
        </row>
        <row r="2039">
          <cell r="A2039">
            <v>480803</v>
          </cell>
          <cell r="B2039" t="str">
            <v>Cuotas partes de pensiones</v>
          </cell>
        </row>
        <row r="2040">
          <cell r="A2040">
            <v>480804</v>
          </cell>
          <cell r="B2040" t="str">
            <v>Cuotas partes de bonos pensionales</v>
          </cell>
        </row>
        <row r="2041">
          <cell r="A2041">
            <v>480805</v>
          </cell>
          <cell r="B2041" t="str">
            <v>Ganancia por baja en cuentas de activos no financieros</v>
          </cell>
        </row>
        <row r="2042">
          <cell r="A2042">
            <v>480806</v>
          </cell>
          <cell r="B2042" t="str">
            <v>Publicaciones</v>
          </cell>
        </row>
        <row r="2043">
          <cell r="A2043">
            <v>480807</v>
          </cell>
          <cell r="B2043" t="str">
            <v>Margen en la comercialización de bienes y servicios</v>
          </cell>
        </row>
        <row r="2044">
          <cell r="A2044">
            <v>480808</v>
          </cell>
          <cell r="B2044" t="str">
            <v xml:space="preserve">Honorarios </v>
          </cell>
        </row>
        <row r="2045">
          <cell r="A2045">
            <v>480809</v>
          </cell>
          <cell r="B2045" t="str">
            <v xml:space="preserve">Excedentes financieros </v>
          </cell>
        </row>
        <row r="2046">
          <cell r="A2046">
            <v>480810</v>
          </cell>
          <cell r="B2046" t="str">
            <v>Títulos prescritos</v>
          </cell>
        </row>
        <row r="2047">
          <cell r="A2047">
            <v>480813</v>
          </cell>
          <cell r="B2047" t="str">
            <v>Comisiones</v>
          </cell>
        </row>
        <row r="2048">
          <cell r="A2048">
            <v>480815</v>
          </cell>
          <cell r="B2048" t="str">
            <v>Fotocopias</v>
          </cell>
        </row>
        <row r="2049">
          <cell r="A2049">
            <v>480817</v>
          </cell>
          <cell r="B2049" t="str">
            <v>Arrendamientos operativos</v>
          </cell>
        </row>
        <row r="2050">
          <cell r="A2050">
            <v>480818</v>
          </cell>
          <cell r="B2050" t="str">
            <v>Contratos para la gestión de servicios públicos</v>
          </cell>
        </row>
        <row r="2051">
          <cell r="A2051">
            <v>480820</v>
          </cell>
          <cell r="B2051" t="str">
            <v>Apoyo del fondo empresarial</v>
          </cell>
        </row>
        <row r="2052">
          <cell r="A2052">
            <v>480821</v>
          </cell>
          <cell r="B2052" t="str">
            <v>Subsidio gasolina motor corriente y ACPM</v>
          </cell>
        </row>
        <row r="2053">
          <cell r="A2053">
            <v>480823</v>
          </cell>
          <cell r="B2053" t="str">
            <v>Incentivos tributarios</v>
          </cell>
        </row>
        <row r="2054">
          <cell r="A2054">
            <v>480825</v>
          </cell>
          <cell r="B2054" t="str">
            <v>Sobrantes</v>
          </cell>
        </row>
        <row r="2055">
          <cell r="A2055">
            <v>480826</v>
          </cell>
          <cell r="B2055" t="str">
            <v>Recuperaciones</v>
          </cell>
        </row>
        <row r="2056">
          <cell r="A2056">
            <v>480827</v>
          </cell>
          <cell r="B2056" t="str">
            <v xml:space="preserve">Aprovechamientos </v>
          </cell>
        </row>
        <row r="2057">
          <cell r="A2057">
            <v>480828</v>
          </cell>
          <cell r="B2057" t="str">
            <v>Indemnizaciones</v>
          </cell>
        </row>
        <row r="2058">
          <cell r="A2058">
            <v>480829</v>
          </cell>
          <cell r="B2058" t="str">
            <v>Responsabilidades fiscales</v>
          </cell>
        </row>
        <row r="2059">
          <cell r="A2059">
            <v>480830</v>
          </cell>
          <cell r="B2059" t="str">
            <v>Ganancia por negociación y venta de activos no corrientes mantenidos para la venta</v>
          </cell>
        </row>
        <row r="2060">
          <cell r="A2060">
            <v>480831</v>
          </cell>
          <cell r="B2060" t="str">
            <v>Ganancia por negociación y venta de activos no corrientes para distribuir a los propietarios</v>
          </cell>
        </row>
        <row r="2061">
          <cell r="A2061">
            <v>480832</v>
          </cell>
          <cell r="B2061" t="str">
            <v>Ganancia por baja en cuentas de inversiones en controladas, asociadas o negocios conjuntos</v>
          </cell>
        </row>
        <row r="2062">
          <cell r="A2062">
            <v>480833</v>
          </cell>
          <cell r="B2062" t="str">
            <v>Ganancia por transacciones de venta con arrendamiento posterior</v>
          </cell>
        </row>
        <row r="2063">
          <cell r="A2063">
            <v>480834</v>
          </cell>
          <cell r="B2063" t="str">
            <v>Ganancia por absorción en condiciones favorables</v>
          </cell>
        </row>
        <row r="2064">
          <cell r="A2064">
            <v>480835</v>
          </cell>
          <cell r="B2064" t="str">
            <v>Servicios financieros</v>
          </cell>
        </row>
        <row r="2067">
          <cell r="A2067">
            <v>480890</v>
          </cell>
          <cell r="B2067" t="str">
            <v>Otros ingresos diversos</v>
          </cell>
        </row>
        <row r="2068">
          <cell r="A2068">
            <v>4819</v>
          </cell>
          <cell r="B2068" t="str">
            <v>GANANCIAS POR ACTUALIZACIÓN DE INVENTARIOS</v>
          </cell>
        </row>
        <row r="2069">
          <cell r="A2069">
            <v>481901</v>
          </cell>
          <cell r="B2069" t="str">
            <v>Materias primas cotizadas</v>
          </cell>
        </row>
        <row r="2070">
          <cell r="A2070">
            <v>481902</v>
          </cell>
          <cell r="B2070" t="str">
            <v>Productos agrícolas y minerales</v>
          </cell>
        </row>
        <row r="2071">
          <cell r="A2071">
            <v>4820</v>
          </cell>
          <cell r="B2071" t="str">
            <v>GANANCIAS POR ACTUALIZACIÓN DE PROPIEDADES, PLANTA Y EQUIPO - MODELO REVALUADO</v>
          </cell>
        </row>
        <row r="2072">
          <cell r="A2072">
            <v>482001</v>
          </cell>
          <cell r="B2072" t="str">
            <v xml:space="preserve">Terrenos </v>
          </cell>
        </row>
        <row r="2073">
          <cell r="A2073">
            <v>482002</v>
          </cell>
          <cell r="B2073" t="str">
            <v xml:space="preserve">Semovientes </v>
          </cell>
        </row>
        <row r="2074">
          <cell r="A2074">
            <v>482003</v>
          </cell>
          <cell r="B2074" t="str">
            <v xml:space="preserve">Plantas productoras </v>
          </cell>
        </row>
        <row r="2075">
          <cell r="A2075">
            <v>482004</v>
          </cell>
          <cell r="B2075" t="str">
            <v xml:space="preserve">Construcciones en curso </v>
          </cell>
        </row>
        <row r="2076">
          <cell r="A2076">
            <v>482005</v>
          </cell>
          <cell r="B2076" t="str">
            <v xml:space="preserve">Maquinaria, planta y equipo en montaje </v>
          </cell>
        </row>
        <row r="2077">
          <cell r="A2077">
            <v>482006</v>
          </cell>
          <cell r="B2077" t="str">
            <v xml:space="preserve">Maquinaria, planta y equipo en tránsito </v>
          </cell>
        </row>
        <row r="2078">
          <cell r="A2078">
            <v>482007</v>
          </cell>
          <cell r="B2078" t="str">
            <v>Edificaciones</v>
          </cell>
        </row>
        <row r="2079">
          <cell r="A2079">
            <v>482008</v>
          </cell>
          <cell r="B2079" t="str">
            <v>Repuestos</v>
          </cell>
        </row>
        <row r="2080">
          <cell r="A2080">
            <v>482009</v>
          </cell>
          <cell r="B2080" t="str">
            <v xml:space="preserve">Plantas, ductos y túneles </v>
          </cell>
        </row>
        <row r="2081">
          <cell r="A2081">
            <v>482010</v>
          </cell>
          <cell r="B2081" t="str">
            <v xml:space="preserve">Redes, líneas y cables </v>
          </cell>
        </row>
        <row r="2082">
          <cell r="A2082">
            <v>482011</v>
          </cell>
          <cell r="B2082" t="str">
            <v xml:space="preserve">Maquinaria y equipo </v>
          </cell>
        </row>
        <row r="2083">
          <cell r="A2083">
            <v>482012</v>
          </cell>
          <cell r="B2083" t="str">
            <v>Equipo médico y científico</v>
          </cell>
        </row>
        <row r="2084">
          <cell r="A2084">
            <v>482013</v>
          </cell>
          <cell r="B2084" t="str">
            <v xml:space="preserve">Muebles, enseres y equipo de oficina </v>
          </cell>
        </row>
        <row r="2085">
          <cell r="A2085">
            <v>482014</v>
          </cell>
          <cell r="B2085" t="str">
            <v xml:space="preserve">Equipos de comunicación y computación </v>
          </cell>
        </row>
        <row r="2086">
          <cell r="A2086">
            <v>482015</v>
          </cell>
          <cell r="B2086" t="str">
            <v xml:space="preserve">Equipos de transporte, tracción y elevación </v>
          </cell>
        </row>
        <row r="2087">
          <cell r="A2087">
            <v>482016</v>
          </cell>
          <cell r="B2087" t="str">
            <v>Equipos de comedor, cocina, despensa y hotelería</v>
          </cell>
        </row>
        <row r="2088">
          <cell r="A2088">
            <v>4821</v>
          </cell>
          <cell r="B2088" t="str">
            <v>GANANCIAS POR ACTUALIZACIÓN DE PROPIEDADES DE INVERSIÓN - MODELO VALOR RAZONABLE</v>
          </cell>
        </row>
        <row r="2089">
          <cell r="A2089">
            <v>482101</v>
          </cell>
          <cell r="B2089" t="str">
            <v xml:space="preserve">Terrenos </v>
          </cell>
        </row>
        <row r="2090">
          <cell r="A2090">
            <v>482102</v>
          </cell>
          <cell r="B2090" t="str">
            <v xml:space="preserve">Edificaciones </v>
          </cell>
        </row>
        <row r="2091">
          <cell r="A2091">
            <v>482103</v>
          </cell>
          <cell r="B2091" t="str">
            <v xml:space="preserve">Terrenos con uso indeterminado </v>
          </cell>
        </row>
        <row r="2092">
          <cell r="A2092">
            <v>482104</v>
          </cell>
          <cell r="B2092" t="str">
            <v xml:space="preserve">Edificaciones con uso indeterminado </v>
          </cell>
        </row>
        <row r="2093">
          <cell r="A2093">
            <v>4822</v>
          </cell>
          <cell r="B2093" t="str">
            <v>GANANCIAS POR ACTUALIZACIÓN DE ACTIVOS INTANGIBLES - MODELO REVALUADO</v>
          </cell>
        </row>
        <row r="2094">
          <cell r="A2094">
            <v>482201</v>
          </cell>
          <cell r="B2094" t="str">
            <v>Plusvalía</v>
          </cell>
        </row>
        <row r="2095">
          <cell r="A2095">
            <v>482202</v>
          </cell>
          <cell r="B2095" t="str">
            <v>Marcas</v>
          </cell>
        </row>
        <row r="2096">
          <cell r="A2096">
            <v>482203</v>
          </cell>
          <cell r="B2096" t="str">
            <v>Patentes</v>
          </cell>
        </row>
        <row r="2097">
          <cell r="A2097">
            <v>482204</v>
          </cell>
          <cell r="B2097" t="str">
            <v>Concesiones y franquicias</v>
          </cell>
        </row>
        <row r="2098">
          <cell r="A2098">
            <v>482205</v>
          </cell>
          <cell r="B2098" t="str">
            <v>Derechos</v>
          </cell>
        </row>
        <row r="2099">
          <cell r="A2099">
            <v>482206</v>
          </cell>
          <cell r="B2099" t="str">
            <v>Licencias</v>
          </cell>
        </row>
        <row r="2100">
          <cell r="A2100">
            <v>482207</v>
          </cell>
          <cell r="B2100" t="str">
            <v>Softwares</v>
          </cell>
        </row>
        <row r="2101">
          <cell r="A2101">
            <v>482208</v>
          </cell>
          <cell r="B2101" t="str">
            <v>Servidumbres</v>
          </cell>
        </row>
        <row r="2102">
          <cell r="A2102">
            <v>482209</v>
          </cell>
          <cell r="B2102" t="str">
            <v>Desembolsos durante la fase de desarrollo</v>
          </cell>
        </row>
        <row r="2103">
          <cell r="A2103">
            <v>482290</v>
          </cell>
          <cell r="B2103" t="str">
            <v>Otros intangibles</v>
          </cell>
        </row>
        <row r="2104">
          <cell r="A2104">
            <v>4823</v>
          </cell>
          <cell r="B2104" t="str">
            <v>GANANCIAS POR ACTUALIZACIÓN DE ACTIVOS BIOLÓGICOS</v>
          </cell>
        </row>
        <row r="2105">
          <cell r="A2105">
            <v>482301</v>
          </cell>
          <cell r="B2105" t="str">
            <v xml:space="preserve">Maduros para consumo </v>
          </cell>
        </row>
        <row r="2106">
          <cell r="A2106">
            <v>482302</v>
          </cell>
          <cell r="B2106" t="str">
            <v xml:space="preserve">Por madurar para consumo </v>
          </cell>
        </row>
        <row r="2107">
          <cell r="A2107">
            <v>482303</v>
          </cell>
          <cell r="B2107" t="str">
            <v xml:space="preserve">Maduros para producir frutos </v>
          </cell>
        </row>
        <row r="2108">
          <cell r="A2108">
            <v>482304</v>
          </cell>
          <cell r="B2108" t="str">
            <v xml:space="preserve">Por madurar para producir frutos </v>
          </cell>
        </row>
        <row r="2109">
          <cell r="A2109">
            <v>4824</v>
          </cell>
          <cell r="B2109" t="str">
            <v>IMPUESTO A LAS GANANCIAS CORRIENTE</v>
          </cell>
        </row>
        <row r="2110">
          <cell r="A2110">
            <v>482401</v>
          </cell>
          <cell r="B2110" t="str">
            <v>Impuesto sobre la renta y complementarios</v>
          </cell>
        </row>
        <row r="2111">
          <cell r="A2111">
            <v>482402</v>
          </cell>
          <cell r="B2111" t="str">
            <v>Impuesto sobre la renta para la equidad (CREE)</v>
          </cell>
        </row>
        <row r="2112">
          <cell r="A2112">
            <v>482403</v>
          </cell>
          <cell r="B2112" t="str">
            <v>Sobretasa al impuesto sobre la renta para la equidad CREE</v>
          </cell>
        </row>
        <row r="2113">
          <cell r="A2113">
            <v>4825</v>
          </cell>
          <cell r="B2113" t="str">
            <v>IMPUESTO A LAS GANANCIAS DIFERIDO</v>
          </cell>
        </row>
        <row r="2114">
          <cell r="A2114">
            <v>482501</v>
          </cell>
          <cell r="B2114" t="str">
            <v xml:space="preserve">Efectivo y equivalentes al efectivo </v>
          </cell>
        </row>
        <row r="2115">
          <cell r="A2115">
            <v>482502</v>
          </cell>
          <cell r="B2115" t="str">
            <v xml:space="preserve">Inversiones e instrumentos derivados </v>
          </cell>
        </row>
        <row r="2116">
          <cell r="A2116">
            <v>482503</v>
          </cell>
          <cell r="B2116" t="str">
            <v>Cuentas por cobrar</v>
          </cell>
        </row>
        <row r="2117">
          <cell r="A2117">
            <v>482504</v>
          </cell>
          <cell r="B2117" t="str">
            <v>Préstamos por cobrar</v>
          </cell>
        </row>
        <row r="2118">
          <cell r="A2118">
            <v>482505</v>
          </cell>
          <cell r="B2118" t="str">
            <v xml:space="preserve">Inventarios </v>
          </cell>
        </row>
        <row r="2119">
          <cell r="A2119">
            <v>482506</v>
          </cell>
          <cell r="B2119" t="str">
            <v xml:space="preserve">Propiedades, planta y equipo </v>
          </cell>
        </row>
        <row r="2120">
          <cell r="A2120">
            <v>482507</v>
          </cell>
          <cell r="B2120" t="str">
            <v xml:space="preserve">Activos intangibles </v>
          </cell>
        </row>
        <row r="2121">
          <cell r="A2121">
            <v>482508</v>
          </cell>
          <cell r="B2121" t="str">
            <v>Propiedades de inversión</v>
          </cell>
        </row>
        <row r="2122">
          <cell r="A2122">
            <v>482509</v>
          </cell>
          <cell r="B2122" t="str">
            <v>Activos biológicos</v>
          </cell>
        </row>
        <row r="2123">
          <cell r="A2123">
            <v>482510</v>
          </cell>
          <cell r="B2123" t="str">
            <v xml:space="preserve">Otros activos </v>
          </cell>
        </row>
        <row r="2124">
          <cell r="A2124">
            <v>482511</v>
          </cell>
          <cell r="B2124" t="str">
            <v>Operaciones de instituciones financieras</v>
          </cell>
        </row>
        <row r="2125">
          <cell r="A2125">
            <v>482512</v>
          </cell>
          <cell r="B2125" t="str">
            <v xml:space="preserve">Emisión y colocación de títulos de deuda </v>
          </cell>
        </row>
        <row r="2126">
          <cell r="A2126">
            <v>482513</v>
          </cell>
          <cell r="B2126" t="str">
            <v xml:space="preserve">Préstamos por pagar </v>
          </cell>
        </row>
        <row r="2127">
          <cell r="A2127">
            <v>482514</v>
          </cell>
          <cell r="B2127" t="str">
            <v xml:space="preserve">Cuentas por pagar </v>
          </cell>
        </row>
        <row r="2128">
          <cell r="A2128">
            <v>482515</v>
          </cell>
          <cell r="B2128" t="str">
            <v xml:space="preserve">Beneficios a empleados </v>
          </cell>
        </row>
        <row r="2129">
          <cell r="A2129">
            <v>482516</v>
          </cell>
          <cell r="B2129" t="str">
            <v xml:space="preserve">Operaciones con instrumentos derivados </v>
          </cell>
        </row>
        <row r="2130">
          <cell r="A2130">
            <v>482517</v>
          </cell>
          <cell r="B2130" t="str">
            <v xml:space="preserve">Provisiones </v>
          </cell>
        </row>
        <row r="2131">
          <cell r="A2131">
            <v>482518</v>
          </cell>
          <cell r="B2131" t="str">
            <v xml:space="preserve">Otros pasivos </v>
          </cell>
        </row>
        <row r="2132">
          <cell r="A2132">
            <v>4830</v>
          </cell>
          <cell r="B2132" t="str">
            <v>REVERSIÓN DE LAS PÉRDIDAS POR DETERIORO DE VALOR</v>
          </cell>
        </row>
        <row r="2133">
          <cell r="A2133">
            <v>483001</v>
          </cell>
          <cell r="B2133" t="str">
            <v>Inversiones</v>
          </cell>
        </row>
        <row r="2134">
          <cell r="A2134">
            <v>483002</v>
          </cell>
          <cell r="B2134" t="str">
            <v>Cuentas por cobrar</v>
          </cell>
        </row>
        <row r="2135">
          <cell r="A2135">
            <v>483003</v>
          </cell>
          <cell r="B2135" t="str">
            <v>Cuentas por cobrar a costo amortizado</v>
          </cell>
        </row>
        <row r="2136">
          <cell r="A2136">
            <v>483004</v>
          </cell>
          <cell r="B2136" t="str">
            <v xml:space="preserve">Préstamos por cobrar </v>
          </cell>
        </row>
        <row r="2137">
          <cell r="A2137">
            <v>483005</v>
          </cell>
          <cell r="B2137" t="str">
            <v>Inventarios</v>
          </cell>
        </row>
        <row r="2138">
          <cell r="A2138">
            <v>483006</v>
          </cell>
          <cell r="B2138" t="str">
            <v>Propiedades, planta y equipo</v>
          </cell>
        </row>
        <row r="2139">
          <cell r="A2139">
            <v>483007</v>
          </cell>
          <cell r="B2139" t="str">
            <v>Propiedades, planta y equipo - Modelo revaluado</v>
          </cell>
        </row>
        <row r="2140">
          <cell r="A2140">
            <v>483008</v>
          </cell>
          <cell r="B2140" t="str">
            <v>Activos no corrientes mantenidos para la venta</v>
          </cell>
        </row>
        <row r="2141">
          <cell r="A2141">
            <v>483009</v>
          </cell>
          <cell r="B2141" t="str">
            <v>Activos no corrientes para distribuir a los propietarios</v>
          </cell>
        </row>
        <row r="2142">
          <cell r="A2142">
            <v>483010</v>
          </cell>
          <cell r="B2142" t="str">
            <v>Propiedades de inversión</v>
          </cell>
        </row>
        <row r="2143">
          <cell r="A2143">
            <v>483011</v>
          </cell>
          <cell r="B2143" t="str">
            <v>Bienes de arte y cultura</v>
          </cell>
        </row>
        <row r="2144">
          <cell r="A2144">
            <v>483012</v>
          </cell>
          <cell r="B2144" t="str">
            <v>Activos intangibles</v>
          </cell>
        </row>
        <row r="2145">
          <cell r="A2145">
            <v>483013</v>
          </cell>
          <cell r="B2145" t="str">
            <v>Activos intangibles - Modelo revaluado</v>
          </cell>
        </row>
        <row r="2146">
          <cell r="A2146">
            <v>483014</v>
          </cell>
          <cell r="B2146" t="str">
            <v>Activos biológicos al costo</v>
          </cell>
        </row>
        <row r="2147">
          <cell r="A2147">
            <v>5</v>
          </cell>
          <cell r="B2147" t="str">
            <v>GASTOS</v>
          </cell>
        </row>
        <row r="2148">
          <cell r="A2148">
            <v>51</v>
          </cell>
          <cell r="B2148" t="str">
            <v>DE ADMINISTRACIÓN Y OPERACIÓN</v>
          </cell>
        </row>
        <row r="2149">
          <cell r="A2149">
            <v>5101</v>
          </cell>
          <cell r="B2149" t="str">
            <v>SUELDOS Y SALARIOS</v>
          </cell>
        </row>
        <row r="2150">
          <cell r="A2150">
            <v>510101</v>
          </cell>
          <cell r="B2150" t="str">
            <v xml:space="preserve">Sueldos </v>
          </cell>
        </row>
        <row r="2151">
          <cell r="A2151">
            <v>510102</v>
          </cell>
          <cell r="B2151" t="str">
            <v xml:space="preserve">Jornales </v>
          </cell>
        </row>
        <row r="2152">
          <cell r="A2152">
            <v>510103</v>
          </cell>
          <cell r="B2152" t="str">
            <v>Horas extras y festivos</v>
          </cell>
        </row>
        <row r="2153">
          <cell r="A2153">
            <v>510108</v>
          </cell>
          <cell r="B2153" t="str">
            <v>Sueldo por comisiones al exterior</v>
          </cell>
        </row>
        <row r="2154">
          <cell r="A2154">
            <v>510119</v>
          </cell>
          <cell r="B2154" t="str">
            <v xml:space="preserve">Bonificaciones </v>
          </cell>
        </row>
        <row r="2155">
          <cell r="A2155">
            <v>510123</v>
          </cell>
          <cell r="B2155" t="str">
            <v>Auxilio de transporte</v>
          </cell>
        </row>
        <row r="2156">
          <cell r="A2156">
            <v>510145</v>
          </cell>
          <cell r="B2156" t="str">
            <v>Salario integral</v>
          </cell>
        </row>
        <row r="2157">
          <cell r="A2157">
            <v>510159</v>
          </cell>
          <cell r="B2157" t="str">
            <v>Subsidio de vivienda</v>
          </cell>
        </row>
        <row r="2158">
          <cell r="A2158">
            <v>510160</v>
          </cell>
          <cell r="B2158" t="str">
            <v>Subsidio de alimentación</v>
          </cell>
        </row>
        <row r="2159">
          <cell r="A2159">
            <v>5102</v>
          </cell>
          <cell r="B2159" t="str">
            <v>CONTRIBUCIONES IMPUTADAS</v>
          </cell>
        </row>
        <row r="2160">
          <cell r="A2160">
            <v>510201</v>
          </cell>
          <cell r="B2160" t="str">
            <v>Incapacidades</v>
          </cell>
        </row>
        <row r="2161">
          <cell r="A2161">
            <v>510202</v>
          </cell>
          <cell r="B2161" t="str">
            <v>Subsidio familiar</v>
          </cell>
        </row>
        <row r="2162">
          <cell r="A2162">
            <v>510203</v>
          </cell>
          <cell r="B2162" t="str">
            <v>Indemnizaciones</v>
          </cell>
        </row>
        <row r="2163">
          <cell r="A2163">
            <v>510204</v>
          </cell>
          <cell r="B2163" t="str">
            <v>Gastos médicos y drogas</v>
          </cell>
        </row>
        <row r="2164">
          <cell r="A2164">
            <v>510206</v>
          </cell>
          <cell r="B2164" t="str">
            <v>Pensiones de jubilación patronales</v>
          </cell>
        </row>
        <row r="2165">
          <cell r="A2165">
            <v>510207</v>
          </cell>
          <cell r="B2165" t="str">
            <v>Cuotas partes de pensiones</v>
          </cell>
        </row>
        <row r="2166">
          <cell r="A2166">
            <v>510213</v>
          </cell>
          <cell r="B2166" t="str">
            <v>Cuotas partes de bonos pensionales emitidos</v>
          </cell>
        </row>
        <row r="2167">
          <cell r="A2167">
            <v>510215</v>
          </cell>
          <cell r="B2167" t="str">
            <v>Subsidio por dependiente</v>
          </cell>
        </row>
        <row r="2168">
          <cell r="A2168">
            <v>510290</v>
          </cell>
          <cell r="B2168" t="str">
            <v>Otras contribuciones imputadas</v>
          </cell>
        </row>
        <row r="2169">
          <cell r="A2169">
            <v>5103</v>
          </cell>
          <cell r="B2169" t="str">
            <v>CONTRIBUCIONES EFECTIVAS</v>
          </cell>
        </row>
        <row r="2170">
          <cell r="A2170">
            <v>510301</v>
          </cell>
          <cell r="B2170" t="str">
            <v>Seguros de vida</v>
          </cell>
        </row>
        <row r="2171">
          <cell r="A2171">
            <v>510302</v>
          </cell>
          <cell r="B2171" t="str">
            <v>Aportes a cajas de compensación familiar</v>
          </cell>
        </row>
        <row r="2172">
          <cell r="A2172">
            <v>510303</v>
          </cell>
          <cell r="B2172" t="str">
            <v>Cotizaciones a seguridad social en salud</v>
          </cell>
        </row>
        <row r="2173">
          <cell r="A2173">
            <v>510304</v>
          </cell>
          <cell r="B2173" t="str">
            <v>Aportes sindicales</v>
          </cell>
        </row>
        <row r="2174">
          <cell r="A2174">
            <v>510305</v>
          </cell>
          <cell r="B2174" t="str">
            <v>Cotizaciones a riesgos laborales</v>
          </cell>
        </row>
        <row r="2175">
          <cell r="A2175">
            <v>510306</v>
          </cell>
          <cell r="B2175" t="str">
            <v>Cotizaciones a entidades administradoras del régimen de prima media</v>
          </cell>
        </row>
        <row r="2176">
          <cell r="A2176">
            <v>510307</v>
          </cell>
          <cell r="B2176" t="str">
            <v>Cotizaciones a entidades administradoras del régimen de ahorro individual</v>
          </cell>
        </row>
        <row r="2177">
          <cell r="A2177">
            <v>510308</v>
          </cell>
          <cell r="B2177" t="str">
            <v>Medicina prepagada</v>
          </cell>
        </row>
        <row r="2178">
          <cell r="A2178">
            <v>510390</v>
          </cell>
          <cell r="B2178" t="str">
            <v>Otras contribuciones efectivas</v>
          </cell>
        </row>
        <row r="2179">
          <cell r="A2179">
            <v>5104</v>
          </cell>
          <cell r="B2179" t="str">
            <v>APORTES SOBRE LA NÓMINA</v>
          </cell>
        </row>
        <row r="2180">
          <cell r="A2180">
            <v>510401</v>
          </cell>
          <cell r="B2180" t="str">
            <v>Aportes al ICBF</v>
          </cell>
        </row>
        <row r="2181">
          <cell r="A2181">
            <v>510402</v>
          </cell>
          <cell r="B2181" t="str">
            <v>Aportes al SENA</v>
          </cell>
        </row>
        <row r="2182">
          <cell r="A2182">
            <v>510403</v>
          </cell>
          <cell r="B2182" t="str">
            <v>Aportes a la ESAP</v>
          </cell>
        </row>
        <row r="2183">
          <cell r="A2183">
            <v>510404</v>
          </cell>
          <cell r="B2183" t="str">
            <v>Aportes a escuelas industriales e institutos técnicos</v>
          </cell>
        </row>
        <row r="2184">
          <cell r="A2184">
            <v>5107</v>
          </cell>
          <cell r="B2184" t="str">
            <v>PRESTACIONES SOCIALES</v>
          </cell>
        </row>
        <row r="2185">
          <cell r="A2185">
            <v>510701</v>
          </cell>
          <cell r="B2185" t="str">
            <v>Vacaciones</v>
          </cell>
        </row>
        <row r="2186">
          <cell r="A2186">
            <v>510702</v>
          </cell>
          <cell r="B2186" t="str">
            <v xml:space="preserve">Cesantías </v>
          </cell>
        </row>
        <row r="2187">
          <cell r="A2187">
            <v>510703</v>
          </cell>
          <cell r="B2187" t="str">
            <v xml:space="preserve">Intereses a las cesantías </v>
          </cell>
        </row>
        <row r="2188">
          <cell r="A2188">
            <v>510704</v>
          </cell>
          <cell r="B2188" t="str">
            <v xml:space="preserve">Prima de vacaciones </v>
          </cell>
        </row>
        <row r="2189">
          <cell r="A2189">
            <v>510705</v>
          </cell>
          <cell r="B2189" t="str">
            <v>Prima de navidad</v>
          </cell>
        </row>
        <row r="2190">
          <cell r="A2190">
            <v>510706</v>
          </cell>
          <cell r="B2190" t="str">
            <v>Prima de servicios</v>
          </cell>
        </row>
        <row r="2191">
          <cell r="A2191">
            <v>510790</v>
          </cell>
          <cell r="B2191" t="str">
            <v>Otras primas</v>
          </cell>
        </row>
        <row r="2192">
          <cell r="A2192">
            <v>510795</v>
          </cell>
          <cell r="B2192" t="str">
            <v>Otras prestaciones sociales</v>
          </cell>
        </row>
        <row r="2193">
          <cell r="A2193">
            <v>5108</v>
          </cell>
          <cell r="B2193" t="str">
            <v>GASTOS DE PERSONAL DIVERSOS</v>
          </cell>
        </row>
        <row r="2194">
          <cell r="A2194">
            <v>510801</v>
          </cell>
          <cell r="B2194" t="str">
            <v xml:space="preserve">Remuneración por servicios técnicos </v>
          </cell>
        </row>
        <row r="2195">
          <cell r="A2195">
            <v>510802</v>
          </cell>
          <cell r="B2195" t="str">
            <v>Honorarios</v>
          </cell>
        </row>
        <row r="2196">
          <cell r="A2196">
            <v>510803</v>
          </cell>
          <cell r="B2196" t="str">
            <v>Capacitación, bienestar social y estímulos</v>
          </cell>
        </row>
        <row r="2197">
          <cell r="A2197">
            <v>510804</v>
          </cell>
          <cell r="B2197" t="str">
            <v>Dotación y suministro a trabajadores</v>
          </cell>
        </row>
        <row r="2198">
          <cell r="A2198">
            <v>510805</v>
          </cell>
          <cell r="B2198" t="str">
            <v>Gastos deportivos y de recreación</v>
          </cell>
        </row>
        <row r="2199">
          <cell r="A2199">
            <v>510806</v>
          </cell>
          <cell r="B2199" t="str">
            <v>Contratos de personal temporal</v>
          </cell>
        </row>
        <row r="2200">
          <cell r="A2200">
            <v>510807</v>
          </cell>
          <cell r="B2200" t="str">
            <v>Gastos de viaje</v>
          </cell>
        </row>
        <row r="2201">
          <cell r="A2201">
            <v>510808</v>
          </cell>
          <cell r="B2201" t="str">
            <v>Remuneración electoral</v>
          </cell>
        </row>
        <row r="2202">
          <cell r="A2202">
            <v>510809</v>
          </cell>
          <cell r="B2202" t="str">
            <v>Gastos de representación</v>
          </cell>
        </row>
        <row r="2203">
          <cell r="A2203">
            <v>510810</v>
          </cell>
          <cell r="B2203" t="str">
            <v>Viáticos</v>
          </cell>
        </row>
        <row r="2204">
          <cell r="A2204">
            <v>510811</v>
          </cell>
          <cell r="B2204" t="str">
            <v>Ajuste beneficios posempleo</v>
          </cell>
        </row>
        <row r="2205">
          <cell r="A2205">
            <v>510812</v>
          </cell>
          <cell r="B2205" t="str">
            <v>Ajuste beneficios a los empleados a largo plazo</v>
          </cell>
        </row>
        <row r="2206">
          <cell r="A2206">
            <v>510890</v>
          </cell>
          <cell r="B2206" t="str">
            <v>Otros gastos de personal diversos</v>
          </cell>
        </row>
        <row r="2207">
          <cell r="A2207">
            <v>5111</v>
          </cell>
          <cell r="B2207" t="str">
            <v>GENERALES</v>
          </cell>
        </row>
        <row r="2208">
          <cell r="A2208">
            <v>511101</v>
          </cell>
          <cell r="B2208" t="str">
            <v>Moldes y troqueles</v>
          </cell>
        </row>
        <row r="2209">
          <cell r="A2209">
            <v>511104</v>
          </cell>
          <cell r="B2209" t="str">
            <v>Loza y cristalería</v>
          </cell>
        </row>
        <row r="2210">
          <cell r="A2210">
            <v>511105</v>
          </cell>
          <cell r="B2210" t="str">
            <v>Gastos de organización y puesta en marcha</v>
          </cell>
        </row>
        <row r="2211">
          <cell r="A2211">
            <v>511106</v>
          </cell>
          <cell r="B2211" t="str">
            <v xml:space="preserve">Estudios y proyectos </v>
          </cell>
        </row>
        <row r="2212">
          <cell r="A2212">
            <v>511107</v>
          </cell>
          <cell r="B2212" t="str">
            <v>Gastos de exploración</v>
          </cell>
        </row>
        <row r="2213">
          <cell r="A2213">
            <v>511109</v>
          </cell>
          <cell r="B2213" t="str">
            <v>Gastos de desarrollo</v>
          </cell>
        </row>
        <row r="2214">
          <cell r="A2214">
            <v>511110</v>
          </cell>
          <cell r="B2214" t="str">
            <v>Gastos de asociación</v>
          </cell>
        </row>
        <row r="2215">
          <cell r="A2215">
            <v>511111</v>
          </cell>
          <cell r="B2215" t="str">
            <v>Comisiones, honorarios y servicios</v>
          </cell>
        </row>
        <row r="2216">
          <cell r="A2216">
            <v>511112</v>
          </cell>
          <cell r="B2216" t="str">
            <v>Obras y mejoras en propiedad ajena</v>
          </cell>
        </row>
        <row r="2217">
          <cell r="A2217">
            <v>511113</v>
          </cell>
          <cell r="B2217" t="str">
            <v>Vigilancia y seguridad</v>
          </cell>
        </row>
        <row r="2218">
          <cell r="A2218">
            <v>511114</v>
          </cell>
          <cell r="B2218" t="str">
            <v>Materiales y suministros</v>
          </cell>
        </row>
        <row r="2219">
          <cell r="A2219">
            <v>511115</v>
          </cell>
          <cell r="B2219" t="str">
            <v>Mantenimiento</v>
          </cell>
        </row>
        <row r="2220">
          <cell r="A2220">
            <v>511116</v>
          </cell>
          <cell r="B2220" t="str">
            <v>Reparaciones</v>
          </cell>
        </row>
        <row r="2221">
          <cell r="A2221">
            <v>511117</v>
          </cell>
          <cell r="B2221" t="str">
            <v>Servicios públicos</v>
          </cell>
        </row>
        <row r="2222">
          <cell r="A2222">
            <v>511118</v>
          </cell>
          <cell r="B2222" t="str">
            <v>Arrendamiento operativo</v>
          </cell>
        </row>
        <row r="2223">
          <cell r="A2223">
            <v>511119</v>
          </cell>
          <cell r="B2223" t="str">
            <v>Viáticos y gastos de viaje</v>
          </cell>
        </row>
        <row r="2224">
          <cell r="A2224">
            <v>511120</v>
          </cell>
          <cell r="B2224" t="str">
            <v>Publicidad y propaganda</v>
          </cell>
        </row>
        <row r="2225">
          <cell r="A2225">
            <v>511121</v>
          </cell>
          <cell r="B2225" t="str">
            <v>Impresos, publicaciones, suscripciones y afiliaciones</v>
          </cell>
        </row>
        <row r="2226">
          <cell r="A2226">
            <v>511122</v>
          </cell>
          <cell r="B2226" t="str">
            <v>Fotocopias</v>
          </cell>
        </row>
        <row r="2227">
          <cell r="A2227">
            <v>511123</v>
          </cell>
          <cell r="B2227" t="str">
            <v>Comunicaciones y transporte</v>
          </cell>
        </row>
        <row r="2228">
          <cell r="A2228">
            <v>511125</v>
          </cell>
          <cell r="B2228" t="str">
            <v>Seguros generales</v>
          </cell>
        </row>
        <row r="2229">
          <cell r="A2229">
            <v>511127</v>
          </cell>
          <cell r="B2229" t="str">
            <v>Promoción y divulgación</v>
          </cell>
        </row>
        <row r="2230">
          <cell r="A2230">
            <v>511132</v>
          </cell>
          <cell r="B2230" t="str">
            <v>Diseños y estudios</v>
          </cell>
        </row>
        <row r="2231">
          <cell r="A2231">
            <v>511133</v>
          </cell>
          <cell r="B2231" t="str">
            <v>Seguridad industrial</v>
          </cell>
        </row>
        <row r="2232">
          <cell r="A2232">
            <v>511139</v>
          </cell>
          <cell r="B2232" t="str">
            <v>Participaciones y compensaciones</v>
          </cell>
        </row>
        <row r="2233">
          <cell r="A2233">
            <v>511140</v>
          </cell>
          <cell r="B2233" t="str">
            <v>Contratos de administración</v>
          </cell>
        </row>
        <row r="2234">
          <cell r="A2234">
            <v>511142</v>
          </cell>
          <cell r="B2234" t="str">
            <v>Gastos de operación aduanera</v>
          </cell>
        </row>
        <row r="2235">
          <cell r="A2235">
            <v>511146</v>
          </cell>
          <cell r="B2235" t="str">
            <v>Combustibles y lubricantes</v>
          </cell>
        </row>
        <row r="2236">
          <cell r="A2236">
            <v>511147</v>
          </cell>
          <cell r="B2236" t="str">
            <v>Servicios portuarios y aeroportuarios</v>
          </cell>
        </row>
        <row r="2237">
          <cell r="A2237">
            <v>511149</v>
          </cell>
          <cell r="B2237" t="str">
            <v>Servicios de aseo, cafetería, restaurante y lavandería</v>
          </cell>
        </row>
        <row r="2238">
          <cell r="A2238">
            <v>511150</v>
          </cell>
          <cell r="B2238" t="str">
            <v>Procesamiento de información</v>
          </cell>
        </row>
        <row r="2239">
          <cell r="A2239">
            <v>511151</v>
          </cell>
          <cell r="B2239" t="str">
            <v>Gastos por control de calidad</v>
          </cell>
        </row>
        <row r="2240">
          <cell r="A2240">
            <v>511152</v>
          </cell>
          <cell r="B2240" t="str">
            <v>Consulta centrales de riesgo</v>
          </cell>
        </row>
        <row r="2241">
          <cell r="A2241">
            <v>511154</v>
          </cell>
          <cell r="B2241" t="str">
            <v>Organización de eventos</v>
          </cell>
        </row>
        <row r="2242">
          <cell r="A2242">
            <v>511155</v>
          </cell>
          <cell r="B2242" t="str">
            <v>Elementos de aseo, lavandería y cafetería</v>
          </cell>
        </row>
        <row r="2243">
          <cell r="A2243">
            <v>511156</v>
          </cell>
          <cell r="B2243" t="str">
            <v>Bodegaje</v>
          </cell>
        </row>
        <row r="2244">
          <cell r="A2244">
            <v>511157</v>
          </cell>
          <cell r="B2244" t="str">
            <v>Concursos y licitaciones</v>
          </cell>
        </row>
        <row r="2245">
          <cell r="A2245">
            <v>511158</v>
          </cell>
          <cell r="B2245" t="str">
            <v>Videos</v>
          </cell>
        </row>
        <row r="2246">
          <cell r="A2246">
            <v>511159</v>
          </cell>
          <cell r="B2246" t="str">
            <v>Licencias y salvoconductos</v>
          </cell>
        </row>
        <row r="2247">
          <cell r="A2247">
            <v>511161</v>
          </cell>
          <cell r="B2247" t="str">
            <v xml:space="preserve">Relaciones públicas </v>
          </cell>
        </row>
        <row r="2248">
          <cell r="A2248">
            <v>511162</v>
          </cell>
          <cell r="B2248" t="str">
            <v xml:space="preserve">Equipo de seguridad industrial </v>
          </cell>
        </row>
        <row r="2249">
          <cell r="A2249">
            <v>511163</v>
          </cell>
          <cell r="B2249" t="str">
            <v>Contratos de aprendizaje</v>
          </cell>
        </row>
        <row r="2250">
          <cell r="A2250">
            <v>511164</v>
          </cell>
          <cell r="B2250" t="str">
            <v>Gastos legales</v>
          </cell>
        </row>
        <row r="2251">
          <cell r="A2251">
            <v>511165</v>
          </cell>
          <cell r="B2251" t="str">
            <v>Intangibles</v>
          </cell>
        </row>
        <row r="2252">
          <cell r="A2252">
            <v>511166</v>
          </cell>
          <cell r="B2252" t="str">
            <v>Costas procesales</v>
          </cell>
        </row>
        <row r="2253">
          <cell r="A2253">
            <v>511167</v>
          </cell>
          <cell r="B2253" t="str">
            <v>Prima en contratos de estabilidad jurídica</v>
          </cell>
        </row>
        <row r="2254">
          <cell r="A2254">
            <v>511173</v>
          </cell>
          <cell r="B2254" t="str">
            <v xml:space="preserve">Interventorías, auditorías y evaluaciones </v>
          </cell>
        </row>
        <row r="2255">
          <cell r="A2255">
            <v>511174</v>
          </cell>
          <cell r="B2255" t="str">
            <v>Asignación de bienes y servicios</v>
          </cell>
        </row>
        <row r="2256">
          <cell r="A2256">
            <v>511190</v>
          </cell>
          <cell r="B2256" t="str">
            <v>Otros gastos generales</v>
          </cell>
        </row>
        <row r="2257">
          <cell r="A2257">
            <v>5120</v>
          </cell>
          <cell r="B2257" t="str">
            <v>IMPUESTOS, CONTRIBUCIONES Y TASAS</v>
          </cell>
        </row>
        <row r="2258">
          <cell r="A2258">
            <v>512001</v>
          </cell>
          <cell r="B2258" t="str">
            <v>Impuesto predial unificado</v>
          </cell>
        </row>
        <row r="2259">
          <cell r="A2259">
            <v>512002</v>
          </cell>
          <cell r="B2259" t="str">
            <v>Cuota de fiscalización y auditaje</v>
          </cell>
        </row>
        <row r="2260">
          <cell r="A2260">
            <v>512006</v>
          </cell>
          <cell r="B2260" t="str">
            <v>Valorización</v>
          </cell>
        </row>
        <row r="2261">
          <cell r="A2261">
            <v>512007</v>
          </cell>
          <cell r="B2261" t="str">
            <v>Multas</v>
          </cell>
        </row>
        <row r="2262">
          <cell r="A2262">
            <v>512008</v>
          </cell>
          <cell r="B2262" t="str">
            <v>Sanciones</v>
          </cell>
        </row>
        <row r="2263">
          <cell r="A2263">
            <v>512009</v>
          </cell>
          <cell r="B2263" t="str">
            <v>Impuesto de industria y comercio</v>
          </cell>
        </row>
        <row r="2264">
          <cell r="A2264">
            <v>512010</v>
          </cell>
          <cell r="B2264" t="str">
            <v>Tasas</v>
          </cell>
        </row>
        <row r="2265">
          <cell r="A2265">
            <v>512011</v>
          </cell>
          <cell r="B2265" t="str">
            <v>Impuesto sobre vehículos automotores</v>
          </cell>
        </row>
        <row r="2266">
          <cell r="A2266">
            <v>512012</v>
          </cell>
          <cell r="B2266" t="str">
            <v>Impuesto de registro</v>
          </cell>
        </row>
        <row r="2267">
          <cell r="A2267">
            <v>512013</v>
          </cell>
          <cell r="B2267" t="str">
            <v>Regalías y compensaciones monetarias</v>
          </cell>
        </row>
        <row r="2268">
          <cell r="A2268">
            <v>512017</v>
          </cell>
          <cell r="B2268" t="str">
            <v>Intereses de mora</v>
          </cell>
        </row>
        <row r="2269">
          <cell r="A2269">
            <v>512019</v>
          </cell>
          <cell r="B2269" t="str">
            <v>Registro y salvoconducto</v>
          </cell>
        </row>
        <row r="2270">
          <cell r="A2270">
            <v>512021</v>
          </cell>
          <cell r="B2270" t="str">
            <v>Impuesto para preservar la seguridad democrática</v>
          </cell>
        </row>
        <row r="2271">
          <cell r="A2271">
            <v>512023</v>
          </cell>
          <cell r="B2271" t="str">
            <v xml:space="preserve">Impuesto al patrimonio </v>
          </cell>
        </row>
        <row r="2272">
          <cell r="A2272">
            <v>512024</v>
          </cell>
          <cell r="B2272" t="str">
            <v xml:space="preserve">Gravamen a los movimientos financieros </v>
          </cell>
        </row>
        <row r="2273">
          <cell r="A2273">
            <v>512025</v>
          </cell>
          <cell r="B2273" t="str">
            <v xml:space="preserve">Impuesto de timbre </v>
          </cell>
        </row>
        <row r="2274">
          <cell r="A2274">
            <v>512026</v>
          </cell>
          <cell r="B2274" t="str">
            <v>Contribuciones</v>
          </cell>
        </row>
        <row r="2275">
          <cell r="A2275">
            <v>512027</v>
          </cell>
          <cell r="B2275" t="str">
            <v>Licencias</v>
          </cell>
        </row>
        <row r="2276">
          <cell r="A2276">
            <v>512028</v>
          </cell>
          <cell r="B2276" t="str">
            <v>Impuesto sobre aduana y recargos</v>
          </cell>
        </row>
        <row r="2277">
          <cell r="A2277">
            <v>512029</v>
          </cell>
          <cell r="B2277" t="str">
            <v>Impuestos, contribuciones y tasas en el exterior</v>
          </cell>
        </row>
        <row r="2278">
          <cell r="A2278">
            <v>512030</v>
          </cell>
          <cell r="B2278" t="str">
            <v>Impuesto nacional al consumo</v>
          </cell>
        </row>
        <row r="2279">
          <cell r="A2279">
            <v>512032</v>
          </cell>
          <cell r="B2279" t="str">
            <v>Impuesto a la riqueza</v>
          </cell>
        </row>
        <row r="2280">
          <cell r="A2280">
            <v>512033</v>
          </cell>
          <cell r="B2280" t="str">
            <v>Impuesto complementario de normalización tributaria al impuesto a la riqueza</v>
          </cell>
        </row>
        <row r="2281">
          <cell r="A2281">
            <v>512090</v>
          </cell>
          <cell r="B2281" t="str">
            <v>Otros impuestos</v>
          </cell>
        </row>
        <row r="2282">
          <cell r="A2282">
            <v>52</v>
          </cell>
          <cell r="B2282" t="str">
            <v>DE VENTAS</v>
          </cell>
        </row>
        <row r="2284">
          <cell r="A2284">
            <v>5202</v>
          </cell>
          <cell r="B2284" t="str">
            <v>SUELDOS Y SALARIOS</v>
          </cell>
        </row>
        <row r="2285">
          <cell r="A2285">
            <v>520201</v>
          </cell>
          <cell r="B2285" t="str">
            <v xml:space="preserve">Sueldos </v>
          </cell>
        </row>
        <row r="2286">
          <cell r="A2286">
            <v>520202</v>
          </cell>
          <cell r="B2286" t="str">
            <v xml:space="preserve">Jornales </v>
          </cell>
        </row>
        <row r="2287">
          <cell r="A2287">
            <v>520203</v>
          </cell>
          <cell r="B2287" t="str">
            <v>Horas extras y festivos</v>
          </cell>
        </row>
        <row r="2288">
          <cell r="A2288">
            <v>520207</v>
          </cell>
          <cell r="B2288" t="str">
            <v>Sueldo por comisiones al exterior</v>
          </cell>
        </row>
        <row r="2289">
          <cell r="A2289">
            <v>520218</v>
          </cell>
          <cell r="B2289" t="str">
            <v xml:space="preserve">Bonificaciones </v>
          </cell>
        </row>
        <row r="2290">
          <cell r="A2290">
            <v>520220</v>
          </cell>
          <cell r="B2290" t="str">
            <v>Auxilio de transporte</v>
          </cell>
        </row>
        <row r="2291">
          <cell r="A2291">
            <v>520226</v>
          </cell>
          <cell r="B2291" t="str">
            <v>Salario integral</v>
          </cell>
        </row>
        <row r="2292">
          <cell r="A2292">
            <v>520230</v>
          </cell>
          <cell r="B2292" t="str">
            <v>Comisiones</v>
          </cell>
        </row>
        <row r="2293">
          <cell r="A2293">
            <v>520239</v>
          </cell>
          <cell r="B2293" t="str">
            <v>Subsidio de vivienda</v>
          </cell>
        </row>
        <row r="2294">
          <cell r="A2294">
            <v>520240</v>
          </cell>
          <cell r="B2294" t="str">
            <v>Subsidio de alimentación</v>
          </cell>
        </row>
        <row r="2295">
          <cell r="A2295">
            <v>5203</v>
          </cell>
          <cell r="B2295" t="str">
            <v>CONTRIBUCIONES IMPUTADAS</v>
          </cell>
        </row>
        <row r="2296">
          <cell r="A2296">
            <v>520301</v>
          </cell>
          <cell r="B2296" t="str">
            <v>Incapacidades</v>
          </cell>
        </row>
        <row r="2297">
          <cell r="A2297">
            <v>520302</v>
          </cell>
          <cell r="B2297" t="str">
            <v>Subsidio familiar</v>
          </cell>
        </row>
        <row r="2298">
          <cell r="A2298">
            <v>520303</v>
          </cell>
          <cell r="B2298" t="str">
            <v>Indemnizaciones</v>
          </cell>
        </row>
        <row r="2299">
          <cell r="A2299">
            <v>520304</v>
          </cell>
          <cell r="B2299" t="str">
            <v>Gastos médicos y drogas</v>
          </cell>
        </row>
        <row r="2300">
          <cell r="A2300">
            <v>520315</v>
          </cell>
          <cell r="B2300" t="str">
            <v>Subsidio por dependiente</v>
          </cell>
        </row>
        <row r="2301">
          <cell r="A2301">
            <v>520390</v>
          </cell>
          <cell r="B2301" t="str">
            <v>Otras contribuciones imputadas</v>
          </cell>
        </row>
        <row r="2302">
          <cell r="A2302">
            <v>5204</v>
          </cell>
          <cell r="B2302" t="str">
            <v>CONTRIBUCIONES EFECTIVAS</v>
          </cell>
        </row>
        <row r="2303">
          <cell r="A2303">
            <v>520401</v>
          </cell>
          <cell r="B2303" t="str">
            <v>Seguros de vida</v>
          </cell>
        </row>
        <row r="2304">
          <cell r="A2304">
            <v>520402</v>
          </cell>
          <cell r="B2304" t="str">
            <v>Aportes a cajas de compensación familiar</v>
          </cell>
        </row>
        <row r="2305">
          <cell r="A2305">
            <v>520403</v>
          </cell>
          <cell r="B2305" t="str">
            <v>Cotizaciones a seguridad social en salud</v>
          </cell>
        </row>
        <row r="2306">
          <cell r="A2306">
            <v>520404</v>
          </cell>
          <cell r="B2306" t="str">
            <v>Aportes sindicales</v>
          </cell>
        </row>
        <row r="2307">
          <cell r="A2307">
            <v>520405</v>
          </cell>
          <cell r="B2307" t="str">
            <v>Cotizaciones a riesgos laborales</v>
          </cell>
        </row>
        <row r="2308">
          <cell r="A2308">
            <v>520406</v>
          </cell>
          <cell r="B2308" t="str">
            <v>Cotizaciones a entidades administradoras del régimen de prima media</v>
          </cell>
        </row>
        <row r="2309">
          <cell r="A2309">
            <v>520407</v>
          </cell>
          <cell r="B2309" t="str">
            <v>Cotizaciones a entidades administradoras del régimen de ahorro individual</v>
          </cell>
        </row>
        <row r="2310">
          <cell r="A2310">
            <v>520408</v>
          </cell>
          <cell r="B2310" t="str">
            <v>Medicina prepagada</v>
          </cell>
        </row>
        <row r="2311">
          <cell r="A2311">
            <v>520490</v>
          </cell>
          <cell r="B2311" t="str">
            <v>Otras contribuciones efectivas</v>
          </cell>
        </row>
        <row r="2312">
          <cell r="A2312">
            <v>5207</v>
          </cell>
          <cell r="B2312" t="str">
            <v>APORTES SOBRE LA NÓMINA</v>
          </cell>
        </row>
        <row r="2313">
          <cell r="A2313">
            <v>520701</v>
          </cell>
          <cell r="B2313" t="str">
            <v>Aportes al ICBF</v>
          </cell>
        </row>
        <row r="2314">
          <cell r="A2314">
            <v>520702</v>
          </cell>
          <cell r="B2314" t="str">
            <v>Aportes al SENA</v>
          </cell>
        </row>
        <row r="2315">
          <cell r="A2315">
            <v>520703</v>
          </cell>
          <cell r="B2315" t="str">
            <v>Aportes a la ESAP</v>
          </cell>
        </row>
        <row r="2316">
          <cell r="A2316">
            <v>520704</v>
          </cell>
          <cell r="B2316" t="str">
            <v>Aportes a escuelas industriales e institutos técnicos</v>
          </cell>
        </row>
        <row r="2317">
          <cell r="A2317">
            <v>5208</v>
          </cell>
          <cell r="B2317" t="str">
            <v>PRESTACIONES SOCIALES</v>
          </cell>
        </row>
        <row r="2318">
          <cell r="A2318">
            <v>520801</v>
          </cell>
          <cell r="B2318" t="str">
            <v>Vacaciones</v>
          </cell>
        </row>
        <row r="2319">
          <cell r="A2319">
            <v>520802</v>
          </cell>
          <cell r="B2319" t="str">
            <v xml:space="preserve">Cesantías </v>
          </cell>
        </row>
        <row r="2320">
          <cell r="A2320">
            <v>520803</v>
          </cell>
          <cell r="B2320" t="str">
            <v xml:space="preserve">Intereses a las cesantías </v>
          </cell>
        </row>
        <row r="2321">
          <cell r="A2321">
            <v>520804</v>
          </cell>
          <cell r="B2321" t="str">
            <v xml:space="preserve">Prima de vacaciones </v>
          </cell>
        </row>
        <row r="2322">
          <cell r="A2322">
            <v>520805</v>
          </cell>
          <cell r="B2322" t="str">
            <v>Prima de navidad</v>
          </cell>
        </row>
        <row r="2323">
          <cell r="A2323">
            <v>520806</v>
          </cell>
          <cell r="B2323" t="str">
            <v>Prima de servicios</v>
          </cell>
        </row>
        <row r="2324">
          <cell r="A2324">
            <v>520890</v>
          </cell>
          <cell r="B2324" t="str">
            <v>Otras primas</v>
          </cell>
        </row>
        <row r="2325">
          <cell r="A2325">
            <v>520895</v>
          </cell>
          <cell r="B2325" t="str">
            <v>Otras prestaciones sociales</v>
          </cell>
        </row>
        <row r="2326">
          <cell r="A2326">
            <v>5211</v>
          </cell>
          <cell r="B2326" t="str">
            <v>GENERALES</v>
          </cell>
        </row>
        <row r="2327">
          <cell r="A2327">
            <v>521109</v>
          </cell>
          <cell r="B2327" t="str">
            <v>Comisiones, honorarios y servicios</v>
          </cell>
        </row>
        <row r="2328">
          <cell r="A2328">
            <v>521110</v>
          </cell>
          <cell r="B2328" t="str">
            <v>Obras y mejoras en propiedad ajena</v>
          </cell>
        </row>
        <row r="2329">
          <cell r="A2329">
            <v>521111</v>
          </cell>
          <cell r="B2329" t="str">
            <v>Vigilancia y seguridad</v>
          </cell>
        </row>
        <row r="2330">
          <cell r="A2330">
            <v>521113</v>
          </cell>
          <cell r="B2330" t="str">
            <v>Mantenimiento</v>
          </cell>
        </row>
        <row r="2331">
          <cell r="A2331">
            <v>521114</v>
          </cell>
          <cell r="B2331" t="str">
            <v>Reparaciones</v>
          </cell>
        </row>
        <row r="2332">
          <cell r="A2332">
            <v>521115</v>
          </cell>
          <cell r="B2332" t="str">
            <v>Servicios públicos</v>
          </cell>
        </row>
        <row r="2333">
          <cell r="A2333">
            <v>521116</v>
          </cell>
          <cell r="B2333" t="str">
            <v>Arrendamiento operativo</v>
          </cell>
        </row>
        <row r="2334">
          <cell r="A2334">
            <v>521117</v>
          </cell>
          <cell r="B2334" t="str">
            <v>Viáticos y gastos de viaje</v>
          </cell>
        </row>
        <row r="2335">
          <cell r="A2335">
            <v>521118</v>
          </cell>
          <cell r="B2335" t="str">
            <v>Publicidad y propaganda</v>
          </cell>
        </row>
        <row r="2336">
          <cell r="A2336">
            <v>521119</v>
          </cell>
          <cell r="B2336" t="str">
            <v>Impresos, publicaciones, suscripciones y afiliaciones</v>
          </cell>
        </row>
        <row r="2337">
          <cell r="A2337">
            <v>521120</v>
          </cell>
          <cell r="B2337" t="str">
            <v>Fotocopias</v>
          </cell>
        </row>
        <row r="2338">
          <cell r="A2338">
            <v>521121</v>
          </cell>
          <cell r="B2338" t="str">
            <v>Comunicaciones y transporte</v>
          </cell>
        </row>
        <row r="2339">
          <cell r="A2339">
            <v>521123</v>
          </cell>
          <cell r="B2339" t="str">
            <v>Seguros generales</v>
          </cell>
        </row>
        <row r="2340">
          <cell r="A2340">
            <v>521125</v>
          </cell>
          <cell r="B2340" t="str">
            <v>Promoción y divulgación</v>
          </cell>
        </row>
        <row r="2341">
          <cell r="A2341">
            <v>521130</v>
          </cell>
          <cell r="B2341" t="str">
            <v>Diseños y estudios</v>
          </cell>
        </row>
        <row r="2342">
          <cell r="A2342">
            <v>521144</v>
          </cell>
          <cell r="B2342" t="str">
            <v>Combustibles y lubricantes</v>
          </cell>
        </row>
        <row r="2343">
          <cell r="A2343">
            <v>521147</v>
          </cell>
          <cell r="B2343" t="str">
            <v>Servicios de aseo, cafetería, restaurante y lavandería</v>
          </cell>
        </row>
        <row r="2344">
          <cell r="A2344">
            <v>521153</v>
          </cell>
          <cell r="B2344" t="str">
            <v>Elementos de aseo, lavandería y cafetería</v>
          </cell>
        </row>
        <row r="2345">
          <cell r="A2345">
            <v>521154</v>
          </cell>
          <cell r="B2345" t="str">
            <v>Bodegaje</v>
          </cell>
        </row>
        <row r="2346">
          <cell r="A2346">
            <v>521160</v>
          </cell>
          <cell r="B2346" t="str">
            <v>Relaciones públicas</v>
          </cell>
        </row>
        <row r="2347">
          <cell r="A2347">
            <v>521162</v>
          </cell>
          <cell r="B2347" t="str">
            <v>Contratos de aprendizaje</v>
          </cell>
        </row>
        <row r="2348">
          <cell r="A2348">
            <v>521163</v>
          </cell>
          <cell r="B2348" t="str">
            <v>Gastos legales</v>
          </cell>
        </row>
        <row r="2349">
          <cell r="A2349">
            <v>521190</v>
          </cell>
          <cell r="B2349" t="str">
            <v>Otros gastos generales</v>
          </cell>
        </row>
        <row r="2350">
          <cell r="A2350">
            <v>5212</v>
          </cell>
          <cell r="B2350" t="str">
            <v>GASTOS DE PERSONAL DIVERSOS</v>
          </cell>
        </row>
        <row r="2351">
          <cell r="A2351">
            <v>521201</v>
          </cell>
          <cell r="B2351" t="str">
            <v xml:space="preserve">Remuneración por servicios técnicos </v>
          </cell>
        </row>
        <row r="2352">
          <cell r="A2352">
            <v>521202</v>
          </cell>
          <cell r="B2352" t="str">
            <v>Honorarios</v>
          </cell>
        </row>
        <row r="2353">
          <cell r="A2353">
            <v>521203</v>
          </cell>
          <cell r="B2353" t="str">
            <v>Capacitación, bienestar social y estímulos</v>
          </cell>
        </row>
        <row r="2354">
          <cell r="A2354">
            <v>521204</v>
          </cell>
          <cell r="B2354" t="str">
            <v>Dotación y suministro a trabajadores</v>
          </cell>
        </row>
        <row r="2355">
          <cell r="A2355">
            <v>521205</v>
          </cell>
          <cell r="B2355" t="str">
            <v>Gastos deportivos y de recreación</v>
          </cell>
        </row>
        <row r="2356">
          <cell r="A2356">
            <v>521206</v>
          </cell>
          <cell r="B2356" t="str">
            <v>Contratos de personal temporal</v>
          </cell>
        </row>
        <row r="2357">
          <cell r="A2357">
            <v>521207</v>
          </cell>
          <cell r="B2357" t="str">
            <v>Gastos de viaje</v>
          </cell>
        </row>
        <row r="2358">
          <cell r="A2358">
            <v>521208</v>
          </cell>
          <cell r="B2358" t="str">
            <v>Remuneración electoral</v>
          </cell>
        </row>
        <row r="2359">
          <cell r="A2359">
            <v>521209</v>
          </cell>
          <cell r="B2359" t="str">
            <v>Gastos de representación</v>
          </cell>
        </row>
        <row r="2360">
          <cell r="A2360">
            <v>521210</v>
          </cell>
          <cell r="B2360" t="str">
            <v>Viáticos</v>
          </cell>
        </row>
        <row r="2361">
          <cell r="A2361">
            <v>521211</v>
          </cell>
          <cell r="B2361" t="str">
            <v>Ajuste beneficios posempleo</v>
          </cell>
        </row>
        <row r="2362">
          <cell r="A2362">
            <v>521212</v>
          </cell>
          <cell r="B2362" t="str">
            <v>Ajuste beneficios a los empleados a largo plazo</v>
          </cell>
        </row>
        <row r="2363">
          <cell r="A2363">
            <v>521290</v>
          </cell>
          <cell r="B2363" t="str">
            <v>Otros gastos de personal diversos</v>
          </cell>
        </row>
        <row r="2364">
          <cell r="A2364">
            <v>5220</v>
          </cell>
          <cell r="B2364" t="str">
            <v>IMPUESTOS, CONTRIBUCIONES Y TASAS</v>
          </cell>
        </row>
        <row r="2365">
          <cell r="A2365">
            <v>522001</v>
          </cell>
          <cell r="B2365" t="str">
            <v>Impuesto predial unificado</v>
          </cell>
        </row>
        <row r="2366">
          <cell r="A2366">
            <v>522002</v>
          </cell>
          <cell r="B2366" t="str">
            <v>Cuota de fiscalización y auditaje</v>
          </cell>
        </row>
        <row r="2367">
          <cell r="A2367">
            <v>522006</v>
          </cell>
          <cell r="B2367" t="str">
            <v>Valorización</v>
          </cell>
        </row>
        <row r="2368">
          <cell r="A2368">
            <v>522007</v>
          </cell>
          <cell r="B2368" t="str">
            <v>Multas</v>
          </cell>
        </row>
        <row r="2369">
          <cell r="A2369">
            <v>522008</v>
          </cell>
          <cell r="B2369" t="str">
            <v>Sanciones</v>
          </cell>
        </row>
        <row r="2370">
          <cell r="A2370">
            <v>522009</v>
          </cell>
          <cell r="B2370" t="str">
            <v>Impuesto de industria y comercio</v>
          </cell>
        </row>
        <row r="2371">
          <cell r="A2371">
            <v>522010</v>
          </cell>
          <cell r="B2371" t="str">
            <v>Tasas</v>
          </cell>
        </row>
        <row r="2372">
          <cell r="A2372">
            <v>522011</v>
          </cell>
          <cell r="B2372" t="str">
            <v>Impuesto sobre vehículos automotores</v>
          </cell>
        </row>
        <row r="2373">
          <cell r="A2373">
            <v>522012</v>
          </cell>
          <cell r="B2373" t="str">
            <v>Impuesto de registro</v>
          </cell>
        </row>
        <row r="2374">
          <cell r="A2374">
            <v>522013</v>
          </cell>
          <cell r="B2374" t="str">
            <v>Regalías y compensaciones monetarias</v>
          </cell>
        </row>
        <row r="2375">
          <cell r="A2375">
            <v>522017</v>
          </cell>
          <cell r="B2375" t="str">
            <v>Intereses de mora</v>
          </cell>
        </row>
        <row r="2376">
          <cell r="A2376">
            <v>522019</v>
          </cell>
          <cell r="B2376" t="str">
            <v>Registro y salvoconducto</v>
          </cell>
        </row>
        <row r="2377">
          <cell r="A2377">
            <v>522021</v>
          </cell>
          <cell r="B2377" t="str">
            <v>Impuesto para preservar la seguridad democrática</v>
          </cell>
        </row>
        <row r="2378">
          <cell r="A2378">
            <v>522023</v>
          </cell>
          <cell r="B2378" t="str">
            <v xml:space="preserve">Impuesto al patrimonio </v>
          </cell>
        </row>
        <row r="2379">
          <cell r="A2379">
            <v>522024</v>
          </cell>
          <cell r="B2379" t="str">
            <v xml:space="preserve">Gravamen a los movimientos financieros </v>
          </cell>
        </row>
        <row r="2380">
          <cell r="A2380">
            <v>522025</v>
          </cell>
          <cell r="B2380" t="str">
            <v xml:space="preserve">Impuesto de timbre </v>
          </cell>
        </row>
        <row r="2381">
          <cell r="A2381">
            <v>522026</v>
          </cell>
          <cell r="B2381" t="str">
            <v>Contribuciones</v>
          </cell>
        </row>
        <row r="2382">
          <cell r="A2382">
            <v>522027</v>
          </cell>
          <cell r="B2382" t="str">
            <v>Licencias</v>
          </cell>
        </row>
        <row r="2383">
          <cell r="A2383">
            <v>522028</v>
          </cell>
          <cell r="B2383" t="str">
            <v>Impuesto sobre aduana y recargos</v>
          </cell>
        </row>
        <row r="2384">
          <cell r="A2384">
            <v>522029</v>
          </cell>
          <cell r="B2384" t="str">
            <v>Impuestos, contribuciones y tasas en el exterior</v>
          </cell>
        </row>
        <row r="2385">
          <cell r="A2385">
            <v>522031</v>
          </cell>
          <cell r="B2385" t="str">
            <v>Impuesto nacional a la gasolina y el ACPM</v>
          </cell>
        </row>
        <row r="2386">
          <cell r="A2386">
            <v>522032</v>
          </cell>
          <cell r="B2386" t="str">
            <v>Impuesto a la riqueza</v>
          </cell>
        </row>
        <row r="2387">
          <cell r="A2387">
            <v>522033</v>
          </cell>
          <cell r="B2387" t="str">
            <v>Impuesto complementario de normalización tributaria al impuesto a la riqueza</v>
          </cell>
        </row>
        <row r="2388">
          <cell r="A2388">
            <v>522090</v>
          </cell>
          <cell r="B2388" t="str">
            <v xml:space="preserve">Otros impuestos </v>
          </cell>
        </row>
        <row r="2389">
          <cell r="A2389">
            <v>53</v>
          </cell>
          <cell r="B2389" t="str">
            <v>DETERIORO, DEPRECIACIONES, AGOTAMIENTO, AMORTIZACIONES Y PROVISIONES</v>
          </cell>
        </row>
        <row r="2390">
          <cell r="A2390">
            <v>5346</v>
          </cell>
          <cell r="B2390" t="str">
            <v>DETERIORO DE INVERSIONES</v>
          </cell>
        </row>
        <row r="2391">
          <cell r="A2391">
            <v>534601</v>
          </cell>
          <cell r="B2391" t="str">
            <v>Inversiones de administración de liquidez a valor de mercado (valor razonable) con cambios en el patrimonio (otro resultado integral)</v>
          </cell>
        </row>
        <row r="2392">
          <cell r="A2392">
            <v>534602</v>
          </cell>
          <cell r="B2392" t="str">
            <v>Inversiones de administración de liquidez a costo amortizado</v>
          </cell>
        </row>
        <row r="2393">
          <cell r="A2393">
            <v>534604</v>
          </cell>
          <cell r="B2393" t="str">
            <v xml:space="preserve">En controladas al costo </v>
          </cell>
        </row>
        <row r="2394">
          <cell r="A2394">
            <v>534606</v>
          </cell>
          <cell r="B2394" t="str">
            <v>En asociadas al costo</v>
          </cell>
        </row>
        <row r="2395">
          <cell r="A2395">
            <v>534608</v>
          </cell>
          <cell r="B2395" t="str">
            <v xml:space="preserve">En negocios conjuntos al costo </v>
          </cell>
        </row>
        <row r="2396">
          <cell r="A2396">
            <v>5347</v>
          </cell>
          <cell r="B2396" t="str">
            <v>DETERIORO DE CUENTAS POR COBRAR</v>
          </cell>
        </row>
        <row r="2397">
          <cell r="A2397">
            <v>534701</v>
          </cell>
          <cell r="B2397" t="str">
            <v xml:space="preserve">Venta de bienes </v>
          </cell>
        </row>
        <row r="2398">
          <cell r="A2398">
            <v>534702</v>
          </cell>
          <cell r="B2398" t="str">
            <v xml:space="preserve">Prestación de servicios </v>
          </cell>
        </row>
        <row r="2399">
          <cell r="A2399">
            <v>534703</v>
          </cell>
          <cell r="B2399" t="str">
            <v xml:space="preserve">Servicio de energía </v>
          </cell>
        </row>
        <row r="2400">
          <cell r="A2400">
            <v>534704</v>
          </cell>
          <cell r="B2400" t="str">
            <v xml:space="preserve">Servicio de acueducto </v>
          </cell>
        </row>
        <row r="2401">
          <cell r="A2401">
            <v>534705</v>
          </cell>
          <cell r="B2401" t="str">
            <v xml:space="preserve">Servicio de alcantarillado </v>
          </cell>
        </row>
        <row r="2402">
          <cell r="A2402">
            <v>534706</v>
          </cell>
          <cell r="B2402" t="str">
            <v xml:space="preserve">Servicio de aseo </v>
          </cell>
        </row>
        <row r="2403">
          <cell r="A2403">
            <v>534707</v>
          </cell>
          <cell r="B2403" t="str">
            <v xml:space="preserve">Servicio de gas combustible </v>
          </cell>
        </row>
        <row r="2404">
          <cell r="A2404">
            <v>534708</v>
          </cell>
          <cell r="B2404" t="str">
            <v xml:space="preserve">Servicio de telecomunicaciones </v>
          </cell>
        </row>
        <row r="2405">
          <cell r="A2405">
            <v>534712</v>
          </cell>
          <cell r="B2405" t="str">
            <v>Administración del sistema de seguridad social en riesgos laborales</v>
          </cell>
        </row>
        <row r="2406">
          <cell r="A2406">
            <v>534790</v>
          </cell>
          <cell r="B2406" t="str">
            <v xml:space="preserve">Otras cuentas por cobrar </v>
          </cell>
        </row>
        <row r="2407">
          <cell r="A2407">
            <v>5348</v>
          </cell>
          <cell r="B2407" t="str">
            <v>DETERIORO DE CUENTAS POR COBRAR A COSTO AMORTIZADO</v>
          </cell>
        </row>
        <row r="2408">
          <cell r="A2408">
            <v>534801</v>
          </cell>
          <cell r="B2408" t="str">
            <v xml:space="preserve">Venta de bienes </v>
          </cell>
        </row>
        <row r="2409">
          <cell r="A2409">
            <v>534802</v>
          </cell>
          <cell r="B2409" t="str">
            <v xml:space="preserve">Prestación de servicios </v>
          </cell>
        </row>
        <row r="2410">
          <cell r="A2410">
            <v>534803</v>
          </cell>
          <cell r="B2410" t="str">
            <v xml:space="preserve">Servicio de energía </v>
          </cell>
        </row>
        <row r="2411">
          <cell r="A2411">
            <v>534804</v>
          </cell>
          <cell r="B2411" t="str">
            <v xml:space="preserve">Servicio de acueducto </v>
          </cell>
        </row>
        <row r="2412">
          <cell r="A2412">
            <v>534805</v>
          </cell>
          <cell r="B2412" t="str">
            <v xml:space="preserve">Servicio de alcantarillado </v>
          </cell>
        </row>
        <row r="2413">
          <cell r="A2413">
            <v>534806</v>
          </cell>
          <cell r="B2413" t="str">
            <v xml:space="preserve">Servicio de aseo </v>
          </cell>
        </row>
        <row r="2414">
          <cell r="A2414">
            <v>534807</v>
          </cell>
          <cell r="B2414" t="str">
            <v xml:space="preserve">Servicio de gas combustible </v>
          </cell>
        </row>
        <row r="2415">
          <cell r="A2415">
            <v>534808</v>
          </cell>
          <cell r="B2415" t="str">
            <v xml:space="preserve">Servicio de telecomunicaciones </v>
          </cell>
        </row>
        <row r="2416">
          <cell r="A2416">
            <v>534890</v>
          </cell>
          <cell r="B2416" t="str">
            <v>Otras cuentas por cobrar a costo amortizado</v>
          </cell>
        </row>
        <row r="2417">
          <cell r="A2417">
            <v>5349</v>
          </cell>
          <cell r="B2417" t="str">
            <v>DETERIORO DE PRÉSTAMOS POR COBRAR</v>
          </cell>
        </row>
        <row r="2418">
          <cell r="A2418">
            <v>534901</v>
          </cell>
          <cell r="B2418" t="str">
            <v>Préstamos concedidos</v>
          </cell>
        </row>
        <row r="2419">
          <cell r="A2419">
            <v>534903</v>
          </cell>
          <cell r="B2419" t="str">
            <v>Arrendamiento financiero</v>
          </cell>
        </row>
        <row r="2422">
          <cell r="A2422">
            <v>5350</v>
          </cell>
          <cell r="B2422" t="str">
            <v>DETERIORO DE INVENTARIOS</v>
          </cell>
        </row>
        <row r="2423">
          <cell r="A2423">
            <v>535001</v>
          </cell>
          <cell r="B2423" t="str">
            <v xml:space="preserve">Bienes producidos </v>
          </cell>
        </row>
        <row r="2424">
          <cell r="A2424">
            <v>535002</v>
          </cell>
          <cell r="B2424" t="str">
            <v xml:space="preserve">Mercancías en existencia </v>
          </cell>
        </row>
        <row r="2425">
          <cell r="A2425">
            <v>535003</v>
          </cell>
          <cell r="B2425" t="str">
            <v xml:space="preserve">Materias primas </v>
          </cell>
        </row>
        <row r="2426">
          <cell r="A2426">
            <v>535004</v>
          </cell>
          <cell r="B2426" t="str">
            <v>Inventarios en tránsito</v>
          </cell>
        </row>
        <row r="2427">
          <cell r="A2427">
            <v>535005</v>
          </cell>
          <cell r="B2427" t="str">
            <v>Inventarios en poder de terceros</v>
          </cell>
        </row>
        <row r="2428">
          <cell r="A2428">
            <v>535006</v>
          </cell>
          <cell r="B2428" t="str">
            <v xml:space="preserve">Inventarios de prestadores de servicios </v>
          </cell>
        </row>
        <row r="2429">
          <cell r="A2429">
            <v>535007</v>
          </cell>
          <cell r="B2429" t="str">
            <v>Materiales y suministros</v>
          </cell>
        </row>
        <row r="2432">
          <cell r="A2432">
            <v>535008</v>
          </cell>
          <cell r="B2432" t="str">
            <v>Productos en proceso</v>
          </cell>
        </row>
        <row r="2433">
          <cell r="A2433">
            <v>5351</v>
          </cell>
          <cell r="B2433" t="str">
            <v>DETERIORO DE PROPIEDADES, PLANTA Y EQUIPO</v>
          </cell>
        </row>
        <row r="2434">
          <cell r="A2434">
            <v>535101</v>
          </cell>
          <cell r="B2434" t="str">
            <v>Terrenos</v>
          </cell>
        </row>
        <row r="2435">
          <cell r="A2435">
            <v>535102</v>
          </cell>
          <cell r="B2435" t="str">
            <v>Semovientes</v>
          </cell>
        </row>
        <row r="2436">
          <cell r="A2436">
            <v>535103</v>
          </cell>
          <cell r="B2436" t="str">
            <v xml:space="preserve">Construcciones en curso </v>
          </cell>
        </row>
        <row r="2437">
          <cell r="A2437">
            <v>535104</v>
          </cell>
          <cell r="B2437" t="str">
            <v xml:space="preserve">Maquinaria, planta y equipo en montaje </v>
          </cell>
        </row>
        <row r="2438">
          <cell r="A2438">
            <v>535105</v>
          </cell>
          <cell r="B2438" t="str">
            <v>Edificaciones</v>
          </cell>
        </row>
        <row r="2439">
          <cell r="A2439">
            <v>535106</v>
          </cell>
          <cell r="B2439" t="str">
            <v>Plantas, ductos y túneles</v>
          </cell>
        </row>
        <row r="2440">
          <cell r="A2440">
            <v>535107</v>
          </cell>
          <cell r="B2440" t="str">
            <v>Redes, líneas y cables</v>
          </cell>
        </row>
        <row r="2441">
          <cell r="A2441">
            <v>535108</v>
          </cell>
          <cell r="B2441" t="str">
            <v>Maquinaria y equipo</v>
          </cell>
        </row>
        <row r="2442">
          <cell r="A2442">
            <v>535109</v>
          </cell>
          <cell r="B2442" t="str">
            <v>Equipo médico y científico</v>
          </cell>
        </row>
        <row r="2443">
          <cell r="A2443">
            <v>535110</v>
          </cell>
          <cell r="B2443" t="str">
            <v>Muebles, enseres y equipo de oficina</v>
          </cell>
        </row>
        <row r="2444">
          <cell r="A2444">
            <v>535111</v>
          </cell>
          <cell r="B2444" t="str">
            <v>Equipos de comunicación y computación</v>
          </cell>
        </row>
        <row r="2445">
          <cell r="A2445">
            <v>535112</v>
          </cell>
          <cell r="B2445" t="str">
            <v>Equipo de transporte, tracción y elevación</v>
          </cell>
        </row>
        <row r="2446">
          <cell r="A2446">
            <v>535113</v>
          </cell>
          <cell r="B2446" t="str">
            <v>Equipos de comedor, cocina, despensa y hotelería</v>
          </cell>
        </row>
        <row r="2447">
          <cell r="A2447">
            <v>535115</v>
          </cell>
          <cell r="B2447" t="str">
            <v>Repuestos</v>
          </cell>
        </row>
        <row r="2448">
          <cell r="A2448">
            <v>535116</v>
          </cell>
          <cell r="B2448" t="str">
            <v xml:space="preserve">Maquinaria, planta y equipo en tránsito </v>
          </cell>
        </row>
        <row r="2449">
          <cell r="A2449">
            <v>5352</v>
          </cell>
          <cell r="B2449" t="str">
            <v>DETERIORO DE PROPIEDADES, PLANTA Y EQUIPO - MODELO REVALUADO</v>
          </cell>
        </row>
        <row r="2450">
          <cell r="A2450">
            <v>535201</v>
          </cell>
          <cell r="B2450" t="str">
            <v xml:space="preserve">Terrenos </v>
          </cell>
        </row>
        <row r="2451">
          <cell r="A2451">
            <v>535202</v>
          </cell>
          <cell r="B2451" t="str">
            <v xml:space="preserve">Semovientes </v>
          </cell>
        </row>
        <row r="2452">
          <cell r="A2452">
            <v>535203</v>
          </cell>
          <cell r="B2452" t="str">
            <v xml:space="preserve">Plantas productoras </v>
          </cell>
        </row>
        <row r="2453">
          <cell r="A2453">
            <v>535204</v>
          </cell>
          <cell r="B2453" t="str">
            <v xml:space="preserve">Construcciones en curso </v>
          </cell>
        </row>
        <row r="2454">
          <cell r="A2454">
            <v>535205</v>
          </cell>
          <cell r="B2454" t="str">
            <v xml:space="preserve">Maquinaria, planta y equipo en montaje </v>
          </cell>
        </row>
        <row r="2455">
          <cell r="A2455">
            <v>535206</v>
          </cell>
          <cell r="B2455" t="str">
            <v xml:space="preserve">Maquinaria, planta y equipo en tránsito </v>
          </cell>
        </row>
        <row r="2456">
          <cell r="A2456">
            <v>535207</v>
          </cell>
          <cell r="B2456" t="str">
            <v>Edificaciones</v>
          </cell>
        </row>
        <row r="2457">
          <cell r="A2457">
            <v>535208</v>
          </cell>
          <cell r="B2457" t="str">
            <v>Repuestos</v>
          </cell>
        </row>
        <row r="2458">
          <cell r="A2458">
            <v>535209</v>
          </cell>
          <cell r="B2458" t="str">
            <v>Plantas, ductos y túneles</v>
          </cell>
        </row>
        <row r="2459">
          <cell r="A2459">
            <v>535210</v>
          </cell>
          <cell r="B2459" t="str">
            <v>Redes, líneas y cables</v>
          </cell>
        </row>
        <row r="2460">
          <cell r="A2460">
            <v>535211</v>
          </cell>
          <cell r="B2460" t="str">
            <v>Maquinaria y equipo</v>
          </cell>
        </row>
        <row r="2461">
          <cell r="A2461">
            <v>535212</v>
          </cell>
          <cell r="B2461" t="str">
            <v>Equipo médico y científico</v>
          </cell>
        </row>
        <row r="2462">
          <cell r="A2462">
            <v>535213</v>
          </cell>
          <cell r="B2462" t="str">
            <v>Muebles, enseres y equipo de oficina</v>
          </cell>
        </row>
        <row r="2463">
          <cell r="A2463">
            <v>535214</v>
          </cell>
          <cell r="B2463" t="str">
            <v>Equipos de comunicación y computación</v>
          </cell>
        </row>
        <row r="2464">
          <cell r="A2464">
            <v>535215</v>
          </cell>
          <cell r="B2464" t="str">
            <v>Equipos de transporte, tracción y elevación</v>
          </cell>
        </row>
        <row r="2465">
          <cell r="A2465">
            <v>535216</v>
          </cell>
          <cell r="B2465" t="str">
            <v>Equipos de comedor, cocina, despensa y hotelería</v>
          </cell>
        </row>
        <row r="2466">
          <cell r="A2466">
            <v>5353</v>
          </cell>
          <cell r="B2466" t="str">
            <v xml:space="preserve">DETERIORO ACTIVOS NO CORRIENTES MANTENIDOS PARA LA VENTA </v>
          </cell>
        </row>
        <row r="2467">
          <cell r="A2467">
            <v>535301</v>
          </cell>
          <cell r="B2467" t="str">
            <v>Bienes muebles</v>
          </cell>
        </row>
        <row r="2477">
          <cell r="A2477">
            <v>535302</v>
          </cell>
          <cell r="B2477" t="str">
            <v>Bienes inmuebles</v>
          </cell>
        </row>
        <row r="2479">
          <cell r="A2479">
            <v>535303</v>
          </cell>
          <cell r="B2479" t="str">
            <v>Activos intangibles</v>
          </cell>
        </row>
        <row r="2480">
          <cell r="A2480">
            <v>535304</v>
          </cell>
          <cell r="B2480" t="str">
            <v>Inversiones</v>
          </cell>
        </row>
        <row r="2481">
          <cell r="A2481">
            <v>535390</v>
          </cell>
          <cell r="B2481" t="str">
            <v>Otros activos</v>
          </cell>
        </row>
        <row r="2483">
          <cell r="A2483">
            <v>5354</v>
          </cell>
          <cell r="B2483" t="str">
            <v>DETERIORO ACTIVOS NO CORRIENTES MANTENIDOS PARA DISTRIBUIR A LOS PROPIETARIOS</v>
          </cell>
        </row>
        <row r="2484">
          <cell r="A2484">
            <v>535401</v>
          </cell>
          <cell r="B2484" t="str">
            <v>Bienes muebles</v>
          </cell>
        </row>
        <row r="2494">
          <cell r="A2494">
            <v>535402</v>
          </cell>
          <cell r="B2494" t="str">
            <v>Bienes inmuebles</v>
          </cell>
        </row>
        <row r="2496">
          <cell r="A2496">
            <v>535403</v>
          </cell>
          <cell r="B2496" t="str">
            <v>Activos intangibles</v>
          </cell>
        </row>
        <row r="2497">
          <cell r="A2497">
            <v>535404</v>
          </cell>
          <cell r="B2497" t="str">
            <v>Inversiones</v>
          </cell>
        </row>
        <row r="2498">
          <cell r="A2498">
            <v>535490</v>
          </cell>
          <cell r="B2498" t="str">
            <v>Otros activos</v>
          </cell>
        </row>
        <row r="2500">
          <cell r="A2500">
            <v>5355</v>
          </cell>
          <cell r="B2500" t="str">
            <v xml:space="preserve">DETERIORO DE PROPIEDADES DE INVERSIÓN </v>
          </cell>
        </row>
        <row r="2501">
          <cell r="A2501">
            <v>535501</v>
          </cell>
          <cell r="B2501" t="str">
            <v xml:space="preserve">Terrenos </v>
          </cell>
        </row>
        <row r="2502">
          <cell r="A2502">
            <v>535502</v>
          </cell>
          <cell r="B2502" t="str">
            <v xml:space="preserve">Edificaciones </v>
          </cell>
        </row>
        <row r="2503">
          <cell r="A2503">
            <v>535503</v>
          </cell>
          <cell r="B2503" t="str">
            <v xml:space="preserve">Terrenos con uso indeterminado </v>
          </cell>
        </row>
        <row r="2504">
          <cell r="A2504">
            <v>535504</v>
          </cell>
          <cell r="B2504" t="str">
            <v xml:space="preserve">Edificaciones con uso indeterminado </v>
          </cell>
        </row>
        <row r="2505">
          <cell r="A2505">
            <v>5356</v>
          </cell>
          <cell r="B2505" t="str">
            <v>DETERIORO DE BIENES DE ARTE Y CULTURA</v>
          </cell>
        </row>
        <row r="2506">
          <cell r="A2506">
            <v>535601</v>
          </cell>
          <cell r="B2506" t="str">
            <v>Obras de arte</v>
          </cell>
        </row>
        <row r="2507">
          <cell r="A2507">
            <v>535602</v>
          </cell>
          <cell r="B2507" t="str">
            <v>Bienes de culto</v>
          </cell>
        </row>
        <row r="2508">
          <cell r="A2508">
            <v>535603</v>
          </cell>
          <cell r="B2508" t="str">
            <v>Joyas</v>
          </cell>
        </row>
        <row r="2509">
          <cell r="A2509">
            <v>535604</v>
          </cell>
          <cell r="B2509" t="str">
            <v>Elementos de museo</v>
          </cell>
        </row>
        <row r="2510">
          <cell r="A2510">
            <v>535605</v>
          </cell>
          <cell r="B2510" t="str">
            <v>Elementos musicales</v>
          </cell>
        </row>
        <row r="2511">
          <cell r="A2511">
            <v>535606</v>
          </cell>
          <cell r="B2511" t="str">
            <v>Libros y publicaciones de investigación y consulta</v>
          </cell>
        </row>
        <row r="2512">
          <cell r="A2512">
            <v>535690</v>
          </cell>
          <cell r="B2512" t="str">
            <v>Otros bienes de arte y cultura</v>
          </cell>
        </row>
        <row r="2513">
          <cell r="A2513">
            <v>5357</v>
          </cell>
          <cell r="B2513" t="str">
            <v>DETERIORO DE ACTIVOS INTANGIBLES</v>
          </cell>
        </row>
        <row r="2514">
          <cell r="A2514">
            <v>535701</v>
          </cell>
          <cell r="B2514" t="str">
            <v>Plusvalía</v>
          </cell>
        </row>
        <row r="2515">
          <cell r="A2515">
            <v>535702</v>
          </cell>
          <cell r="B2515" t="str">
            <v>Marcas</v>
          </cell>
        </row>
        <row r="2516">
          <cell r="A2516">
            <v>535703</v>
          </cell>
          <cell r="B2516" t="str">
            <v>Patentes</v>
          </cell>
        </row>
        <row r="2517">
          <cell r="A2517">
            <v>535704</v>
          </cell>
          <cell r="B2517" t="str">
            <v>Concesiones y franquicias</v>
          </cell>
        </row>
        <row r="2518">
          <cell r="A2518">
            <v>535705</v>
          </cell>
          <cell r="B2518" t="str">
            <v>Derechos</v>
          </cell>
        </row>
        <row r="2519">
          <cell r="A2519">
            <v>535706</v>
          </cell>
          <cell r="B2519" t="str">
            <v>Licencias</v>
          </cell>
        </row>
        <row r="2520">
          <cell r="A2520">
            <v>535707</v>
          </cell>
          <cell r="B2520" t="str">
            <v>Softwares</v>
          </cell>
        </row>
        <row r="2521">
          <cell r="A2521">
            <v>535708</v>
          </cell>
          <cell r="B2521" t="str">
            <v>Servidumbres</v>
          </cell>
        </row>
        <row r="2522">
          <cell r="A2522">
            <v>535709</v>
          </cell>
          <cell r="B2522" t="str">
            <v>Desembolsos durante la fase de desarrollo</v>
          </cell>
        </row>
        <row r="2523">
          <cell r="A2523">
            <v>535710</v>
          </cell>
          <cell r="B2523" t="str">
            <v>Desembolsos durante la fase de exploración y evaluación de recursos minerales</v>
          </cell>
        </row>
        <row r="2524">
          <cell r="A2524">
            <v>535790</v>
          </cell>
          <cell r="B2524" t="str">
            <v>Otros intangibles</v>
          </cell>
        </row>
        <row r="2525">
          <cell r="A2525">
            <v>5358</v>
          </cell>
          <cell r="B2525" t="str">
            <v>DETERIORO DE ACTIVOS INTANGIBLES - MODELO REVALUADO</v>
          </cell>
        </row>
        <row r="2526">
          <cell r="A2526">
            <v>535801</v>
          </cell>
          <cell r="B2526" t="str">
            <v>Plusvalía</v>
          </cell>
        </row>
        <row r="2527">
          <cell r="A2527">
            <v>535802</v>
          </cell>
          <cell r="B2527" t="str">
            <v>Marcas</v>
          </cell>
        </row>
        <row r="2528">
          <cell r="A2528">
            <v>535803</v>
          </cell>
          <cell r="B2528" t="str">
            <v>Patentes</v>
          </cell>
        </row>
        <row r="2529">
          <cell r="A2529">
            <v>535804</v>
          </cell>
          <cell r="B2529" t="str">
            <v>Concesiones y franquicias</v>
          </cell>
        </row>
        <row r="2530">
          <cell r="A2530">
            <v>535805</v>
          </cell>
          <cell r="B2530" t="str">
            <v>Derechos</v>
          </cell>
        </row>
        <row r="2531">
          <cell r="A2531">
            <v>535806</v>
          </cell>
          <cell r="B2531" t="str">
            <v>Licencias</v>
          </cell>
        </row>
        <row r="2532">
          <cell r="A2532">
            <v>535807</v>
          </cell>
          <cell r="B2532" t="str">
            <v>Softwares</v>
          </cell>
        </row>
        <row r="2533">
          <cell r="A2533">
            <v>535808</v>
          </cell>
          <cell r="B2533" t="str">
            <v>Servidumbres</v>
          </cell>
        </row>
        <row r="2534">
          <cell r="A2534">
            <v>535809</v>
          </cell>
          <cell r="B2534" t="str">
            <v>Desembolsos durante la fase de desarrollo</v>
          </cell>
        </row>
        <row r="2535">
          <cell r="A2535">
            <v>535890</v>
          </cell>
          <cell r="B2535" t="str">
            <v>Otros intangibles</v>
          </cell>
        </row>
        <row r="2536">
          <cell r="A2536">
            <v>5359</v>
          </cell>
          <cell r="B2536" t="str">
            <v>DETERIORO DE ACTIVOS BIOLÓGICOS AL COSTO</v>
          </cell>
        </row>
        <row r="2537">
          <cell r="A2537">
            <v>535901</v>
          </cell>
          <cell r="B2537" t="str">
            <v xml:space="preserve">Maduros para consumo </v>
          </cell>
        </row>
        <row r="2538">
          <cell r="A2538">
            <v>535902</v>
          </cell>
          <cell r="B2538" t="str">
            <v xml:space="preserve">Por madurar para consumo </v>
          </cell>
        </row>
        <row r="2539">
          <cell r="A2539">
            <v>535903</v>
          </cell>
          <cell r="B2539" t="str">
            <v xml:space="preserve">Maduros para producir frutos </v>
          </cell>
        </row>
        <row r="2540">
          <cell r="A2540">
            <v>535904</v>
          </cell>
          <cell r="B2540" t="str">
            <v xml:space="preserve">Por madurar para producir frutos </v>
          </cell>
        </row>
        <row r="2541">
          <cell r="A2541">
            <v>5360</v>
          </cell>
          <cell r="B2541" t="str">
            <v>DEPRECIACIÓN DE PROPIEDADES, PLANTA Y EQUIPO</v>
          </cell>
        </row>
        <row r="2542">
          <cell r="A2542">
            <v>536001</v>
          </cell>
          <cell r="B2542" t="str">
            <v xml:space="preserve">Edificaciones </v>
          </cell>
        </row>
        <row r="2543">
          <cell r="A2543">
            <v>536002</v>
          </cell>
          <cell r="B2543" t="str">
            <v>Plantas, ductos y túneles</v>
          </cell>
        </row>
        <row r="2544">
          <cell r="A2544">
            <v>536003</v>
          </cell>
          <cell r="B2544" t="str">
            <v>Redes, líneas y cables</v>
          </cell>
        </row>
        <row r="2545">
          <cell r="A2545">
            <v>536004</v>
          </cell>
          <cell r="B2545" t="str">
            <v>Maquinaria y equipo</v>
          </cell>
        </row>
        <row r="2546">
          <cell r="A2546">
            <v>536005</v>
          </cell>
          <cell r="B2546" t="str">
            <v>Equipo médico y científico</v>
          </cell>
        </row>
        <row r="2547">
          <cell r="A2547">
            <v>536006</v>
          </cell>
          <cell r="B2547" t="str">
            <v>Muebles, enseres y equipo de oficina</v>
          </cell>
        </row>
        <row r="2548">
          <cell r="A2548">
            <v>536007</v>
          </cell>
          <cell r="B2548" t="str">
            <v>Equipos de comunicación y computación</v>
          </cell>
        </row>
        <row r="2549">
          <cell r="A2549">
            <v>536008</v>
          </cell>
          <cell r="B2549" t="str">
            <v>Equipos de transporte, tracción y elevación</v>
          </cell>
        </row>
        <row r="2550">
          <cell r="A2550">
            <v>536009</v>
          </cell>
          <cell r="B2550" t="str">
            <v>Equipos de comedor, cocina, despensa y hotelería</v>
          </cell>
        </row>
        <row r="2551">
          <cell r="A2551">
            <v>536010</v>
          </cell>
          <cell r="B2551" t="str">
            <v>Semovientes</v>
          </cell>
        </row>
        <row r="2552">
          <cell r="A2552">
            <v>536011</v>
          </cell>
          <cell r="B2552" t="str">
            <v xml:space="preserve">Plantas productoras </v>
          </cell>
        </row>
        <row r="2553">
          <cell r="A2553">
            <v>5361</v>
          </cell>
          <cell r="B2553" t="str">
            <v>DEPRECIACIÓN DE PROPIEDADES, PLANTA Y EQUIPO - MODELO REVALUADO</v>
          </cell>
        </row>
        <row r="2554">
          <cell r="A2554">
            <v>536101</v>
          </cell>
          <cell r="B2554" t="str">
            <v xml:space="preserve">Edificaciones </v>
          </cell>
        </row>
        <row r="2555">
          <cell r="A2555">
            <v>536102</v>
          </cell>
          <cell r="B2555" t="str">
            <v>Plantas, ductos y túneles</v>
          </cell>
        </row>
        <row r="2556">
          <cell r="A2556">
            <v>536103</v>
          </cell>
          <cell r="B2556" t="str">
            <v>Redes, líneas y cables</v>
          </cell>
        </row>
        <row r="2557">
          <cell r="A2557">
            <v>536104</v>
          </cell>
          <cell r="B2557" t="str">
            <v>Maquinaria y equipo</v>
          </cell>
        </row>
        <row r="2558">
          <cell r="A2558">
            <v>536105</v>
          </cell>
          <cell r="B2558" t="str">
            <v>Equipo médico y científico</v>
          </cell>
        </row>
        <row r="2559">
          <cell r="A2559">
            <v>536106</v>
          </cell>
          <cell r="B2559" t="str">
            <v>Muebles, enseres y equipo de oficina</v>
          </cell>
        </row>
        <row r="2560">
          <cell r="A2560">
            <v>536107</v>
          </cell>
          <cell r="B2560" t="str">
            <v>Equipos de comunicación y computación</v>
          </cell>
        </row>
        <row r="2561">
          <cell r="A2561">
            <v>536108</v>
          </cell>
          <cell r="B2561" t="str">
            <v>Equipos de transporte, tracción y elevación</v>
          </cell>
        </row>
        <row r="2562">
          <cell r="A2562">
            <v>536109</v>
          </cell>
          <cell r="B2562" t="str">
            <v>Equipos de comedor, cocina, despensa y hotelería</v>
          </cell>
        </row>
        <row r="2563">
          <cell r="A2563">
            <v>536110</v>
          </cell>
          <cell r="B2563" t="str">
            <v>Semovientes</v>
          </cell>
        </row>
        <row r="2564">
          <cell r="A2564">
            <v>536111</v>
          </cell>
          <cell r="B2564" t="str">
            <v xml:space="preserve">Plantas productoras </v>
          </cell>
        </row>
        <row r="2565">
          <cell r="A2565">
            <v>5362</v>
          </cell>
          <cell r="B2565" t="str">
            <v xml:space="preserve">DEPRECIACIÓN DE PROPIEDADES DE INVERSIÓN </v>
          </cell>
        </row>
        <row r="2566">
          <cell r="A2566">
            <v>536201</v>
          </cell>
          <cell r="B2566" t="str">
            <v xml:space="preserve">Edificaciones </v>
          </cell>
        </row>
        <row r="2567">
          <cell r="A2567">
            <v>536202</v>
          </cell>
          <cell r="B2567" t="str">
            <v xml:space="preserve">Edificaciones con uso indeterminado </v>
          </cell>
        </row>
        <row r="2568">
          <cell r="A2568">
            <v>5363</v>
          </cell>
          <cell r="B2568" t="str">
            <v>AMORTIZACIÓN DE ACTIVOS BIOLÓGICOS AL COSTO</v>
          </cell>
        </row>
        <row r="2569">
          <cell r="A2569">
            <v>536301</v>
          </cell>
          <cell r="B2569" t="str">
            <v xml:space="preserve">Maduros para consumo </v>
          </cell>
        </row>
        <row r="2570">
          <cell r="A2570">
            <v>536302</v>
          </cell>
          <cell r="B2570" t="str">
            <v xml:space="preserve">Por madurar para consumo </v>
          </cell>
        </row>
        <row r="2571">
          <cell r="A2571">
            <v>536303</v>
          </cell>
          <cell r="B2571" t="str">
            <v xml:space="preserve">Maduros para producir frutos </v>
          </cell>
        </row>
        <row r="2572">
          <cell r="A2572">
            <v>536304</v>
          </cell>
          <cell r="B2572" t="str">
            <v xml:space="preserve">Por madurar para producir frutos </v>
          </cell>
        </row>
        <row r="2573">
          <cell r="A2573">
            <v>5366</v>
          </cell>
          <cell r="B2573" t="str">
            <v>AMORTIZACIÓN DE ACTIVOS INTANGIBLES</v>
          </cell>
        </row>
        <row r="2574">
          <cell r="A2574">
            <v>536601</v>
          </cell>
          <cell r="B2574" t="str">
            <v>Marcas</v>
          </cell>
        </row>
        <row r="2575">
          <cell r="A2575">
            <v>536602</v>
          </cell>
          <cell r="B2575" t="str">
            <v>Patentes</v>
          </cell>
        </row>
        <row r="2576">
          <cell r="A2576">
            <v>536603</v>
          </cell>
          <cell r="B2576" t="str">
            <v>Concesiones y franquicias</v>
          </cell>
        </row>
        <row r="2577">
          <cell r="A2577">
            <v>536604</v>
          </cell>
          <cell r="B2577" t="str">
            <v>Derechos</v>
          </cell>
        </row>
        <row r="2578">
          <cell r="A2578">
            <v>536605</v>
          </cell>
          <cell r="B2578" t="str">
            <v>Licencias</v>
          </cell>
        </row>
        <row r="2579">
          <cell r="A2579">
            <v>536606</v>
          </cell>
          <cell r="B2579" t="str">
            <v>Softwares</v>
          </cell>
        </row>
        <row r="2580">
          <cell r="A2580">
            <v>536607</v>
          </cell>
          <cell r="B2580" t="str">
            <v>Servidumbres</v>
          </cell>
        </row>
        <row r="2581">
          <cell r="A2581">
            <v>536608</v>
          </cell>
          <cell r="B2581" t="str">
            <v>Desembolsos durante la fase de exploración y evaluación de recursos minerales</v>
          </cell>
        </row>
        <row r="2582">
          <cell r="A2582">
            <v>536690</v>
          </cell>
          <cell r="B2582" t="str">
            <v>Otros intangibles</v>
          </cell>
        </row>
        <row r="2583">
          <cell r="A2583">
            <v>5367</v>
          </cell>
          <cell r="B2583" t="str">
            <v>AMORTIZACIÓN DE ACTIVOS INTANGIBLES - MODELO REVALUADO</v>
          </cell>
        </row>
        <row r="2584">
          <cell r="A2584">
            <v>536701</v>
          </cell>
          <cell r="B2584" t="str">
            <v>Marcas</v>
          </cell>
        </row>
        <row r="2585">
          <cell r="A2585">
            <v>536702</v>
          </cell>
          <cell r="B2585" t="str">
            <v>Patentes</v>
          </cell>
        </row>
        <row r="2586">
          <cell r="A2586">
            <v>536703</v>
          </cell>
          <cell r="B2586" t="str">
            <v>Concesiones y franquicias</v>
          </cell>
        </row>
        <row r="2587">
          <cell r="A2587">
            <v>536704</v>
          </cell>
          <cell r="B2587" t="str">
            <v>Derechos</v>
          </cell>
        </row>
        <row r="2588">
          <cell r="A2588">
            <v>536705</v>
          </cell>
          <cell r="B2588" t="str">
            <v>Licencias</v>
          </cell>
        </row>
        <row r="2589">
          <cell r="A2589">
            <v>536706</v>
          </cell>
          <cell r="B2589" t="str">
            <v>Softwares</v>
          </cell>
        </row>
        <row r="2590">
          <cell r="A2590">
            <v>536707</v>
          </cell>
          <cell r="B2590" t="str">
            <v>Servidumbres</v>
          </cell>
        </row>
        <row r="2591">
          <cell r="A2591">
            <v>536790</v>
          </cell>
          <cell r="B2591" t="str">
            <v>Otros intangibles</v>
          </cell>
        </row>
        <row r="2592">
          <cell r="A2592">
            <v>5368</v>
          </cell>
          <cell r="B2592" t="str">
            <v>PROVISIÓN LITIGIOS Y DEMANDAS</v>
          </cell>
        </row>
        <row r="2593">
          <cell r="A2593">
            <v>536801</v>
          </cell>
          <cell r="B2593" t="str">
            <v xml:space="preserve">Civiles </v>
          </cell>
        </row>
        <row r="2594">
          <cell r="A2594">
            <v>536802</v>
          </cell>
          <cell r="B2594" t="str">
            <v xml:space="preserve">Penales </v>
          </cell>
        </row>
        <row r="2595">
          <cell r="A2595">
            <v>536803</v>
          </cell>
          <cell r="B2595" t="str">
            <v>Administrativas</v>
          </cell>
        </row>
        <row r="2596">
          <cell r="A2596">
            <v>536804</v>
          </cell>
          <cell r="B2596" t="str">
            <v>Obligaciones fiscales</v>
          </cell>
        </row>
        <row r="2597">
          <cell r="A2597">
            <v>536890</v>
          </cell>
          <cell r="B2597" t="str">
            <v>Otros litigios y demandas</v>
          </cell>
        </row>
        <row r="2598">
          <cell r="A2598">
            <v>5369</v>
          </cell>
          <cell r="B2598" t="str">
            <v>PROVISIÓN POR GARANTÍAS</v>
          </cell>
        </row>
        <row r="2599">
          <cell r="A2599">
            <v>536901</v>
          </cell>
          <cell r="B2599" t="str">
            <v>Garantías contractuales</v>
          </cell>
        </row>
        <row r="2600">
          <cell r="A2600">
            <v>536902</v>
          </cell>
          <cell r="B2600" t="str">
            <v>Garantías contractuales - Concesiones</v>
          </cell>
        </row>
        <row r="2601">
          <cell r="A2601">
            <v>5370</v>
          </cell>
          <cell r="B2601" t="str">
            <v>PROVISIÓN SEGUROS Y REASEGUROS</v>
          </cell>
        </row>
        <row r="2602">
          <cell r="A2602">
            <v>537001</v>
          </cell>
          <cell r="B2602" t="str">
            <v>Indemnizaciones y demandas</v>
          </cell>
        </row>
        <row r="2603">
          <cell r="A2603">
            <v>537002</v>
          </cell>
          <cell r="B2603" t="str">
            <v>Seguros y capitalizaciones</v>
          </cell>
        </row>
        <row r="2604">
          <cell r="A2604">
            <v>537003</v>
          </cell>
          <cell r="B2604" t="str">
            <v>Depósitos de reserva a reaseguradoras</v>
          </cell>
        </row>
        <row r="2605">
          <cell r="A2605">
            <v>537005</v>
          </cell>
          <cell r="B2605" t="str">
            <v>Seguros especiales</v>
          </cell>
        </row>
        <row r="2606">
          <cell r="A2606">
            <v>537006</v>
          </cell>
          <cell r="B2606" t="str">
            <v>Técnica de títulos vigentes</v>
          </cell>
        </row>
        <row r="2607">
          <cell r="A2607">
            <v>537007</v>
          </cell>
          <cell r="B2607" t="str">
            <v>Riesgos en curso</v>
          </cell>
        </row>
        <row r="2608">
          <cell r="A2608">
            <v>537008</v>
          </cell>
          <cell r="B2608" t="str">
            <v>Reservas técnicas</v>
          </cell>
        </row>
        <row r="2609">
          <cell r="A2609">
            <v>537090</v>
          </cell>
          <cell r="B2609" t="str">
            <v>Otras provisiones para seguros</v>
          </cell>
        </row>
        <row r="2610">
          <cell r="A2610">
            <v>5371</v>
          </cell>
          <cell r="B2610" t="str">
            <v>PROVISIÓN FONDOS DE GARANTÍAS</v>
          </cell>
        </row>
        <row r="2611">
          <cell r="A2611">
            <v>537101</v>
          </cell>
          <cell r="B2611" t="str">
            <v>Siniestros avisados</v>
          </cell>
        </row>
        <row r="2612">
          <cell r="A2612">
            <v>537102</v>
          </cell>
          <cell r="B2612" t="str">
            <v>Riesgos en curso</v>
          </cell>
        </row>
        <row r="2613">
          <cell r="A2613">
            <v>537103</v>
          </cell>
          <cell r="B2613" t="str">
            <v>Devolución de primas</v>
          </cell>
        </row>
        <row r="2614">
          <cell r="A2614">
            <v>537104</v>
          </cell>
          <cell r="B2614" t="str">
            <v>Capital garantía</v>
          </cell>
        </row>
        <row r="2615">
          <cell r="A2615">
            <v>537190</v>
          </cell>
          <cell r="B2615" t="str">
            <v>Otras provisiones fondos de garantías</v>
          </cell>
        </row>
        <row r="2616">
          <cell r="A2616">
            <v>5372</v>
          </cell>
          <cell r="B2616" t="str">
            <v>PROVISIÓN PASIVO PENSIONAL CONMUTADO PARCIALMENTE</v>
          </cell>
        </row>
        <row r="2617">
          <cell r="A2617">
            <v>537201</v>
          </cell>
          <cell r="B2617" t="str">
            <v>Obligación pensional conmutada</v>
          </cell>
        </row>
        <row r="2618">
          <cell r="A2618">
            <v>5373</v>
          </cell>
          <cell r="B2618" t="str">
            <v>PROVISIONES DIVERSAS</v>
          </cell>
        </row>
        <row r="2619">
          <cell r="A2619">
            <v>537304</v>
          </cell>
          <cell r="B2619" t="str">
            <v>Obligaciones implícitas</v>
          </cell>
        </row>
        <row r="2620">
          <cell r="A2620">
            <v>537305</v>
          </cell>
          <cell r="B2620" t="str">
            <v>Contratos onerosos</v>
          </cell>
        </row>
        <row r="2621">
          <cell r="A2621">
            <v>537306</v>
          </cell>
          <cell r="B2621" t="str">
            <v xml:space="preserve">Reestructuraciones </v>
          </cell>
        </row>
        <row r="2622">
          <cell r="A2622">
            <v>537307</v>
          </cell>
          <cell r="B2622" t="str">
            <v xml:space="preserve">Desmantelamientos </v>
          </cell>
        </row>
        <row r="2623">
          <cell r="A2623">
            <v>537390</v>
          </cell>
          <cell r="B2623" t="str">
            <v>Otras provisiones diversas</v>
          </cell>
        </row>
        <row r="2624">
          <cell r="A2624">
            <v>54</v>
          </cell>
          <cell r="B2624" t="str">
            <v>TRANSFERENCIAS Y SUBVENCIONES</v>
          </cell>
        </row>
        <row r="2625">
          <cell r="A2625">
            <v>5424</v>
          </cell>
          <cell r="B2625" t="str">
            <v>SUBVENCIONES</v>
          </cell>
        </row>
        <row r="2626">
          <cell r="A2626">
            <v>542401</v>
          </cell>
          <cell r="B2626" t="str">
            <v xml:space="preserve">Subvención por préstamos condicionados con tasa de interés cero </v>
          </cell>
        </row>
        <row r="2627">
          <cell r="A2627">
            <v>542402</v>
          </cell>
          <cell r="B2627" t="str">
            <v xml:space="preserve">Subvención por préstamos condicionados con tasas de interés inferiores a las del mercado </v>
          </cell>
        </row>
        <row r="2628">
          <cell r="A2628">
            <v>542403</v>
          </cell>
          <cell r="B2628" t="str">
            <v xml:space="preserve">Subvención por préstamos condonables </v>
          </cell>
        </row>
        <row r="2629">
          <cell r="A2629">
            <v>542404</v>
          </cell>
          <cell r="B2629" t="str">
            <v xml:space="preserve">Subvención por donaciones </v>
          </cell>
        </row>
        <row r="2630">
          <cell r="A2630">
            <v>542490</v>
          </cell>
          <cell r="B2630" t="str">
            <v>Otras subvenciones</v>
          </cell>
        </row>
        <row r="2631">
          <cell r="A2631">
            <v>56</v>
          </cell>
          <cell r="B2631" t="str">
            <v xml:space="preserve">DE ACTIVIDADES Y/O SERVICIOS ESPECIALIZADOS </v>
          </cell>
        </row>
        <row r="2632">
          <cell r="A2632">
            <v>5614</v>
          </cell>
          <cell r="B2632" t="str">
            <v>ADMINISTRACIÓN DE LA SEGURIDAD SOCIAL EN RIESGOS LABORALES</v>
          </cell>
        </row>
        <row r="2633">
          <cell r="A2633">
            <v>561401</v>
          </cell>
          <cell r="B2633" t="str">
            <v>Servicio de prevención</v>
          </cell>
        </row>
        <row r="2634">
          <cell r="A2634">
            <v>561402</v>
          </cell>
          <cell r="B2634" t="str">
            <v>Prestaciones asistenciales</v>
          </cell>
        </row>
        <row r="2635">
          <cell r="A2635">
            <v>561403</v>
          </cell>
          <cell r="B2635" t="str">
            <v>Subsidio por incapacidad temporal</v>
          </cell>
        </row>
        <row r="2636">
          <cell r="A2636">
            <v>561404</v>
          </cell>
          <cell r="B2636" t="str">
            <v>Indemnización por incapacidad permanente parcial</v>
          </cell>
        </row>
        <row r="2637">
          <cell r="A2637">
            <v>561405</v>
          </cell>
          <cell r="B2637" t="str">
            <v>Pensión de invalidez</v>
          </cell>
        </row>
        <row r="2638">
          <cell r="A2638">
            <v>561406</v>
          </cell>
          <cell r="B2638" t="str">
            <v>Pensión de sobrevivientes</v>
          </cell>
        </row>
        <row r="2639">
          <cell r="A2639">
            <v>561407</v>
          </cell>
          <cell r="B2639" t="str">
            <v>Auxilio funerario</v>
          </cell>
        </row>
        <row r="2640">
          <cell r="A2640">
            <v>561408</v>
          </cell>
          <cell r="B2640" t="str">
            <v>Salud ocupacional</v>
          </cell>
        </row>
        <row r="2641">
          <cell r="A2641">
            <v>561409</v>
          </cell>
          <cell r="B2641" t="str">
            <v>Rehabilitación profesional</v>
          </cell>
        </row>
        <row r="2642">
          <cell r="A2642">
            <v>561490</v>
          </cell>
          <cell r="B2642" t="str">
            <v>Otros costos por la administración de la seguridad social en riesgos laborales</v>
          </cell>
        </row>
        <row r="2643">
          <cell r="A2643">
            <v>5616</v>
          </cell>
          <cell r="B2643" t="str">
            <v>OPERACIONES DE BANCA CENTRAL</v>
          </cell>
        </row>
        <row r="2644">
          <cell r="A2644">
            <v>561604</v>
          </cell>
          <cell r="B2644" t="str">
            <v>Comisiones</v>
          </cell>
        </row>
        <row r="2645">
          <cell r="A2645">
            <v>561605</v>
          </cell>
          <cell r="B2645" t="str">
            <v>Intereses por obligaciones en bancos del exterior</v>
          </cell>
        </row>
        <row r="2646">
          <cell r="A2646">
            <v>561606</v>
          </cell>
          <cell r="B2646" t="str">
            <v>Remuneración cuentas de depósito - Encaje</v>
          </cell>
        </row>
        <row r="2647">
          <cell r="A2647">
            <v>561607</v>
          </cell>
          <cell r="B2647" t="str">
            <v>Remuneración cuentas de depósito de la Dirección General de Crédito Público y del Tesoro Nacional (DGCPTN)</v>
          </cell>
        </row>
        <row r="2648">
          <cell r="A2648">
            <v>561609</v>
          </cell>
          <cell r="B2648" t="str">
            <v>Otros títulos de operaciones de mercado abierto</v>
          </cell>
        </row>
        <row r="2649">
          <cell r="A2649">
            <v>561610</v>
          </cell>
          <cell r="B2649" t="str">
            <v>Honorarios</v>
          </cell>
        </row>
        <row r="2650">
          <cell r="A2650">
            <v>561611</v>
          </cell>
          <cell r="B2650" t="str">
            <v>Costos de emisión de especies monetarias</v>
          </cell>
        </row>
        <row r="2651">
          <cell r="A2651">
            <v>561612</v>
          </cell>
          <cell r="B2651" t="str">
            <v xml:space="preserve">Diferencial cambiario de reservas internacionales </v>
          </cell>
        </row>
        <row r="2652">
          <cell r="A2652">
            <v>561613</v>
          </cell>
          <cell r="B2652" t="str">
            <v xml:space="preserve">Intereses y rendimientos de reservas internacionales </v>
          </cell>
        </row>
        <row r="2653">
          <cell r="A2653">
            <v>561614</v>
          </cell>
          <cell r="B2653" t="str">
            <v xml:space="preserve">Pérdida por valoración a precios de mercado de las inversiones de reservas internacionales </v>
          </cell>
        </row>
        <row r="2654">
          <cell r="A2654">
            <v>561690</v>
          </cell>
          <cell r="B2654" t="str">
            <v>Otros costos por operaciones de banca central</v>
          </cell>
        </row>
        <row r="2655">
          <cell r="A2655">
            <v>5617</v>
          </cell>
          <cell r="B2655" t="str">
            <v>POR SEGUROS Y REASEGUROS</v>
          </cell>
        </row>
        <row r="2656">
          <cell r="A2656">
            <v>561702</v>
          </cell>
          <cell r="B2656" t="str">
            <v xml:space="preserve">Seguros y capitalizaciones </v>
          </cell>
        </row>
        <row r="2657">
          <cell r="A2657">
            <v>561705</v>
          </cell>
          <cell r="B2657" t="str">
            <v>Seguros especiales</v>
          </cell>
        </row>
        <row r="2658">
          <cell r="A2658">
            <v>561707</v>
          </cell>
          <cell r="B2658" t="str">
            <v>Constitución de reservas</v>
          </cell>
        </row>
        <row r="2659">
          <cell r="A2659">
            <v>561708</v>
          </cell>
          <cell r="B2659" t="str">
            <v>Reaseguros</v>
          </cell>
        </row>
        <row r="2660">
          <cell r="A2660">
            <v>561709</v>
          </cell>
          <cell r="B2660" t="str">
            <v>Remuneración a favor de intermediarios</v>
          </cell>
        </row>
        <row r="2661">
          <cell r="A2661">
            <v>561710</v>
          </cell>
          <cell r="B2661" t="str">
            <v>Siniestros liquidados</v>
          </cell>
        </row>
        <row r="2662">
          <cell r="A2662">
            <v>561790</v>
          </cell>
          <cell r="B2662" t="str">
            <v>Otros costos por servicios de seguros y reaseguros</v>
          </cell>
        </row>
        <row r="2663">
          <cell r="A2663">
            <v>58</v>
          </cell>
          <cell r="B2663" t="str">
            <v>OTROS GASTOS</v>
          </cell>
        </row>
        <row r="2664">
          <cell r="A2664">
            <v>5802</v>
          </cell>
          <cell r="B2664" t="str">
            <v>COMISIONES</v>
          </cell>
        </row>
        <row r="2665">
          <cell r="A2665">
            <v>580206</v>
          </cell>
          <cell r="B2665" t="str">
            <v>Adquisición  de bienes y servicios</v>
          </cell>
        </row>
        <row r="2666">
          <cell r="A2666">
            <v>580237</v>
          </cell>
          <cell r="B2666" t="str">
            <v>Comisiones sobre recursos entregados en administración</v>
          </cell>
        </row>
        <row r="2667">
          <cell r="A2667">
            <v>580239</v>
          </cell>
          <cell r="B2667" t="str">
            <v>Derechos en fideicomiso</v>
          </cell>
        </row>
        <row r="2668">
          <cell r="A2668">
            <v>580240</v>
          </cell>
          <cell r="B2668" t="str">
            <v>Comisiones servicios financieros</v>
          </cell>
        </row>
        <row r="2678">
          <cell r="A2678">
            <v>580290</v>
          </cell>
          <cell r="B2678" t="str">
            <v>Otras comisiones</v>
          </cell>
        </row>
        <row r="2679">
          <cell r="A2679">
            <v>5803</v>
          </cell>
          <cell r="B2679" t="str">
            <v>AJUSTE POR DIFERENCIA EN CAMBIO</v>
          </cell>
        </row>
        <row r="2680">
          <cell r="A2680">
            <v>580301</v>
          </cell>
          <cell r="B2680" t="str">
            <v>Efectivo y equivalentes al efectivo</v>
          </cell>
        </row>
        <row r="2681">
          <cell r="A2681">
            <v>580302</v>
          </cell>
          <cell r="B2681" t="str">
            <v>Cuentas por cobrar</v>
          </cell>
        </row>
        <row r="2682">
          <cell r="A2682">
            <v>580303</v>
          </cell>
          <cell r="B2682" t="str">
            <v>Préstamos por cobrar</v>
          </cell>
        </row>
        <row r="2683">
          <cell r="A2683">
            <v>580312</v>
          </cell>
          <cell r="B2683" t="str">
            <v>Adquisición de bienes y servicios nacionales</v>
          </cell>
        </row>
        <row r="2684">
          <cell r="A2684">
            <v>580313</v>
          </cell>
          <cell r="B2684" t="str">
            <v>Adquisición de bienes y servicios del exterior</v>
          </cell>
        </row>
        <row r="2685">
          <cell r="A2685">
            <v>580334</v>
          </cell>
          <cell r="B2685" t="str">
            <v>Operaciones de banca central e instituciones financieras</v>
          </cell>
        </row>
        <row r="2686">
          <cell r="A2686">
            <v>580336</v>
          </cell>
          <cell r="B2686" t="str">
            <v xml:space="preserve">Inversiones </v>
          </cell>
        </row>
        <row r="2687">
          <cell r="A2687">
            <v>580337</v>
          </cell>
          <cell r="B2687" t="str">
            <v>Financiamiento interno de corto plazo en emisión y colocación de títulos de deuda</v>
          </cell>
        </row>
        <row r="2689">
          <cell r="A2689">
            <v>580338</v>
          </cell>
          <cell r="B2689" t="str">
            <v>Financiamiento interno de largo plazo en emisión y colocación de títulos de deuda</v>
          </cell>
        </row>
        <row r="2691">
          <cell r="A2691">
            <v>580339</v>
          </cell>
          <cell r="B2691" t="str">
            <v>Financiamiento externo de corto plazo en emisión y colocación de títulos de deuda</v>
          </cell>
        </row>
        <row r="2693">
          <cell r="A2693">
            <v>580340</v>
          </cell>
          <cell r="B2693" t="str">
            <v>Financiamiento externo de largo plazo en emisión y colocación de títulos de deuda</v>
          </cell>
        </row>
        <row r="2695">
          <cell r="A2695">
            <v>580341</v>
          </cell>
          <cell r="B2695" t="str">
            <v>Financiamiento con banca central</v>
          </cell>
        </row>
        <row r="2696">
          <cell r="A2696">
            <v>580342</v>
          </cell>
          <cell r="B2696" t="str">
            <v>Financiamiento interno de corto plazo en préstamos por pagar</v>
          </cell>
        </row>
        <row r="2698">
          <cell r="A2698">
            <v>580343</v>
          </cell>
          <cell r="B2698" t="str">
            <v>Financiamiento interno de largo plazo en préstamos por pagar</v>
          </cell>
        </row>
        <row r="2700">
          <cell r="A2700">
            <v>580344</v>
          </cell>
          <cell r="B2700" t="str">
            <v>Financiamiento externo de corto plazo en préstamos por pagar</v>
          </cell>
        </row>
        <row r="2702">
          <cell r="A2702">
            <v>580345</v>
          </cell>
          <cell r="B2702" t="str">
            <v>Financiamiento externo de largo plazo en préstamos por pagar</v>
          </cell>
        </row>
        <row r="2704">
          <cell r="A2704">
            <v>580346</v>
          </cell>
          <cell r="B2704" t="str">
            <v>Cuentas por pagar</v>
          </cell>
        </row>
        <row r="2705">
          <cell r="A2705">
            <v>580347</v>
          </cell>
          <cell r="B2705" t="str">
            <v>Activos no corrientes mantenidos para la venta</v>
          </cell>
        </row>
        <row r="2706">
          <cell r="A2706">
            <v>580348</v>
          </cell>
          <cell r="B2706" t="str">
            <v>Activos no corrientes mantenidos para distribuir a los propietarios</v>
          </cell>
        </row>
        <row r="2707">
          <cell r="A2707">
            <v>580390</v>
          </cell>
          <cell r="B2707" t="str">
            <v>Otros ajustes por diferencia en cambio</v>
          </cell>
        </row>
        <row r="2708">
          <cell r="A2708">
            <v>5804</v>
          </cell>
          <cell r="B2708" t="str">
            <v>FINANCIEROS</v>
          </cell>
        </row>
        <row r="2709">
          <cell r="A2709">
            <v>580401</v>
          </cell>
          <cell r="B2709" t="str">
            <v>Actualización financiera de provisiones</v>
          </cell>
        </row>
        <row r="2710">
          <cell r="A2710">
            <v>580402</v>
          </cell>
          <cell r="B2710" t="str">
            <v>Interés neto por beneficios a los empleados</v>
          </cell>
        </row>
        <row r="2711">
          <cell r="A2711">
            <v>580403</v>
          </cell>
          <cell r="B2711" t="str">
            <v>Sostenimiento en bolsa y registro</v>
          </cell>
        </row>
        <row r="2712">
          <cell r="A2712">
            <v>580404</v>
          </cell>
          <cell r="B2712" t="str">
            <v>Administración de fiducia</v>
          </cell>
        </row>
        <row r="2713">
          <cell r="A2713">
            <v>580405</v>
          </cell>
          <cell r="B2713" t="str">
            <v>Administración y emisión de títulos valores</v>
          </cell>
        </row>
        <row r="2714">
          <cell r="A2714">
            <v>580406</v>
          </cell>
          <cell r="B2714" t="str">
            <v>Seguros operaciones financieras</v>
          </cell>
        </row>
        <row r="2715">
          <cell r="A2715">
            <v>580407</v>
          </cell>
          <cell r="B2715" t="str">
            <v xml:space="preserve">Descuento en venta de cartera </v>
          </cell>
        </row>
        <row r="2716">
          <cell r="A2716">
            <v>580408</v>
          </cell>
          <cell r="B2716" t="str">
            <v xml:space="preserve">Pérdida en derechos en fideicomiso </v>
          </cell>
        </row>
        <row r="2717">
          <cell r="A2717">
            <v>580409</v>
          </cell>
          <cell r="B2717" t="str">
            <v>Pérdida por compraventa de divisas</v>
          </cell>
        </row>
        <row r="2718">
          <cell r="A2718">
            <v>580410</v>
          </cell>
          <cell r="B2718" t="str">
            <v>Pérdida por medición inicial de inversiones de administración de liquidez a valor de mercado (valor razonable) con cambios en el resultado</v>
          </cell>
        </row>
        <row r="2720">
          <cell r="A2720">
            <v>580411</v>
          </cell>
          <cell r="B2720" t="str">
            <v>Pérdida por valoración de inversiones de administración de liquidez a valor de mercado (valor razonable) con cambios en el resultado</v>
          </cell>
        </row>
        <row r="2722">
          <cell r="A2722">
            <v>580412</v>
          </cell>
          <cell r="B2722" t="str">
            <v>Pérdida por baja en cuentas de inversiones de administración de liquidez a valor de mercado (valor razonable) con cambios en el resultado</v>
          </cell>
        </row>
        <row r="2724">
          <cell r="A2724">
            <v>580413</v>
          </cell>
          <cell r="B2724" t="str">
            <v>Pérdida por medición inicial de inversiones de administración de liquidez a valor de mercado (valor razonable) con cambios en el patrimonio (otro resultado integral)</v>
          </cell>
        </row>
        <row r="2725">
          <cell r="A2725">
            <v>580414</v>
          </cell>
          <cell r="B2725" t="str">
            <v>Pérdida por baja en cuentas de inversiones de administración de liquidez a valor de mercado (valor razonable) con cambios en el patrimonio (otro resultado integral)</v>
          </cell>
        </row>
        <row r="2726">
          <cell r="A2726">
            <v>580415</v>
          </cell>
          <cell r="B2726" t="str">
            <v>Pérdida por medición inicial de inversiones de administración de liquidez a costo amortizado</v>
          </cell>
        </row>
        <row r="2727">
          <cell r="A2727">
            <v>580416</v>
          </cell>
          <cell r="B2727" t="str">
            <v>Pérdida por baja en cuentas de inversiones de administración de liquidez a costo amortizado</v>
          </cell>
        </row>
        <row r="2728">
          <cell r="A2728">
            <v>580418</v>
          </cell>
          <cell r="B2728" t="str">
            <v>Pérdida por valoración de instrumentos derivados con fines de especulación</v>
          </cell>
        </row>
        <row r="2731">
          <cell r="A2731">
            <v>580419</v>
          </cell>
          <cell r="B2731" t="str">
            <v>Pérdida por valoración de instrumentos derivados con fines de cobertura de valor de mercado (valor razonable)</v>
          </cell>
        </row>
        <row r="2734">
          <cell r="A2734">
            <v>580420</v>
          </cell>
          <cell r="B2734" t="str">
            <v>Pérdida por valoración de instrumentos derivados con fines de cobertura de flujos de efectivo</v>
          </cell>
        </row>
        <row r="2737">
          <cell r="A2737">
            <v>580421</v>
          </cell>
          <cell r="B2737" t="str">
            <v>Pérdida por valoración de instrumentos derivados con fines de cobertura de una inversión neta en un negocio el extranjero</v>
          </cell>
        </row>
        <row r="2740">
          <cell r="A2740">
            <v>580422</v>
          </cell>
          <cell r="B2740" t="str">
            <v>Pérdida por medición inicial de cuentas por cobrar a costo amortizado</v>
          </cell>
        </row>
        <row r="2741">
          <cell r="A2741">
            <v>580423</v>
          </cell>
          <cell r="B2741" t="str">
            <v>Pérdida por baja en cuentas de cuentas por cobrar</v>
          </cell>
        </row>
        <row r="2743">
          <cell r="A2743">
            <v>580424</v>
          </cell>
          <cell r="B2743" t="str">
            <v>Pérdida por medición inicial de préstamos por cobrar</v>
          </cell>
        </row>
        <row r="2744">
          <cell r="A2744">
            <v>580425</v>
          </cell>
          <cell r="B2744" t="str">
            <v>Pérdida por valoración a valor razonable de préstamos por cobrar</v>
          </cell>
        </row>
        <row r="2745">
          <cell r="A2745">
            <v>580426</v>
          </cell>
          <cell r="B2745" t="str">
            <v>Pérdida por baja en cuentas de préstamos por cobrar</v>
          </cell>
        </row>
        <row r="2747">
          <cell r="A2747">
            <v>580427</v>
          </cell>
          <cell r="B2747" t="str">
            <v>Pérdida por medición inicial de títulos emitidos</v>
          </cell>
        </row>
        <row r="2748">
          <cell r="A2748">
            <v>580428</v>
          </cell>
          <cell r="B2748" t="str">
            <v>Costo efectivo de títulos emitidos - Financiamiento interno de corto plazo</v>
          </cell>
        </row>
        <row r="2750">
          <cell r="A2750">
            <v>580429</v>
          </cell>
          <cell r="B2750" t="str">
            <v>Costo efectivo de títulos emitidos - Financiamiento interno de largo plazo</v>
          </cell>
        </row>
        <row r="2752">
          <cell r="A2752">
            <v>580430</v>
          </cell>
          <cell r="B2752" t="str">
            <v>Costo efectivo de títulos emitidos - Financiamiento externo de corto plazo</v>
          </cell>
        </row>
        <row r="2754">
          <cell r="A2754">
            <v>580431</v>
          </cell>
          <cell r="B2754" t="str">
            <v>Costo efectivo de títulos emitidos - Financiamiento externo de largo plazo</v>
          </cell>
        </row>
        <row r="2756">
          <cell r="A2756">
            <v>580433</v>
          </cell>
          <cell r="B2756" t="str">
            <v>Costo efectivo de cuentas por pagar a costo amortizado</v>
          </cell>
        </row>
        <row r="2757">
          <cell r="A2757">
            <v>580434</v>
          </cell>
          <cell r="B2757" t="str">
            <v>Costo efectivo de préstamos por pagar - Financiamiento interno de corto plazo</v>
          </cell>
        </row>
        <row r="2759">
          <cell r="A2759">
            <v>580435</v>
          </cell>
          <cell r="B2759" t="str">
            <v>Costo efectivo de préstamos por pagar - Financiamiento interno de largo plazo</v>
          </cell>
        </row>
        <row r="2761">
          <cell r="A2761">
            <v>580436</v>
          </cell>
          <cell r="B2761" t="str">
            <v>Costo efectivo de préstamos por pagar - Financiamiento externo de corto plazo</v>
          </cell>
        </row>
        <row r="2763">
          <cell r="A2763">
            <v>580437</v>
          </cell>
          <cell r="B2763" t="str">
            <v>Costo efectivo de préstamos por pagar - Financiamiento externo de largo plazo</v>
          </cell>
        </row>
        <row r="2765">
          <cell r="A2765">
            <v>580439</v>
          </cell>
          <cell r="B2765" t="str">
            <v>Intereses de mora</v>
          </cell>
        </row>
        <row r="2766">
          <cell r="A2766">
            <v>580440</v>
          </cell>
          <cell r="B2766" t="str">
            <v>Intereses sobre depósitos y exigibilidades</v>
          </cell>
        </row>
        <row r="2767">
          <cell r="A2767">
            <v>580441</v>
          </cell>
          <cell r="B2767" t="str">
            <v xml:space="preserve">Reajuste por corrección monetaria </v>
          </cell>
        </row>
        <row r="2768">
          <cell r="A2768">
            <v>580442</v>
          </cell>
          <cell r="B2768" t="str">
            <v xml:space="preserve">Intereses crédito de redescuento </v>
          </cell>
        </row>
        <row r="2769">
          <cell r="A2769">
            <v>580490</v>
          </cell>
          <cell r="B2769" t="str">
            <v>Otros gastos financieros</v>
          </cell>
        </row>
        <row r="2770">
          <cell r="A2770">
            <v>5816</v>
          </cell>
          <cell r="B2770" t="str">
            <v>PÉRDIDAS POR ACTUALIZACIÓN DE INVENTARIOS</v>
          </cell>
        </row>
        <row r="2771">
          <cell r="A2771">
            <v>581601</v>
          </cell>
          <cell r="B2771" t="str">
            <v>Materias primas cotizadas</v>
          </cell>
        </row>
        <row r="2772">
          <cell r="A2772">
            <v>581602</v>
          </cell>
          <cell r="B2772" t="str">
            <v>Productos agrícolas y minerales</v>
          </cell>
        </row>
        <row r="2773">
          <cell r="A2773">
            <v>5817</v>
          </cell>
          <cell r="B2773" t="str">
            <v>PÉRDIDAS POR ACTUALIZACIÓN DE PROPIEDADES, PLANTA Y EQUIPO - MODELO REVALUADO</v>
          </cell>
        </row>
        <row r="2774">
          <cell r="A2774">
            <v>581701</v>
          </cell>
          <cell r="B2774" t="str">
            <v xml:space="preserve">Terrenos </v>
          </cell>
        </row>
        <row r="2775">
          <cell r="A2775">
            <v>581702</v>
          </cell>
          <cell r="B2775" t="str">
            <v xml:space="preserve">Semovientes </v>
          </cell>
        </row>
        <row r="2776">
          <cell r="A2776">
            <v>581703</v>
          </cell>
          <cell r="B2776" t="str">
            <v xml:space="preserve">Plantas productoras </v>
          </cell>
        </row>
        <row r="2777">
          <cell r="A2777">
            <v>581704</v>
          </cell>
          <cell r="B2777" t="str">
            <v xml:space="preserve">Construcciones en curso </v>
          </cell>
        </row>
        <row r="2778">
          <cell r="A2778">
            <v>581705</v>
          </cell>
          <cell r="B2778" t="str">
            <v xml:space="preserve">Maquinaria, planta y equipo en montaje </v>
          </cell>
        </row>
        <row r="2779">
          <cell r="A2779">
            <v>581706</v>
          </cell>
          <cell r="B2779" t="str">
            <v xml:space="preserve">Maquinaria, planta y equipo en tránsito </v>
          </cell>
        </row>
        <row r="2780">
          <cell r="A2780">
            <v>581707</v>
          </cell>
          <cell r="B2780" t="str">
            <v>Edificaciones</v>
          </cell>
        </row>
        <row r="2781">
          <cell r="A2781">
            <v>581708</v>
          </cell>
          <cell r="B2781" t="str">
            <v>Repuestos</v>
          </cell>
        </row>
        <row r="2782">
          <cell r="A2782">
            <v>581709</v>
          </cell>
          <cell r="B2782" t="str">
            <v xml:space="preserve">Plantas, ductos y túneles </v>
          </cell>
        </row>
        <row r="2783">
          <cell r="A2783">
            <v>581710</v>
          </cell>
          <cell r="B2783" t="str">
            <v xml:space="preserve">Redes, líneas y cables </v>
          </cell>
        </row>
        <row r="2784">
          <cell r="A2784">
            <v>581711</v>
          </cell>
          <cell r="B2784" t="str">
            <v xml:space="preserve">Maquinaria y equipo </v>
          </cell>
        </row>
        <row r="2785">
          <cell r="A2785">
            <v>581712</v>
          </cell>
          <cell r="B2785" t="str">
            <v>Equipo médico y científico</v>
          </cell>
        </row>
        <row r="2786">
          <cell r="A2786">
            <v>581713</v>
          </cell>
          <cell r="B2786" t="str">
            <v xml:space="preserve">Muebles, enseres y equipo de oficina </v>
          </cell>
        </row>
        <row r="2787">
          <cell r="A2787">
            <v>581714</v>
          </cell>
          <cell r="B2787" t="str">
            <v xml:space="preserve">Equipos de comunicación y computación </v>
          </cell>
        </row>
        <row r="2788">
          <cell r="A2788">
            <v>581715</v>
          </cell>
          <cell r="B2788" t="str">
            <v xml:space="preserve">Equipos de transporte, tracción y elevación </v>
          </cell>
        </row>
        <row r="2789">
          <cell r="A2789">
            <v>581716</v>
          </cell>
          <cell r="B2789" t="str">
            <v>Equipos de comedor, cocina, despensa y hotelería</v>
          </cell>
        </row>
        <row r="2790">
          <cell r="A2790">
            <v>5818</v>
          </cell>
          <cell r="B2790" t="str">
            <v>PÉRDIDAS POR ACTUALIZACIÓN DE PROPIEDADES DE INVERSIÓN - MODELO VALOR RAZONABLE</v>
          </cell>
        </row>
        <row r="2791">
          <cell r="A2791">
            <v>581801</v>
          </cell>
          <cell r="B2791" t="str">
            <v xml:space="preserve">Terrenos </v>
          </cell>
        </row>
        <row r="2792">
          <cell r="A2792">
            <v>581802</v>
          </cell>
          <cell r="B2792" t="str">
            <v xml:space="preserve">Edificaciones </v>
          </cell>
        </row>
        <row r="2793">
          <cell r="A2793">
            <v>581803</v>
          </cell>
          <cell r="B2793" t="str">
            <v xml:space="preserve">Terrenos con uso indeterminado </v>
          </cell>
        </row>
        <row r="2794">
          <cell r="A2794">
            <v>581804</v>
          </cell>
          <cell r="B2794" t="str">
            <v xml:space="preserve">Edificaciones con uso indeterminado </v>
          </cell>
        </row>
        <row r="2795">
          <cell r="A2795">
            <v>5819</v>
          </cell>
          <cell r="B2795" t="str">
            <v>PÉRDIDAS POR ACTUALIZACIÓN DE ACTIVOS INTANGIBLES - MODELO REVALUADO</v>
          </cell>
        </row>
        <row r="2796">
          <cell r="A2796">
            <v>581901</v>
          </cell>
          <cell r="B2796" t="str">
            <v>Plusvalía</v>
          </cell>
        </row>
        <row r="2797">
          <cell r="A2797">
            <v>581902</v>
          </cell>
          <cell r="B2797" t="str">
            <v>Marcas</v>
          </cell>
        </row>
        <row r="2798">
          <cell r="A2798">
            <v>581903</v>
          </cell>
          <cell r="B2798" t="str">
            <v>Patentes</v>
          </cell>
        </row>
        <row r="2799">
          <cell r="A2799">
            <v>581904</v>
          </cell>
          <cell r="B2799" t="str">
            <v>Concesiones y franquicias</v>
          </cell>
        </row>
        <row r="2800">
          <cell r="A2800">
            <v>581905</v>
          </cell>
          <cell r="B2800" t="str">
            <v>Derechos</v>
          </cell>
        </row>
        <row r="2801">
          <cell r="A2801">
            <v>581906</v>
          </cell>
          <cell r="B2801" t="str">
            <v>Licencias</v>
          </cell>
        </row>
        <row r="2802">
          <cell r="A2802">
            <v>581907</v>
          </cell>
          <cell r="B2802" t="str">
            <v>Softwares</v>
          </cell>
        </row>
        <row r="2803">
          <cell r="A2803">
            <v>581908</v>
          </cell>
          <cell r="B2803" t="str">
            <v>Servidumbres</v>
          </cell>
        </row>
        <row r="2804">
          <cell r="A2804">
            <v>581909</v>
          </cell>
          <cell r="B2804" t="str">
            <v>Desembolsos durante la fase de desarrollo</v>
          </cell>
        </row>
        <row r="2805">
          <cell r="A2805">
            <v>581990</v>
          </cell>
          <cell r="B2805" t="str">
            <v>Otros intangibles</v>
          </cell>
        </row>
        <row r="2806">
          <cell r="A2806">
            <v>5820</v>
          </cell>
          <cell r="B2806" t="str">
            <v>PÉRDIDAS POR ACTUALIZACIÓN DE ACTIVOS BIOLÓGICOS</v>
          </cell>
        </row>
        <row r="2807">
          <cell r="A2807">
            <v>582001</v>
          </cell>
          <cell r="B2807" t="str">
            <v xml:space="preserve">Maduros para consumo </v>
          </cell>
        </row>
        <row r="2808">
          <cell r="A2808">
            <v>582002</v>
          </cell>
          <cell r="B2808" t="str">
            <v xml:space="preserve">Por madurar para consumo </v>
          </cell>
        </row>
        <row r="2809">
          <cell r="A2809">
            <v>582003</v>
          </cell>
          <cell r="B2809" t="str">
            <v xml:space="preserve">Maduros para producir frutos </v>
          </cell>
        </row>
        <row r="2810">
          <cell r="A2810">
            <v>582004</v>
          </cell>
          <cell r="B2810" t="str">
            <v xml:space="preserve">Por madurar para producir frutos </v>
          </cell>
        </row>
        <row r="2811">
          <cell r="A2811">
            <v>5821</v>
          </cell>
          <cell r="B2811" t="str">
            <v>IMPUESTO A LAS GANANCIAS CORRIENTE</v>
          </cell>
        </row>
        <row r="2812">
          <cell r="A2812">
            <v>582101</v>
          </cell>
          <cell r="B2812" t="str">
            <v>Impuesto sobre la renta y complementarios</v>
          </cell>
        </row>
        <row r="2813">
          <cell r="A2813">
            <v>582102</v>
          </cell>
          <cell r="B2813" t="str">
            <v>Impuesto sobre la renta para la equidad (CREE)</v>
          </cell>
        </row>
        <row r="2814">
          <cell r="A2814">
            <v>582103</v>
          </cell>
          <cell r="B2814" t="str">
            <v>Sobretasa al impuesto sobre la renta para la equidad CREE</v>
          </cell>
        </row>
        <row r="2815">
          <cell r="A2815">
            <v>5822</v>
          </cell>
          <cell r="B2815" t="str">
            <v>IMPUESTO A LAS GANANCIAS DIFERIDO</v>
          </cell>
        </row>
        <row r="2816">
          <cell r="A2816">
            <v>582201</v>
          </cell>
          <cell r="B2816" t="str">
            <v xml:space="preserve">Efectivo y equivalentes al efectivo </v>
          </cell>
        </row>
        <row r="2817">
          <cell r="A2817">
            <v>582202</v>
          </cell>
          <cell r="B2817" t="str">
            <v xml:space="preserve">Inversiones e instrumentos derivados </v>
          </cell>
        </row>
        <row r="2818">
          <cell r="A2818">
            <v>582203</v>
          </cell>
          <cell r="B2818" t="str">
            <v>Cuentas por cobrar</v>
          </cell>
        </row>
        <row r="2819">
          <cell r="A2819">
            <v>582204</v>
          </cell>
          <cell r="B2819" t="str">
            <v>Préstamos por cobrar</v>
          </cell>
        </row>
        <row r="2820">
          <cell r="A2820">
            <v>582205</v>
          </cell>
          <cell r="B2820" t="str">
            <v xml:space="preserve">Inventarios </v>
          </cell>
        </row>
        <row r="2821">
          <cell r="A2821">
            <v>582206</v>
          </cell>
          <cell r="B2821" t="str">
            <v xml:space="preserve">Propiedades, planta y equipo </v>
          </cell>
        </row>
        <row r="2822">
          <cell r="A2822">
            <v>582207</v>
          </cell>
          <cell r="B2822" t="str">
            <v xml:space="preserve">Activos intangibles </v>
          </cell>
        </row>
        <row r="2823">
          <cell r="A2823">
            <v>582208</v>
          </cell>
          <cell r="B2823" t="str">
            <v>Propiedades de inversión</v>
          </cell>
        </row>
        <row r="2824">
          <cell r="A2824">
            <v>582209</v>
          </cell>
          <cell r="B2824" t="str">
            <v>Activos biológicos</v>
          </cell>
        </row>
        <row r="2825">
          <cell r="A2825">
            <v>582210</v>
          </cell>
          <cell r="B2825" t="str">
            <v xml:space="preserve">Otros activos </v>
          </cell>
        </row>
        <row r="2826">
          <cell r="A2826">
            <v>582211</v>
          </cell>
          <cell r="B2826" t="str">
            <v>Operaciones de instituciones financieras</v>
          </cell>
        </row>
        <row r="2827">
          <cell r="A2827">
            <v>582212</v>
          </cell>
          <cell r="B2827" t="str">
            <v xml:space="preserve">Emisión y colocación de títulos de deuda </v>
          </cell>
        </row>
        <row r="2828">
          <cell r="A2828">
            <v>582213</v>
          </cell>
          <cell r="B2828" t="str">
            <v xml:space="preserve">Préstamos por pagar </v>
          </cell>
        </row>
        <row r="2829">
          <cell r="A2829">
            <v>582214</v>
          </cell>
          <cell r="B2829" t="str">
            <v xml:space="preserve">Cuentas por pagar </v>
          </cell>
        </row>
        <row r="2830">
          <cell r="A2830">
            <v>582215</v>
          </cell>
          <cell r="B2830" t="str">
            <v xml:space="preserve">Beneficios a empleados </v>
          </cell>
        </row>
        <row r="2831">
          <cell r="A2831">
            <v>582216</v>
          </cell>
          <cell r="B2831" t="str">
            <v xml:space="preserve">Operaciones con instrumentos derivados </v>
          </cell>
        </row>
        <row r="2832">
          <cell r="A2832">
            <v>582217</v>
          </cell>
          <cell r="B2832" t="str">
            <v xml:space="preserve">Provisiones </v>
          </cell>
        </row>
        <row r="2833">
          <cell r="A2833">
            <v>582218</v>
          </cell>
          <cell r="B2833" t="str">
            <v xml:space="preserve">Otros pasivos </v>
          </cell>
        </row>
        <row r="2834">
          <cell r="A2834">
            <v>5890</v>
          </cell>
          <cell r="B2834" t="str">
            <v>OTROS GASTOS DIVERSOS</v>
          </cell>
        </row>
        <row r="2835">
          <cell r="A2835">
            <v>589001</v>
          </cell>
          <cell r="B2835" t="str">
            <v>Pérdida en negociación y venta de activos no corrientes mantenidos para la venta</v>
          </cell>
        </row>
        <row r="2836">
          <cell r="A2836">
            <v>589002</v>
          </cell>
          <cell r="B2836" t="str">
            <v>Pérdida en negociación y venta de activos no corrientes para distribuir a los propietarios</v>
          </cell>
        </row>
        <row r="2837">
          <cell r="A2837">
            <v>589003</v>
          </cell>
          <cell r="B2837" t="str">
            <v>Impuestos asumidos</v>
          </cell>
        </row>
        <row r="2838">
          <cell r="A2838">
            <v>589004</v>
          </cell>
          <cell r="B2838" t="str">
            <v>Incentivos tributarios</v>
          </cell>
        </row>
        <row r="2839">
          <cell r="A2839">
            <v>589005</v>
          </cell>
          <cell r="B2839" t="str">
            <v xml:space="preserve">Incentivos a sectores productivos </v>
          </cell>
        </row>
        <row r="2840">
          <cell r="A2840">
            <v>589008</v>
          </cell>
          <cell r="B2840" t="str">
            <v xml:space="preserve">Bienes y derechos trasladados por las empresas a otras entidades contables públicas </v>
          </cell>
        </row>
        <row r="2841">
          <cell r="A2841">
            <v>589010</v>
          </cell>
          <cell r="B2841" t="str">
            <v>Cofinanciación del sistema de transporte masivo de pasajeros</v>
          </cell>
        </row>
        <row r="2842">
          <cell r="A2842">
            <v>589012</v>
          </cell>
          <cell r="B2842" t="str">
            <v>Sentencias</v>
          </cell>
        </row>
        <row r="2843">
          <cell r="A2843">
            <v>589013</v>
          </cell>
          <cell r="B2843" t="str">
            <v>Laudos arbitrales y conciliaciones extrajudiciales</v>
          </cell>
        </row>
        <row r="2844">
          <cell r="A2844">
            <v>589015</v>
          </cell>
          <cell r="B2844" t="str">
            <v>Margen en la comercialización de bienes y servicios</v>
          </cell>
        </row>
        <row r="2845">
          <cell r="A2845">
            <v>589017</v>
          </cell>
          <cell r="B2845" t="str">
            <v>Pérdidas en siniestros</v>
          </cell>
        </row>
        <row r="2846">
          <cell r="A2846">
            <v>589018</v>
          </cell>
          <cell r="B2846" t="str">
            <v xml:space="preserve">Pérdida en escisiones </v>
          </cell>
        </row>
        <row r="2847">
          <cell r="A2847">
            <v>589019</v>
          </cell>
          <cell r="B2847" t="str">
            <v>Pérdida por baja en cuentas de activos no financieros</v>
          </cell>
        </row>
        <row r="2848">
          <cell r="A2848">
            <v>589020</v>
          </cell>
          <cell r="B2848" t="str">
            <v>Pérdida por baja en cuentas de inversiones en controladas, asociadas o negocios conjuntos</v>
          </cell>
        </row>
        <row r="2849">
          <cell r="A2849">
            <v>589021</v>
          </cell>
          <cell r="B2849" t="str">
            <v>Desembolso intangibles durante la fase de investigación</v>
          </cell>
        </row>
        <row r="2850">
          <cell r="A2850">
            <v>589022</v>
          </cell>
          <cell r="B2850" t="str">
            <v>Desembolsos del proceso de transformación de los activos biológicos</v>
          </cell>
        </row>
        <row r="2851">
          <cell r="A2851">
            <v>589023</v>
          </cell>
          <cell r="B2851" t="str">
            <v>Aportes en Organismos Internacionales</v>
          </cell>
        </row>
        <row r="2852">
          <cell r="A2852">
            <v>589024</v>
          </cell>
          <cell r="B2852" t="str">
            <v>Pérdida por transacciones de venta con arrendamiento posterior</v>
          </cell>
        </row>
        <row r="2853">
          <cell r="A2853">
            <v>589025</v>
          </cell>
          <cell r="B2853" t="str">
            <v>Multas y sanciones</v>
          </cell>
        </row>
        <row r="2854">
          <cell r="A2854">
            <v>589026</v>
          </cell>
          <cell r="B2854" t="str">
            <v>Servicios financieros</v>
          </cell>
        </row>
        <row r="2855">
          <cell r="A2855">
            <v>589027</v>
          </cell>
          <cell r="B2855" t="str">
            <v>Indemnizaciones</v>
          </cell>
        </row>
        <row r="2856">
          <cell r="A2856">
            <v>589090</v>
          </cell>
          <cell r="B2856" t="str">
            <v>Otros gastos diversos</v>
          </cell>
        </row>
        <row r="2857">
          <cell r="A2857">
            <v>5893</v>
          </cell>
          <cell r="B2857" t="str">
            <v>DEVOLUCIONES Y DESCUENTOS INGRESOS FISCALES</v>
          </cell>
        </row>
        <row r="2858">
          <cell r="A2858">
            <v>589301</v>
          </cell>
          <cell r="B2858" t="str">
            <v>Ingresos no tributarios</v>
          </cell>
        </row>
        <row r="2859">
          <cell r="A2859">
            <v>5894</v>
          </cell>
          <cell r="B2859" t="str">
            <v>DEVOLUCIONES, REBAJAS Y DESCUENTOS EN VENTA DE BIENES</v>
          </cell>
        </row>
        <row r="2860">
          <cell r="A2860">
            <v>589401</v>
          </cell>
          <cell r="B2860" t="str">
            <v>Bienes comercializados</v>
          </cell>
        </row>
        <row r="2861">
          <cell r="A2861">
            <v>589402</v>
          </cell>
          <cell r="B2861" t="str">
            <v>Productos agropecuarios, de silvicultura y pesca</v>
          </cell>
        </row>
        <row r="2862">
          <cell r="A2862">
            <v>589403</v>
          </cell>
          <cell r="B2862" t="str">
            <v>Productos de minas y minerales</v>
          </cell>
        </row>
        <row r="2863">
          <cell r="A2863">
            <v>589405</v>
          </cell>
          <cell r="B2863" t="str">
            <v>Productos manufacturados</v>
          </cell>
        </row>
        <row r="2864">
          <cell r="A2864">
            <v>5895</v>
          </cell>
          <cell r="B2864" t="str">
            <v>DEVOLUCIONES, REBAJAS Y DESCUENTOS EN VENTA DE SERVICIOS</v>
          </cell>
        </row>
        <row r="2865">
          <cell r="A2865">
            <v>589502</v>
          </cell>
          <cell r="B2865" t="str">
            <v>Servicio de energía</v>
          </cell>
        </row>
        <row r="2866">
          <cell r="A2866">
            <v>589503</v>
          </cell>
          <cell r="B2866" t="str">
            <v>Servicio de gas combustible</v>
          </cell>
        </row>
        <row r="2867">
          <cell r="A2867">
            <v>589504</v>
          </cell>
          <cell r="B2867" t="str">
            <v>Servicios de transporte</v>
          </cell>
        </row>
        <row r="2868">
          <cell r="A2868">
            <v>589505</v>
          </cell>
          <cell r="B2868" t="str">
            <v>Servicio de telecomunicaciones</v>
          </cell>
        </row>
        <row r="2869">
          <cell r="A2869">
            <v>589508</v>
          </cell>
          <cell r="B2869" t="str">
            <v>Servicios de seguros y reaseguros</v>
          </cell>
        </row>
        <row r="2870">
          <cell r="A2870">
            <v>589511</v>
          </cell>
          <cell r="B2870" t="str">
            <v>Servicio de acueducto</v>
          </cell>
        </row>
        <row r="2871">
          <cell r="A2871">
            <v>589512</v>
          </cell>
          <cell r="B2871" t="str">
            <v>Servicio de alcantarillado</v>
          </cell>
        </row>
        <row r="2872">
          <cell r="A2872">
            <v>589513</v>
          </cell>
          <cell r="B2872" t="str">
            <v>Servicio de aseo</v>
          </cell>
        </row>
        <row r="2873">
          <cell r="A2873">
            <v>589514</v>
          </cell>
          <cell r="B2873" t="str">
            <v>Servicios informáticos</v>
          </cell>
        </row>
        <row r="2874">
          <cell r="A2874">
            <v>589515</v>
          </cell>
          <cell r="B2874" t="str">
            <v>Servicios de comunicaciones</v>
          </cell>
        </row>
        <row r="2875">
          <cell r="A2875">
            <v>589516</v>
          </cell>
          <cell r="B2875" t="str">
            <v>Otros servicios</v>
          </cell>
        </row>
        <row r="2876">
          <cell r="A2876">
            <v>59</v>
          </cell>
          <cell r="B2876" t="str">
            <v>CIERRE DE INGRESOS, GASTOS Y COSTOS</v>
          </cell>
        </row>
        <row r="2877">
          <cell r="A2877">
            <v>5905</v>
          </cell>
          <cell r="B2877" t="str">
            <v>CIERRE DE INGRESOS, GASTOS Y COSTOS</v>
          </cell>
        </row>
        <row r="2878">
          <cell r="A2878">
            <v>590501</v>
          </cell>
          <cell r="B2878" t="str">
            <v>Cierre de ingresos, gastos y costos</v>
          </cell>
        </row>
        <row r="2879">
          <cell r="A2879">
            <v>6</v>
          </cell>
          <cell r="B2879" t="str">
            <v>COSTOS DE VENTAS</v>
          </cell>
        </row>
        <row r="2880">
          <cell r="A2880">
            <v>62</v>
          </cell>
          <cell r="B2880" t="str">
            <v>COSTO DE VENTAS DE BIENES</v>
          </cell>
        </row>
        <row r="2881">
          <cell r="A2881">
            <v>6205</v>
          </cell>
          <cell r="B2881" t="str">
            <v xml:space="preserve">BIENES PRODUCIDOS </v>
          </cell>
        </row>
        <row r="2882">
          <cell r="A2882">
            <v>620505</v>
          </cell>
          <cell r="B2882" t="str">
            <v>Petróleo crudo</v>
          </cell>
        </row>
        <row r="2883">
          <cell r="A2883">
            <v>620506</v>
          </cell>
          <cell r="B2883" t="str">
            <v>Gas natural</v>
          </cell>
        </row>
        <row r="2884">
          <cell r="A2884">
            <v>620507</v>
          </cell>
          <cell r="B2884" t="str">
            <v>Impresos y publicaciones</v>
          </cell>
        </row>
        <row r="2885">
          <cell r="A2885">
            <v>620508</v>
          </cell>
          <cell r="B2885" t="str">
            <v>Combustibles y otros derivados del petróleo</v>
          </cell>
        </row>
        <row r="2886">
          <cell r="A2886">
            <v>620525</v>
          </cell>
          <cell r="B2886" t="str">
            <v>Productos petroquímicos</v>
          </cell>
        </row>
        <row r="2887">
          <cell r="A2887">
            <v>620529</v>
          </cell>
          <cell r="B2887" t="str">
            <v>Productos agropecuarios, de silvicultura, avicultura y pesca</v>
          </cell>
        </row>
        <row r="2888">
          <cell r="A2888">
            <v>620590</v>
          </cell>
          <cell r="B2888" t="str">
            <v>Otros bienes producidos</v>
          </cell>
        </row>
        <row r="2889">
          <cell r="A2889">
            <v>6210</v>
          </cell>
          <cell r="B2889" t="str">
            <v xml:space="preserve">BIENES COMERCIALIZADOS </v>
          </cell>
        </row>
        <row r="2890">
          <cell r="A2890">
            <v>621001</v>
          </cell>
          <cell r="B2890" t="str">
            <v>Terrenos</v>
          </cell>
        </row>
        <row r="2891">
          <cell r="A2891">
            <v>621003</v>
          </cell>
          <cell r="B2891" t="str">
            <v>Impresos y publicaciones</v>
          </cell>
        </row>
        <row r="2892">
          <cell r="A2892">
            <v>621009</v>
          </cell>
          <cell r="B2892" t="str">
            <v>Combustibles y otros derivados del petróleo</v>
          </cell>
        </row>
        <row r="2893">
          <cell r="A2893">
            <v>621018</v>
          </cell>
          <cell r="B2893" t="str">
            <v xml:space="preserve">Oro, plata, platino y otros metales adherentes </v>
          </cell>
        </row>
        <row r="2894">
          <cell r="A2894">
            <v>621019</v>
          </cell>
          <cell r="B2894" t="str">
            <v>Petróleo crudo</v>
          </cell>
        </row>
        <row r="2895">
          <cell r="A2895">
            <v>621020</v>
          </cell>
          <cell r="B2895" t="str">
            <v>Gas natural</v>
          </cell>
        </row>
        <row r="2896">
          <cell r="A2896">
            <v>621025</v>
          </cell>
          <cell r="B2896" t="str">
            <v>Víveres y rancho</v>
          </cell>
        </row>
        <row r="2897">
          <cell r="A2897">
            <v>621028</v>
          </cell>
          <cell r="B2897" t="str">
            <v>Equipos de comunicación y computación</v>
          </cell>
        </row>
        <row r="2898">
          <cell r="A2898">
            <v>621029</v>
          </cell>
          <cell r="B2898" t="str">
            <v>Aparatos telefónicos e identificadores de llamadas</v>
          </cell>
        </row>
        <row r="2899">
          <cell r="A2899">
            <v>621030</v>
          </cell>
          <cell r="B2899" t="str">
            <v>Medidores de agua, luz y gas</v>
          </cell>
        </row>
        <row r="2900">
          <cell r="A2900">
            <v>621033</v>
          </cell>
          <cell r="B2900" t="str">
            <v xml:space="preserve">Repuestos, equipos férreos y otros </v>
          </cell>
        </row>
        <row r="2901">
          <cell r="A2901">
            <v>621034</v>
          </cell>
          <cell r="B2901" t="str">
            <v xml:space="preserve">Equipo de transporte </v>
          </cell>
        </row>
        <row r="2902">
          <cell r="A2902">
            <v>621035</v>
          </cell>
          <cell r="B2902" t="str">
            <v xml:space="preserve">Muebles y enseres </v>
          </cell>
        </row>
        <row r="2903">
          <cell r="A2903">
            <v>621037</v>
          </cell>
          <cell r="B2903" t="str">
            <v xml:space="preserve">Material didáctico </v>
          </cell>
        </row>
        <row r="2904">
          <cell r="A2904">
            <v>621040</v>
          </cell>
          <cell r="B2904" t="str">
            <v>Productos agropecuarios, de silvicultura, avicultura y pesca</v>
          </cell>
        </row>
        <row r="2905">
          <cell r="A2905">
            <v>621090</v>
          </cell>
          <cell r="B2905" t="str">
            <v>Otras ventas de bienes comercializados</v>
          </cell>
        </row>
        <row r="2906">
          <cell r="A2906">
            <v>63</v>
          </cell>
          <cell r="B2906" t="str">
            <v>COSTO DE VENTAS DE SERVICIOS</v>
          </cell>
        </row>
        <row r="2907">
          <cell r="A2907">
            <v>6345</v>
          </cell>
          <cell r="B2907" t="str">
            <v>SERVICIOS DE TRANSPORTE</v>
          </cell>
        </row>
        <row r="2908">
          <cell r="A2908">
            <v>634507</v>
          </cell>
          <cell r="B2908" t="str">
            <v>Servicio de transporte por oleoductos y poliductos</v>
          </cell>
        </row>
        <row r="2909">
          <cell r="A2909">
            <v>634590</v>
          </cell>
          <cell r="B2909" t="str">
            <v>Otros servicios de transporte</v>
          </cell>
        </row>
        <row r="2910">
          <cell r="A2910">
            <v>6360</v>
          </cell>
          <cell r="B2910" t="str">
            <v>SERVICIOS PÚBLICOS</v>
          </cell>
        </row>
        <row r="2911">
          <cell r="A2911">
            <v>636002</v>
          </cell>
          <cell r="B2911" t="str">
            <v>Acueducto</v>
          </cell>
        </row>
        <row r="2912">
          <cell r="A2912">
            <v>636003</v>
          </cell>
          <cell r="B2912" t="str">
            <v>Alcantarillado</v>
          </cell>
        </row>
        <row r="2913">
          <cell r="A2913">
            <v>636004</v>
          </cell>
          <cell r="B2913" t="str">
            <v>Aseo</v>
          </cell>
        </row>
        <row r="2914">
          <cell r="A2914">
            <v>636005</v>
          </cell>
          <cell r="B2914" t="str">
            <v>Energía</v>
          </cell>
        </row>
        <row r="2915">
          <cell r="A2915">
            <v>636006</v>
          </cell>
          <cell r="B2915" t="str">
            <v>Gas natural</v>
          </cell>
        </row>
        <row r="2916">
          <cell r="A2916">
            <v>636007</v>
          </cell>
          <cell r="B2916" t="str">
            <v>Teléfono</v>
          </cell>
        </row>
        <row r="2917">
          <cell r="A2917">
            <v>636090</v>
          </cell>
          <cell r="B2917" t="str">
            <v>Otros servicios públicos</v>
          </cell>
        </row>
        <row r="2918">
          <cell r="A2918">
            <v>6390</v>
          </cell>
          <cell r="B2918" t="str">
            <v>OTROS SERVICIOS</v>
          </cell>
        </row>
        <row r="2919">
          <cell r="A2919">
            <v>639002</v>
          </cell>
          <cell r="B2919" t="str">
            <v>Servicios informáticos</v>
          </cell>
        </row>
        <row r="2920">
          <cell r="A2920">
            <v>639004</v>
          </cell>
          <cell r="B2920" t="str">
            <v>Servicios de apoyo industrial</v>
          </cell>
        </row>
        <row r="2921">
          <cell r="A2921">
            <v>639006</v>
          </cell>
          <cell r="B2921" t="str">
            <v>Servicios de comunicaciones</v>
          </cell>
        </row>
        <row r="2922">
          <cell r="A2922">
            <v>639007</v>
          </cell>
          <cell r="B2922" t="str">
            <v>Servicios de investigación científica y tecnológica</v>
          </cell>
        </row>
        <row r="2923">
          <cell r="A2923">
            <v>639010</v>
          </cell>
          <cell r="B2923" t="str">
            <v>Servicios de lavandería</v>
          </cell>
        </row>
        <row r="2924">
          <cell r="A2924">
            <v>639090</v>
          </cell>
          <cell r="B2924" t="str">
            <v>Otros servicios</v>
          </cell>
        </row>
        <row r="2925">
          <cell r="A2925">
            <v>7</v>
          </cell>
          <cell r="B2925" t="str">
            <v>COSTOS DE TRANSFORMACIÓN</v>
          </cell>
        </row>
        <row r="2926">
          <cell r="A2926">
            <v>71</v>
          </cell>
          <cell r="B2926" t="str">
            <v>BIENES</v>
          </cell>
        </row>
        <row r="2927">
          <cell r="A2927">
            <v>7109</v>
          </cell>
          <cell r="B2927" t="str">
            <v>PETRÓLEO CRUDO</v>
          </cell>
        </row>
        <row r="2928">
          <cell r="A2928">
            <v>710901</v>
          </cell>
          <cell r="B2928" t="str">
            <v>Reservas extraídas</v>
          </cell>
        </row>
        <row r="2929">
          <cell r="A2929">
            <v>710902</v>
          </cell>
          <cell r="B2929" t="str">
            <v>Materiales</v>
          </cell>
        </row>
        <row r="2930">
          <cell r="A2930">
            <v>710903</v>
          </cell>
          <cell r="B2930" t="str">
            <v>Generales</v>
          </cell>
        </row>
        <row r="2931">
          <cell r="A2931">
            <v>710904</v>
          </cell>
          <cell r="B2931" t="str">
            <v>Sueldos y salarios</v>
          </cell>
        </row>
        <row r="2932">
          <cell r="A2932">
            <v>710905</v>
          </cell>
          <cell r="B2932" t="str">
            <v>Contribuciones imputadas</v>
          </cell>
        </row>
        <row r="2933">
          <cell r="A2933">
            <v>710906</v>
          </cell>
          <cell r="B2933" t="str">
            <v>Contribuciones efectivas</v>
          </cell>
        </row>
        <row r="2934">
          <cell r="A2934">
            <v>710907</v>
          </cell>
          <cell r="B2934" t="str">
            <v>Aportes sobre la nómina</v>
          </cell>
        </row>
        <row r="2935">
          <cell r="A2935">
            <v>710908</v>
          </cell>
          <cell r="B2935" t="str">
            <v>Depreciación y amortización</v>
          </cell>
        </row>
        <row r="2936">
          <cell r="A2936">
            <v>710909</v>
          </cell>
          <cell r="B2936" t="str">
            <v>Impuestos</v>
          </cell>
        </row>
        <row r="2937">
          <cell r="A2937">
            <v>710910</v>
          </cell>
          <cell r="B2937" t="str">
            <v>Regalías</v>
          </cell>
        </row>
        <row r="2938">
          <cell r="A2938">
            <v>710995</v>
          </cell>
          <cell r="B2938" t="str">
            <v>Traslado de costos (Cr)</v>
          </cell>
        </row>
        <row r="2939">
          <cell r="A2939">
            <v>7110</v>
          </cell>
          <cell r="B2939" t="str">
            <v>GAS NATURAL</v>
          </cell>
        </row>
        <row r="2940">
          <cell r="A2940">
            <v>711001</v>
          </cell>
          <cell r="B2940" t="str">
            <v>Reservas extraídas</v>
          </cell>
        </row>
        <row r="2941">
          <cell r="A2941">
            <v>711002</v>
          </cell>
          <cell r="B2941" t="str">
            <v>Materiales</v>
          </cell>
        </row>
        <row r="2942">
          <cell r="A2942">
            <v>711003</v>
          </cell>
          <cell r="B2942" t="str">
            <v>Generales</v>
          </cell>
        </row>
        <row r="2943">
          <cell r="A2943">
            <v>711004</v>
          </cell>
          <cell r="B2943" t="str">
            <v>Sueldos y salarios</v>
          </cell>
        </row>
        <row r="2944">
          <cell r="A2944">
            <v>711005</v>
          </cell>
          <cell r="B2944" t="str">
            <v>Contribuciones imputadas</v>
          </cell>
        </row>
        <row r="2945">
          <cell r="A2945">
            <v>711006</v>
          </cell>
          <cell r="B2945" t="str">
            <v>Contribuciones efectivas</v>
          </cell>
        </row>
        <row r="2946">
          <cell r="A2946">
            <v>711007</v>
          </cell>
          <cell r="B2946" t="str">
            <v>Aportes sobre la nómina</v>
          </cell>
        </row>
        <row r="2947">
          <cell r="A2947">
            <v>711008</v>
          </cell>
          <cell r="B2947" t="str">
            <v>Depreciación y amortización</v>
          </cell>
        </row>
        <row r="2948">
          <cell r="A2948">
            <v>711009</v>
          </cell>
          <cell r="B2948" t="str">
            <v>Impuestos</v>
          </cell>
        </row>
        <row r="2949">
          <cell r="A2949">
            <v>711010</v>
          </cell>
          <cell r="B2949" t="str">
            <v>Regalías</v>
          </cell>
        </row>
        <row r="2950">
          <cell r="A2950">
            <v>711095</v>
          </cell>
          <cell r="B2950" t="str">
            <v>Traslado de costos (Cr)</v>
          </cell>
        </row>
        <row r="2951">
          <cell r="A2951">
            <v>7116</v>
          </cell>
          <cell r="B2951" t="str">
            <v>IMPRESOS Y PUBLICACIONES</v>
          </cell>
        </row>
        <row r="2952">
          <cell r="A2952">
            <v>711601</v>
          </cell>
          <cell r="B2952" t="str">
            <v>Materia prima</v>
          </cell>
        </row>
        <row r="2953">
          <cell r="A2953">
            <v>711602</v>
          </cell>
          <cell r="B2953" t="str">
            <v>Materiales</v>
          </cell>
        </row>
        <row r="2954">
          <cell r="A2954">
            <v>711603</v>
          </cell>
          <cell r="B2954" t="str">
            <v>Generales</v>
          </cell>
        </row>
        <row r="2955">
          <cell r="A2955">
            <v>711604</v>
          </cell>
          <cell r="B2955" t="str">
            <v>Sueldos y salarios</v>
          </cell>
        </row>
        <row r="2956">
          <cell r="A2956">
            <v>711605</v>
          </cell>
          <cell r="B2956" t="str">
            <v>Contribuciones imputadas</v>
          </cell>
        </row>
        <row r="2957">
          <cell r="A2957">
            <v>711606</v>
          </cell>
          <cell r="B2957" t="str">
            <v>Contribuciones efectivas</v>
          </cell>
        </row>
        <row r="2958">
          <cell r="A2958">
            <v>711607</v>
          </cell>
          <cell r="B2958" t="str">
            <v>Aportes sobre la nómina</v>
          </cell>
        </row>
        <row r="2959">
          <cell r="A2959">
            <v>711608</v>
          </cell>
          <cell r="B2959" t="str">
            <v>Depreciación y amortización</v>
          </cell>
        </row>
        <row r="2960">
          <cell r="A2960">
            <v>711609</v>
          </cell>
          <cell r="B2960" t="str">
            <v>Impuestos</v>
          </cell>
        </row>
        <row r="2961">
          <cell r="A2961">
            <v>711695</v>
          </cell>
          <cell r="B2961" t="str">
            <v>Traslado de costos (Cr)</v>
          </cell>
        </row>
        <row r="2962">
          <cell r="A2962">
            <v>7117</v>
          </cell>
          <cell r="B2962" t="str">
            <v>COMBUSTIBLES Y OTROS DERIVADOS DEL PETRÓLEO</v>
          </cell>
        </row>
        <row r="2963">
          <cell r="A2963">
            <v>711701</v>
          </cell>
          <cell r="B2963" t="str">
            <v>Materia prima</v>
          </cell>
        </row>
        <row r="2964">
          <cell r="A2964">
            <v>711702</v>
          </cell>
          <cell r="B2964" t="str">
            <v>Materiales</v>
          </cell>
        </row>
        <row r="2965">
          <cell r="A2965">
            <v>711703</v>
          </cell>
          <cell r="B2965" t="str">
            <v>Generales</v>
          </cell>
        </row>
        <row r="2966">
          <cell r="A2966">
            <v>711704</v>
          </cell>
          <cell r="B2966" t="str">
            <v>Sueldos y salarios</v>
          </cell>
        </row>
        <row r="2967">
          <cell r="A2967">
            <v>711705</v>
          </cell>
          <cell r="B2967" t="str">
            <v>Contribuciones imputadas</v>
          </cell>
        </row>
        <row r="2968">
          <cell r="A2968">
            <v>711706</v>
          </cell>
          <cell r="B2968" t="str">
            <v>Contribuciones efectivas</v>
          </cell>
        </row>
        <row r="2969">
          <cell r="A2969">
            <v>711707</v>
          </cell>
          <cell r="B2969" t="str">
            <v>Aportes sobre la nómina</v>
          </cell>
        </row>
        <row r="2970">
          <cell r="A2970">
            <v>711708</v>
          </cell>
          <cell r="B2970" t="str">
            <v>Depreciación y amortización</v>
          </cell>
        </row>
        <row r="2971">
          <cell r="A2971">
            <v>711709</v>
          </cell>
          <cell r="B2971" t="str">
            <v>Impuestos</v>
          </cell>
        </row>
        <row r="2972">
          <cell r="A2972">
            <v>711795</v>
          </cell>
          <cell r="B2972" t="str">
            <v>Traslado de costos (Cr)</v>
          </cell>
        </row>
        <row r="2973">
          <cell r="A2973">
            <v>7131</v>
          </cell>
          <cell r="B2973" t="str">
            <v>ESPECIES MONETARIAS</v>
          </cell>
        </row>
        <row r="2974">
          <cell r="A2974">
            <v>713101</v>
          </cell>
          <cell r="B2974" t="str">
            <v>Materia prima</v>
          </cell>
        </row>
        <row r="2975">
          <cell r="A2975">
            <v>713102</v>
          </cell>
          <cell r="B2975" t="str">
            <v>Materiales</v>
          </cell>
        </row>
        <row r="2976">
          <cell r="A2976">
            <v>713103</v>
          </cell>
          <cell r="B2976" t="str">
            <v>Generales</v>
          </cell>
        </row>
        <row r="2977">
          <cell r="A2977">
            <v>713104</v>
          </cell>
          <cell r="B2977" t="str">
            <v>Sueldos y salarios</v>
          </cell>
        </row>
        <row r="2978">
          <cell r="A2978">
            <v>713105</v>
          </cell>
          <cell r="B2978" t="str">
            <v>Contribuciones imputadas</v>
          </cell>
        </row>
        <row r="2979">
          <cell r="A2979">
            <v>713106</v>
          </cell>
          <cell r="B2979" t="str">
            <v>Contribuciones efectivas</v>
          </cell>
        </row>
        <row r="2980">
          <cell r="A2980">
            <v>713107</v>
          </cell>
          <cell r="B2980" t="str">
            <v>Aportes sobre la nómina</v>
          </cell>
        </row>
        <row r="2981">
          <cell r="A2981">
            <v>713108</v>
          </cell>
          <cell r="B2981" t="str">
            <v>Depreciación y amortización</v>
          </cell>
        </row>
        <row r="2982">
          <cell r="A2982">
            <v>713109</v>
          </cell>
          <cell r="B2982" t="str">
            <v>Impuestos</v>
          </cell>
        </row>
        <row r="2983">
          <cell r="A2983">
            <v>713195</v>
          </cell>
          <cell r="B2983" t="str">
            <v>Traslado de costos (Cr)</v>
          </cell>
        </row>
        <row r="2984">
          <cell r="A2984">
            <v>7132</v>
          </cell>
          <cell r="B2984" t="str">
            <v>PRODUCTOS PETROQUÍMICOS</v>
          </cell>
        </row>
        <row r="2985">
          <cell r="A2985">
            <v>713201</v>
          </cell>
          <cell r="B2985" t="str">
            <v>Materia prima</v>
          </cell>
        </row>
        <row r="2986">
          <cell r="A2986">
            <v>713202</v>
          </cell>
          <cell r="B2986" t="str">
            <v>Materiales</v>
          </cell>
        </row>
        <row r="2987">
          <cell r="A2987">
            <v>713203</v>
          </cell>
          <cell r="B2987" t="str">
            <v>Generales</v>
          </cell>
        </row>
        <row r="2988">
          <cell r="A2988">
            <v>713204</v>
          </cell>
          <cell r="B2988" t="str">
            <v>Sueldos y salarios</v>
          </cell>
        </row>
        <row r="2989">
          <cell r="A2989">
            <v>713205</v>
          </cell>
          <cell r="B2989" t="str">
            <v>Contribuciones imputadas</v>
          </cell>
        </row>
        <row r="2990">
          <cell r="A2990">
            <v>713206</v>
          </cell>
          <cell r="B2990" t="str">
            <v>Contribuciones efectivas</v>
          </cell>
        </row>
        <row r="2991">
          <cell r="A2991">
            <v>713207</v>
          </cell>
          <cell r="B2991" t="str">
            <v>Aportes sobre la nómina</v>
          </cell>
        </row>
        <row r="2992">
          <cell r="A2992">
            <v>713208</v>
          </cell>
          <cell r="B2992" t="str">
            <v>Depreciación y amortización</v>
          </cell>
        </row>
        <row r="2993">
          <cell r="A2993">
            <v>713209</v>
          </cell>
          <cell r="B2993" t="str">
            <v>Impuestos</v>
          </cell>
        </row>
        <row r="2994">
          <cell r="A2994">
            <v>713295</v>
          </cell>
          <cell r="B2994" t="str">
            <v>Traslado de costos (Cr)</v>
          </cell>
        </row>
        <row r="2995">
          <cell r="A2995">
            <v>7190</v>
          </cell>
          <cell r="B2995" t="str">
            <v>OTROS BIENES PRODUCIDOS</v>
          </cell>
        </row>
        <row r="2996">
          <cell r="A2996">
            <v>719001</v>
          </cell>
          <cell r="B2996" t="str">
            <v>Materia prima</v>
          </cell>
        </row>
        <row r="2997">
          <cell r="A2997">
            <v>719002</v>
          </cell>
          <cell r="B2997" t="str">
            <v>Materiales</v>
          </cell>
        </row>
        <row r="2998">
          <cell r="A2998">
            <v>719003</v>
          </cell>
          <cell r="B2998" t="str">
            <v>Generales</v>
          </cell>
        </row>
        <row r="2999">
          <cell r="A2999">
            <v>719004</v>
          </cell>
          <cell r="B2999" t="str">
            <v>Sueldos y salarios</v>
          </cell>
        </row>
        <row r="3000">
          <cell r="A3000">
            <v>719005</v>
          </cell>
          <cell r="B3000" t="str">
            <v>Contribuciones imputadas</v>
          </cell>
        </row>
        <row r="3001">
          <cell r="A3001">
            <v>719006</v>
          </cell>
          <cell r="B3001" t="str">
            <v>Contribuciones efectivas</v>
          </cell>
        </row>
        <row r="3002">
          <cell r="A3002">
            <v>719007</v>
          </cell>
          <cell r="B3002" t="str">
            <v>Aportes sobre la nómina</v>
          </cell>
        </row>
        <row r="3003">
          <cell r="A3003">
            <v>719008</v>
          </cell>
          <cell r="B3003" t="str">
            <v>Depreciación y amortización</v>
          </cell>
        </row>
        <row r="3004">
          <cell r="A3004">
            <v>719009</v>
          </cell>
          <cell r="B3004" t="str">
            <v>Impuestos</v>
          </cell>
        </row>
        <row r="3005">
          <cell r="A3005">
            <v>719095</v>
          </cell>
          <cell r="B3005" t="str">
            <v>Traslado de costos (Cr)</v>
          </cell>
        </row>
        <row r="3006">
          <cell r="A3006">
            <v>74</v>
          </cell>
          <cell r="B3006" t="str">
            <v>SERVICIOS DE TRANSPORTE</v>
          </cell>
        </row>
        <row r="3007">
          <cell r="A3007">
            <v>7407</v>
          </cell>
          <cell r="B3007" t="str">
            <v>SERVICIO DE TRANSPORTE POR DUCTOS</v>
          </cell>
        </row>
        <row r="3008">
          <cell r="A3008">
            <v>740701</v>
          </cell>
          <cell r="B3008" t="str">
            <v>Materiales</v>
          </cell>
        </row>
        <row r="3009">
          <cell r="A3009">
            <v>740702</v>
          </cell>
          <cell r="B3009" t="str">
            <v>Generales</v>
          </cell>
        </row>
        <row r="3010">
          <cell r="A3010">
            <v>740703</v>
          </cell>
          <cell r="B3010" t="str">
            <v>Sueldos y salarios</v>
          </cell>
        </row>
        <row r="3011">
          <cell r="A3011">
            <v>740704</v>
          </cell>
          <cell r="B3011" t="str">
            <v>Contribuciones imputadas</v>
          </cell>
        </row>
        <row r="3012">
          <cell r="A3012">
            <v>740705</v>
          </cell>
          <cell r="B3012" t="str">
            <v>Contribuciones efectivas</v>
          </cell>
        </row>
        <row r="3013">
          <cell r="A3013">
            <v>740706</v>
          </cell>
          <cell r="B3013" t="str">
            <v>Aportes sobre la nómina</v>
          </cell>
        </row>
        <row r="3014">
          <cell r="A3014">
            <v>740707</v>
          </cell>
          <cell r="B3014" t="str">
            <v>Depreciación y amortización</v>
          </cell>
        </row>
        <row r="3015">
          <cell r="A3015">
            <v>740708</v>
          </cell>
          <cell r="B3015" t="str">
            <v>Impuestos</v>
          </cell>
        </row>
        <row r="3016">
          <cell r="A3016">
            <v>740795</v>
          </cell>
          <cell r="B3016" t="str">
            <v>Traslado de costos (Cr)</v>
          </cell>
        </row>
        <row r="3017">
          <cell r="A3017">
            <v>7490</v>
          </cell>
          <cell r="B3017" t="str">
            <v>OTROS SERVICIOS DE TRANSPORTE</v>
          </cell>
        </row>
        <row r="3018">
          <cell r="A3018">
            <v>749001</v>
          </cell>
          <cell r="B3018" t="str">
            <v>Materiales</v>
          </cell>
        </row>
        <row r="3019">
          <cell r="A3019">
            <v>749002</v>
          </cell>
          <cell r="B3019" t="str">
            <v>Generales</v>
          </cell>
        </row>
        <row r="3020">
          <cell r="A3020">
            <v>749003</v>
          </cell>
          <cell r="B3020" t="str">
            <v>Sueldos y salarios</v>
          </cell>
        </row>
        <row r="3021">
          <cell r="A3021">
            <v>749004</v>
          </cell>
          <cell r="B3021" t="str">
            <v>Contribuciones imputadas</v>
          </cell>
        </row>
        <row r="3022">
          <cell r="A3022">
            <v>749005</v>
          </cell>
          <cell r="B3022" t="str">
            <v>Contribuciones efectivas</v>
          </cell>
        </row>
        <row r="3023">
          <cell r="A3023">
            <v>749006</v>
          </cell>
          <cell r="B3023" t="str">
            <v>Aportes sobre la nómina</v>
          </cell>
        </row>
        <row r="3024">
          <cell r="A3024">
            <v>749007</v>
          </cell>
          <cell r="B3024" t="str">
            <v>Depreciación y amortización</v>
          </cell>
        </row>
        <row r="3025">
          <cell r="A3025">
            <v>749008</v>
          </cell>
          <cell r="B3025" t="str">
            <v>Impuestos</v>
          </cell>
        </row>
        <row r="3026">
          <cell r="A3026">
            <v>749095</v>
          </cell>
          <cell r="B3026" t="str">
            <v>Traslado de costos (Cr)</v>
          </cell>
        </row>
        <row r="3027">
          <cell r="A3027">
            <v>75</v>
          </cell>
          <cell r="B3027" t="str">
            <v>SERVICIOS PÚBLICOS</v>
          </cell>
        </row>
        <row r="3028">
          <cell r="A3028">
            <v>7501</v>
          </cell>
          <cell r="B3028" t="str">
            <v>ENERGÍA</v>
          </cell>
        </row>
        <row r="3029">
          <cell r="A3029">
            <v>750101</v>
          </cell>
          <cell r="B3029" t="str">
            <v>Materiales</v>
          </cell>
        </row>
        <row r="3030">
          <cell r="A3030">
            <v>750102</v>
          </cell>
          <cell r="B3030" t="str">
            <v>Generales</v>
          </cell>
        </row>
        <row r="3031">
          <cell r="A3031">
            <v>750103</v>
          </cell>
          <cell r="B3031" t="str">
            <v>Sueldos y salarios</v>
          </cell>
        </row>
        <row r="3032">
          <cell r="A3032">
            <v>750104</v>
          </cell>
          <cell r="B3032" t="str">
            <v>Contribuciones imputadas</v>
          </cell>
        </row>
        <row r="3033">
          <cell r="A3033">
            <v>750105</v>
          </cell>
          <cell r="B3033" t="str">
            <v>Contribuciones efectivas</v>
          </cell>
        </row>
        <row r="3034">
          <cell r="A3034">
            <v>750106</v>
          </cell>
          <cell r="B3034" t="str">
            <v>Aportes sobre la nómina</v>
          </cell>
        </row>
        <row r="3035">
          <cell r="A3035">
            <v>750107</v>
          </cell>
          <cell r="B3035" t="str">
            <v>Depreciación y amortización</v>
          </cell>
        </row>
        <row r="3036">
          <cell r="A3036">
            <v>750108</v>
          </cell>
          <cell r="B3036" t="str">
            <v>Impuestos</v>
          </cell>
        </row>
        <row r="3037">
          <cell r="A3037">
            <v>750195</v>
          </cell>
          <cell r="B3037" t="str">
            <v>Traslado de costos (Cr)</v>
          </cell>
        </row>
        <row r="3038">
          <cell r="A3038">
            <v>7502</v>
          </cell>
          <cell r="B3038" t="str">
            <v>ACUEDUCTO</v>
          </cell>
        </row>
        <row r="3039">
          <cell r="A3039">
            <v>750201</v>
          </cell>
          <cell r="B3039" t="str">
            <v>Materiales</v>
          </cell>
        </row>
        <row r="3040">
          <cell r="A3040">
            <v>750202</v>
          </cell>
          <cell r="B3040" t="str">
            <v>Generales</v>
          </cell>
        </row>
        <row r="3041">
          <cell r="A3041">
            <v>750203</v>
          </cell>
          <cell r="B3041" t="str">
            <v>Sueldos y salarios</v>
          </cell>
        </row>
        <row r="3042">
          <cell r="A3042">
            <v>750204</v>
          </cell>
          <cell r="B3042" t="str">
            <v>Contribuciones imputadas</v>
          </cell>
        </row>
        <row r="3043">
          <cell r="A3043">
            <v>750205</v>
          </cell>
          <cell r="B3043" t="str">
            <v>Contribuciones efectivas</v>
          </cell>
        </row>
        <row r="3044">
          <cell r="A3044">
            <v>750206</v>
          </cell>
          <cell r="B3044" t="str">
            <v>Aportes sobre la nómina</v>
          </cell>
        </row>
        <row r="3045">
          <cell r="A3045">
            <v>750207</v>
          </cell>
          <cell r="B3045" t="str">
            <v>Depreciación y amortización</v>
          </cell>
        </row>
        <row r="3046">
          <cell r="A3046">
            <v>750208</v>
          </cell>
          <cell r="B3046" t="str">
            <v>Impuestos</v>
          </cell>
        </row>
        <row r="3047">
          <cell r="A3047">
            <v>750295</v>
          </cell>
          <cell r="B3047" t="str">
            <v>Traslado de costos (Cr)</v>
          </cell>
        </row>
        <row r="3048">
          <cell r="A3048">
            <v>7503</v>
          </cell>
          <cell r="B3048" t="str">
            <v>ALCANTARILLADO</v>
          </cell>
        </row>
        <row r="3049">
          <cell r="A3049">
            <v>750301</v>
          </cell>
          <cell r="B3049" t="str">
            <v>Materiales</v>
          </cell>
        </row>
        <row r="3050">
          <cell r="A3050">
            <v>750302</v>
          </cell>
          <cell r="B3050" t="str">
            <v>Generales</v>
          </cell>
        </row>
        <row r="3051">
          <cell r="A3051">
            <v>750303</v>
          </cell>
          <cell r="B3051" t="str">
            <v>Sueldos y salarios</v>
          </cell>
        </row>
        <row r="3052">
          <cell r="A3052">
            <v>750304</v>
          </cell>
          <cell r="B3052" t="str">
            <v>Contribuciones imputadas</v>
          </cell>
        </row>
        <row r="3053">
          <cell r="A3053">
            <v>750305</v>
          </cell>
          <cell r="B3053" t="str">
            <v>Contribuciones efectivas</v>
          </cell>
        </row>
        <row r="3054">
          <cell r="A3054">
            <v>750306</v>
          </cell>
          <cell r="B3054" t="str">
            <v>Aportes sobre la nómina</v>
          </cell>
        </row>
        <row r="3055">
          <cell r="A3055">
            <v>750307</v>
          </cell>
          <cell r="B3055" t="str">
            <v>Depreciación y amortización</v>
          </cell>
        </row>
        <row r="3056">
          <cell r="A3056">
            <v>750308</v>
          </cell>
          <cell r="B3056" t="str">
            <v>Impuestos</v>
          </cell>
        </row>
        <row r="3057">
          <cell r="A3057">
            <v>750395</v>
          </cell>
          <cell r="B3057" t="str">
            <v>Traslado de costos (Cr)</v>
          </cell>
        </row>
        <row r="3058">
          <cell r="A3058">
            <v>7504</v>
          </cell>
          <cell r="B3058" t="str">
            <v>ASEO</v>
          </cell>
        </row>
        <row r="3059">
          <cell r="A3059">
            <v>750401</v>
          </cell>
          <cell r="B3059" t="str">
            <v>Materiales</v>
          </cell>
        </row>
        <row r="3060">
          <cell r="A3060">
            <v>750402</v>
          </cell>
          <cell r="B3060" t="str">
            <v>Generales</v>
          </cell>
        </row>
        <row r="3061">
          <cell r="A3061">
            <v>750403</v>
          </cell>
          <cell r="B3061" t="str">
            <v>Sueldos y salarios</v>
          </cell>
        </row>
        <row r="3062">
          <cell r="A3062">
            <v>750404</v>
          </cell>
          <cell r="B3062" t="str">
            <v>Contribuciones imputadas</v>
          </cell>
        </row>
        <row r="3063">
          <cell r="A3063">
            <v>750405</v>
          </cell>
          <cell r="B3063" t="str">
            <v>Contribuciones efectivas</v>
          </cell>
        </row>
        <row r="3064">
          <cell r="A3064">
            <v>750406</v>
          </cell>
          <cell r="B3064" t="str">
            <v>Aportes sobre la nómina</v>
          </cell>
        </row>
        <row r="3065">
          <cell r="A3065">
            <v>750407</v>
          </cell>
          <cell r="B3065" t="str">
            <v>Depreciación y amortización</v>
          </cell>
        </row>
        <row r="3066">
          <cell r="A3066">
            <v>750408</v>
          </cell>
          <cell r="B3066" t="str">
            <v>Impuestos</v>
          </cell>
        </row>
        <row r="3067">
          <cell r="A3067">
            <v>750495</v>
          </cell>
          <cell r="B3067" t="str">
            <v>Traslado de costos (Cr)</v>
          </cell>
        </row>
        <row r="3068">
          <cell r="A3068">
            <v>7505</v>
          </cell>
          <cell r="B3068" t="str">
            <v>GAS COMBUSTIBLE</v>
          </cell>
        </row>
        <row r="3069">
          <cell r="A3069">
            <v>750501</v>
          </cell>
          <cell r="B3069" t="str">
            <v>Materiales</v>
          </cell>
        </row>
        <row r="3070">
          <cell r="A3070">
            <v>750502</v>
          </cell>
          <cell r="B3070" t="str">
            <v>Generales</v>
          </cell>
        </row>
        <row r="3071">
          <cell r="A3071">
            <v>750503</v>
          </cell>
          <cell r="B3071" t="str">
            <v>Sueldos y salarios</v>
          </cell>
        </row>
        <row r="3072">
          <cell r="A3072">
            <v>750504</v>
          </cell>
          <cell r="B3072" t="str">
            <v>Contribuciones imputadas</v>
          </cell>
        </row>
        <row r="3073">
          <cell r="A3073">
            <v>750505</v>
          </cell>
          <cell r="B3073" t="str">
            <v>Contribuciones efectivas</v>
          </cell>
        </row>
        <row r="3074">
          <cell r="A3074">
            <v>750506</v>
          </cell>
          <cell r="B3074" t="str">
            <v>Aportes sobre la nómina</v>
          </cell>
        </row>
        <row r="3075">
          <cell r="A3075">
            <v>750507</v>
          </cell>
          <cell r="B3075" t="str">
            <v>Depreciación y amortización</v>
          </cell>
        </row>
        <row r="3076">
          <cell r="A3076">
            <v>750508</v>
          </cell>
          <cell r="B3076" t="str">
            <v>Impuestos</v>
          </cell>
        </row>
        <row r="3077">
          <cell r="A3077">
            <v>750595</v>
          </cell>
          <cell r="B3077" t="str">
            <v>Traslado de costos (Cr)</v>
          </cell>
        </row>
        <row r="3078">
          <cell r="A3078">
            <v>7506</v>
          </cell>
          <cell r="B3078" t="str">
            <v>TELECOMUNICACIONES</v>
          </cell>
        </row>
        <row r="3079">
          <cell r="A3079">
            <v>750601</v>
          </cell>
          <cell r="B3079" t="str">
            <v>Materiales</v>
          </cell>
        </row>
        <row r="3080">
          <cell r="A3080">
            <v>750602</v>
          </cell>
          <cell r="B3080" t="str">
            <v>Generales</v>
          </cell>
        </row>
        <row r="3081">
          <cell r="A3081">
            <v>750603</v>
          </cell>
          <cell r="B3081" t="str">
            <v>Sueldos y salarios</v>
          </cell>
        </row>
        <row r="3082">
          <cell r="A3082">
            <v>750604</v>
          </cell>
          <cell r="B3082" t="str">
            <v>Contribuciones imputadas</v>
          </cell>
        </row>
        <row r="3083">
          <cell r="A3083">
            <v>750605</v>
          </cell>
          <cell r="B3083" t="str">
            <v>Contribuciones efectivas</v>
          </cell>
        </row>
        <row r="3084">
          <cell r="A3084">
            <v>750606</v>
          </cell>
          <cell r="B3084" t="str">
            <v>Aportes sobre la nómina</v>
          </cell>
        </row>
        <row r="3085">
          <cell r="A3085">
            <v>750607</v>
          </cell>
          <cell r="B3085" t="str">
            <v>Depreciación y amortización</v>
          </cell>
        </row>
        <row r="3086">
          <cell r="A3086">
            <v>750608</v>
          </cell>
          <cell r="B3086" t="str">
            <v>Impuestos</v>
          </cell>
        </row>
        <row r="3087">
          <cell r="A3087">
            <v>750695</v>
          </cell>
          <cell r="B3087" t="str">
            <v>Traslado de costos (Cr)</v>
          </cell>
        </row>
        <row r="3088">
          <cell r="A3088">
            <v>79</v>
          </cell>
          <cell r="B3088" t="str">
            <v>OTROS SERVICIOS</v>
          </cell>
        </row>
        <row r="3089">
          <cell r="A3089">
            <v>7902</v>
          </cell>
          <cell r="B3089" t="str">
            <v>SERVICIOS INFORMÁTICOS</v>
          </cell>
        </row>
        <row r="3090">
          <cell r="A3090">
            <v>790201</v>
          </cell>
          <cell r="B3090" t="str">
            <v>Materiales</v>
          </cell>
        </row>
        <row r="3091">
          <cell r="A3091">
            <v>790202</v>
          </cell>
          <cell r="B3091" t="str">
            <v>Generales</v>
          </cell>
        </row>
        <row r="3092">
          <cell r="A3092">
            <v>790203</v>
          </cell>
          <cell r="B3092" t="str">
            <v>Sueldos y salarios</v>
          </cell>
        </row>
        <row r="3093">
          <cell r="A3093">
            <v>790204</v>
          </cell>
          <cell r="B3093" t="str">
            <v>Contribuciones imputadas</v>
          </cell>
        </row>
        <row r="3094">
          <cell r="A3094">
            <v>790205</v>
          </cell>
          <cell r="B3094" t="str">
            <v>Contribuciones efectivas</v>
          </cell>
        </row>
        <row r="3095">
          <cell r="A3095">
            <v>790206</v>
          </cell>
          <cell r="B3095" t="str">
            <v>Aportes sobre la nómina</v>
          </cell>
        </row>
        <row r="3096">
          <cell r="A3096">
            <v>790207</v>
          </cell>
          <cell r="B3096" t="str">
            <v>Depreciación y amortización</v>
          </cell>
        </row>
        <row r="3097">
          <cell r="A3097">
            <v>790208</v>
          </cell>
          <cell r="B3097" t="str">
            <v>Impuestos</v>
          </cell>
        </row>
        <row r="3098">
          <cell r="A3098">
            <v>790295</v>
          </cell>
          <cell r="B3098" t="str">
            <v>Traslado de costos (Cr)</v>
          </cell>
        </row>
        <row r="3099">
          <cell r="A3099">
            <v>7904</v>
          </cell>
          <cell r="B3099" t="str">
            <v>SERVICIOS DE APOYO INDUSTRIAL</v>
          </cell>
        </row>
        <row r="3100">
          <cell r="A3100">
            <v>790401</v>
          </cell>
          <cell r="B3100" t="str">
            <v>Materiales</v>
          </cell>
        </row>
        <row r="3101">
          <cell r="A3101">
            <v>790402</v>
          </cell>
          <cell r="B3101" t="str">
            <v>Generales</v>
          </cell>
        </row>
        <row r="3102">
          <cell r="A3102">
            <v>790403</v>
          </cell>
          <cell r="B3102" t="str">
            <v>Sueldos y salarios</v>
          </cell>
        </row>
        <row r="3103">
          <cell r="A3103">
            <v>790404</v>
          </cell>
          <cell r="B3103" t="str">
            <v>Contribuciones imputadas</v>
          </cell>
        </row>
        <row r="3104">
          <cell r="A3104">
            <v>790405</v>
          </cell>
          <cell r="B3104" t="str">
            <v>Contribuciones efectivas</v>
          </cell>
        </row>
        <row r="3105">
          <cell r="A3105">
            <v>790406</v>
          </cell>
          <cell r="B3105" t="str">
            <v>Aportes sobre la nómina</v>
          </cell>
        </row>
        <row r="3106">
          <cell r="A3106">
            <v>790407</v>
          </cell>
          <cell r="B3106" t="str">
            <v>Depreciación y amortización</v>
          </cell>
        </row>
        <row r="3107">
          <cell r="A3107">
            <v>790408</v>
          </cell>
          <cell r="B3107" t="str">
            <v>Impuestos</v>
          </cell>
        </row>
        <row r="3108">
          <cell r="A3108">
            <v>790495</v>
          </cell>
          <cell r="B3108" t="str">
            <v>Traslado de costos (Cr)</v>
          </cell>
        </row>
        <row r="3109">
          <cell r="A3109">
            <v>7905</v>
          </cell>
          <cell r="B3109" t="str">
            <v>SERVICIOS DE COMUNICACIONES</v>
          </cell>
        </row>
        <row r="3110">
          <cell r="A3110">
            <v>790501</v>
          </cell>
          <cell r="B3110" t="str">
            <v>Materiales</v>
          </cell>
        </row>
        <row r="3111">
          <cell r="A3111">
            <v>790502</v>
          </cell>
          <cell r="B3111" t="str">
            <v>Generales</v>
          </cell>
        </row>
        <row r="3112">
          <cell r="A3112">
            <v>790503</v>
          </cell>
          <cell r="B3112" t="str">
            <v>Sueldos y salarios</v>
          </cell>
        </row>
        <row r="3113">
          <cell r="A3113">
            <v>790504</v>
          </cell>
          <cell r="B3113" t="str">
            <v>Contribuciones imputadas</v>
          </cell>
        </row>
        <row r="3114">
          <cell r="A3114">
            <v>790505</v>
          </cell>
          <cell r="B3114" t="str">
            <v>Contribuciones efectivas</v>
          </cell>
        </row>
        <row r="3115">
          <cell r="A3115">
            <v>790506</v>
          </cell>
          <cell r="B3115" t="str">
            <v>Aportes sobre la nómina</v>
          </cell>
        </row>
        <row r="3116">
          <cell r="A3116">
            <v>790507</v>
          </cell>
          <cell r="B3116" t="str">
            <v>Depreciación y amortización</v>
          </cell>
        </row>
        <row r="3117">
          <cell r="A3117">
            <v>790508</v>
          </cell>
          <cell r="B3117" t="str">
            <v>Impuestos</v>
          </cell>
        </row>
        <row r="3118">
          <cell r="A3118">
            <v>790595</v>
          </cell>
          <cell r="B3118" t="str">
            <v>Traslado de costos (Cr)</v>
          </cell>
        </row>
        <row r="3119">
          <cell r="A3119">
            <v>7906</v>
          </cell>
          <cell r="B3119" t="str">
            <v>SERVICIOS DE INVESTIGACIÓN CIENTÍFICA Y TECNOLÓGICA</v>
          </cell>
        </row>
        <row r="3120">
          <cell r="A3120">
            <v>790601</v>
          </cell>
          <cell r="B3120" t="str">
            <v>Materiales</v>
          </cell>
        </row>
        <row r="3121">
          <cell r="A3121">
            <v>790602</v>
          </cell>
          <cell r="B3121" t="str">
            <v>Generales</v>
          </cell>
        </row>
        <row r="3122">
          <cell r="A3122">
            <v>790603</v>
          </cell>
          <cell r="B3122" t="str">
            <v>Sueldos y salarios</v>
          </cell>
        </row>
        <row r="3123">
          <cell r="A3123">
            <v>790604</v>
          </cell>
          <cell r="B3123" t="str">
            <v>Contribuciones imputadas</v>
          </cell>
        </row>
        <row r="3124">
          <cell r="A3124">
            <v>790605</v>
          </cell>
          <cell r="B3124" t="str">
            <v>Contribuciones efectivas</v>
          </cell>
        </row>
        <row r="3125">
          <cell r="A3125">
            <v>790606</v>
          </cell>
          <cell r="B3125" t="str">
            <v>Aportes sobre la nómina</v>
          </cell>
        </row>
        <row r="3126">
          <cell r="A3126">
            <v>790607</v>
          </cell>
          <cell r="B3126" t="str">
            <v>Depreciación y amortización</v>
          </cell>
        </row>
        <row r="3127">
          <cell r="A3127">
            <v>790608</v>
          </cell>
          <cell r="B3127" t="str">
            <v>Impuestos</v>
          </cell>
        </row>
        <row r="3128">
          <cell r="A3128">
            <v>790695</v>
          </cell>
          <cell r="B3128" t="str">
            <v>Traslado de costos (Cr)</v>
          </cell>
        </row>
        <row r="3129">
          <cell r="A3129">
            <v>7908</v>
          </cell>
          <cell r="B3129" t="str">
            <v>SERVICIOS DE LAVANDERÍA</v>
          </cell>
        </row>
        <row r="3130">
          <cell r="A3130">
            <v>790801</v>
          </cell>
          <cell r="B3130" t="str">
            <v>Materiales</v>
          </cell>
        </row>
        <row r="3131">
          <cell r="A3131">
            <v>790802</v>
          </cell>
          <cell r="B3131" t="str">
            <v>Generales</v>
          </cell>
        </row>
        <row r="3132">
          <cell r="A3132">
            <v>790803</v>
          </cell>
          <cell r="B3132" t="str">
            <v>Sueldos y salarios</v>
          </cell>
        </row>
        <row r="3133">
          <cell r="A3133">
            <v>790804</v>
          </cell>
          <cell r="B3133" t="str">
            <v>Contribuciones imputadas</v>
          </cell>
        </row>
        <row r="3134">
          <cell r="A3134">
            <v>790805</v>
          </cell>
          <cell r="B3134" t="str">
            <v>Contribuciones efectivas</v>
          </cell>
        </row>
        <row r="3135">
          <cell r="A3135">
            <v>790806</v>
          </cell>
          <cell r="B3135" t="str">
            <v>Aportes sobre la nómina</v>
          </cell>
        </row>
        <row r="3136">
          <cell r="A3136">
            <v>790807</v>
          </cell>
          <cell r="B3136" t="str">
            <v>Depreciación y amortización</v>
          </cell>
        </row>
        <row r="3137">
          <cell r="A3137">
            <v>790808</v>
          </cell>
          <cell r="B3137" t="str">
            <v>Impuestos</v>
          </cell>
        </row>
        <row r="3138">
          <cell r="A3138">
            <v>790895</v>
          </cell>
          <cell r="B3138" t="str">
            <v>Traslado de costos (Cr)</v>
          </cell>
        </row>
        <row r="3139">
          <cell r="A3139">
            <v>7910</v>
          </cell>
          <cell r="B3139" t="str">
            <v>SERVICIOS DE CONSULTORÍA</v>
          </cell>
        </row>
        <row r="3140">
          <cell r="A3140">
            <v>791001</v>
          </cell>
          <cell r="B3140" t="str">
            <v>Materiales</v>
          </cell>
        </row>
        <row r="3141">
          <cell r="A3141">
            <v>791002</v>
          </cell>
          <cell r="B3141" t="str">
            <v>Generales</v>
          </cell>
        </row>
        <row r="3142">
          <cell r="A3142">
            <v>791003</v>
          </cell>
          <cell r="B3142" t="str">
            <v>Sueldos y salarios</v>
          </cell>
        </row>
        <row r="3143">
          <cell r="A3143">
            <v>791004</v>
          </cell>
          <cell r="B3143" t="str">
            <v>Contribuciones imputadas</v>
          </cell>
        </row>
        <row r="3144">
          <cell r="A3144">
            <v>791005</v>
          </cell>
          <cell r="B3144" t="str">
            <v>Contribuciones efectivas</v>
          </cell>
        </row>
        <row r="3145">
          <cell r="A3145">
            <v>791006</v>
          </cell>
          <cell r="B3145" t="str">
            <v>Aportes sobre la nómina</v>
          </cell>
        </row>
        <row r="3146">
          <cell r="A3146">
            <v>791007</v>
          </cell>
          <cell r="B3146" t="str">
            <v>Depreciación y amortización</v>
          </cell>
        </row>
        <row r="3147">
          <cell r="A3147">
            <v>791008</v>
          </cell>
          <cell r="B3147" t="str">
            <v>Impuestos</v>
          </cell>
        </row>
        <row r="3148">
          <cell r="A3148">
            <v>791095</v>
          </cell>
          <cell r="B3148" t="str">
            <v>Traslado de costos (Cr)</v>
          </cell>
        </row>
        <row r="3149">
          <cell r="A3149">
            <v>7911</v>
          </cell>
          <cell r="B3149" t="str">
            <v>SERVICIOS DE MANTENIMIENTO Y REPARACIÓN</v>
          </cell>
        </row>
        <row r="3150">
          <cell r="A3150">
            <v>791101</v>
          </cell>
          <cell r="B3150" t="str">
            <v>Materiales</v>
          </cell>
        </row>
        <row r="3151">
          <cell r="A3151">
            <v>791102</v>
          </cell>
          <cell r="B3151" t="str">
            <v>Generales</v>
          </cell>
        </row>
        <row r="3152">
          <cell r="A3152">
            <v>791103</v>
          </cell>
          <cell r="B3152" t="str">
            <v>Sueldos y salarios</v>
          </cell>
        </row>
        <row r="3153">
          <cell r="A3153">
            <v>791104</v>
          </cell>
          <cell r="B3153" t="str">
            <v>Contribuciones imputadas</v>
          </cell>
        </row>
        <row r="3154">
          <cell r="A3154">
            <v>791105</v>
          </cell>
          <cell r="B3154" t="str">
            <v>Contribuciones efectivas</v>
          </cell>
        </row>
        <row r="3155">
          <cell r="A3155">
            <v>791106</v>
          </cell>
          <cell r="B3155" t="str">
            <v>Aportes sobre la nómina</v>
          </cell>
        </row>
        <row r="3156">
          <cell r="A3156">
            <v>791107</v>
          </cell>
          <cell r="B3156" t="str">
            <v>Depreciación y amortización</v>
          </cell>
        </row>
        <row r="3157">
          <cell r="A3157">
            <v>791108</v>
          </cell>
          <cell r="B3157" t="str">
            <v>Impuestos</v>
          </cell>
        </row>
        <row r="3158">
          <cell r="A3158">
            <v>791195</v>
          </cell>
          <cell r="B3158" t="str">
            <v>Traslado de costos (Cr)</v>
          </cell>
        </row>
        <row r="3159">
          <cell r="A3159">
            <v>8</v>
          </cell>
          <cell r="B3159" t="str">
            <v>CUENTAS DE ORDEN DEUDORAS</v>
          </cell>
        </row>
        <row r="3160">
          <cell r="A3160">
            <v>81</v>
          </cell>
          <cell r="B3160" t="str">
            <v>ACTIVOS CONTINGENTES</v>
          </cell>
        </row>
        <row r="3161">
          <cell r="A3161">
            <v>8120</v>
          </cell>
          <cell r="B3161" t="str">
            <v>LITIGIOS Y MECANISMOS ALTERNATIVOS DE SOLUCIÓN DE CONFLICTOS</v>
          </cell>
        </row>
        <row r="3162">
          <cell r="A3162">
            <v>812001</v>
          </cell>
          <cell r="B3162" t="str">
            <v xml:space="preserve">Civiles </v>
          </cell>
        </row>
        <row r="3163">
          <cell r="A3163">
            <v>812003</v>
          </cell>
          <cell r="B3163" t="str">
            <v xml:space="preserve">Penales </v>
          </cell>
        </row>
        <row r="3164">
          <cell r="A3164">
            <v>812004</v>
          </cell>
          <cell r="B3164" t="str">
            <v>Administrativas</v>
          </cell>
        </row>
        <row r="3165">
          <cell r="A3165">
            <v>812005</v>
          </cell>
          <cell r="B3165" t="str">
            <v>Obligaciones fiscales</v>
          </cell>
        </row>
        <row r="3166">
          <cell r="A3166">
            <v>812090</v>
          </cell>
          <cell r="B3166" t="str">
            <v>Otros litigios y mecanismos alternativos de solución de conflictos</v>
          </cell>
        </row>
        <row r="3167">
          <cell r="A3167">
            <v>8128</v>
          </cell>
          <cell r="B3167" t="str">
            <v>GARANTÍAS CONTRACTUALES</v>
          </cell>
        </row>
        <row r="3168">
          <cell r="A3168">
            <v>812801</v>
          </cell>
          <cell r="B3168" t="str">
            <v>Contratos de concesión</v>
          </cell>
        </row>
        <row r="3169">
          <cell r="A3169">
            <v>812802</v>
          </cell>
          <cell r="B3169" t="str">
            <v>Contratos de asociación</v>
          </cell>
        </row>
        <row r="3170">
          <cell r="A3170">
            <v>812803</v>
          </cell>
          <cell r="B3170" t="str">
            <v>Contratos a riesgo compartido</v>
          </cell>
        </row>
        <row r="3171">
          <cell r="A3171">
            <v>812804</v>
          </cell>
          <cell r="B3171" t="str">
            <v xml:space="preserve">Contratos de obra </v>
          </cell>
        </row>
        <row r="3172">
          <cell r="A3172">
            <v>812805</v>
          </cell>
          <cell r="B3172" t="str">
            <v>Contratos para servicios públicos</v>
          </cell>
        </row>
        <row r="3173">
          <cell r="A3173">
            <v>812806</v>
          </cell>
          <cell r="B3173" t="str">
            <v>Uniones temporales</v>
          </cell>
        </row>
        <row r="3174">
          <cell r="A3174">
            <v>812807</v>
          </cell>
          <cell r="B3174" t="str">
            <v>Promesas de compraventa</v>
          </cell>
        </row>
        <row r="3175">
          <cell r="A3175">
            <v>812890</v>
          </cell>
          <cell r="B3175" t="str">
            <v>Otras garantías contractuales</v>
          </cell>
        </row>
        <row r="3176">
          <cell r="A3176">
            <v>8129</v>
          </cell>
          <cell r="B3176" t="str">
            <v>DERECHOS EN OPCIONES</v>
          </cell>
        </row>
        <row r="3177">
          <cell r="A3177">
            <v>812907</v>
          </cell>
          <cell r="B3177" t="str">
            <v>Vendidas</v>
          </cell>
        </row>
        <row r="3178">
          <cell r="A3178">
            <v>812908</v>
          </cell>
          <cell r="B3178" t="str">
            <v>Compradas</v>
          </cell>
        </row>
        <row r="3179">
          <cell r="A3179">
            <v>8190</v>
          </cell>
          <cell r="B3179" t="str">
            <v>OTROS ACTIVOS CONTINGENTES</v>
          </cell>
        </row>
        <row r="3180">
          <cell r="A3180">
            <v>819002</v>
          </cell>
          <cell r="B3180" t="str">
            <v>Garantías</v>
          </cell>
        </row>
        <row r="3181">
          <cell r="A3181">
            <v>819003</v>
          </cell>
          <cell r="B3181" t="str">
            <v>Intereses de mora</v>
          </cell>
        </row>
        <row r="3182">
          <cell r="A3182">
            <v>819090</v>
          </cell>
          <cell r="B3182" t="str">
            <v>Otros derechos contingentes</v>
          </cell>
        </row>
        <row r="3183">
          <cell r="A3183">
            <v>82</v>
          </cell>
          <cell r="B3183" t="str">
            <v>DEUDORAS FISCALES</v>
          </cell>
        </row>
        <row r="3184">
          <cell r="A3184">
            <v>83</v>
          </cell>
          <cell r="B3184" t="str">
            <v>DEUDORAS DE CONTROL</v>
          </cell>
        </row>
        <row r="3185">
          <cell r="A3185">
            <v>8301</v>
          </cell>
          <cell r="B3185" t="str">
            <v>BIENES Y DERECHOS ENTREGADOS EN GARANTÍA</v>
          </cell>
        </row>
        <row r="3186">
          <cell r="A3186">
            <v>830101</v>
          </cell>
          <cell r="B3186" t="str">
            <v xml:space="preserve">Bienes </v>
          </cell>
        </row>
        <row r="3187">
          <cell r="A3187">
            <v>830102</v>
          </cell>
          <cell r="B3187" t="str">
            <v>Derechos</v>
          </cell>
        </row>
        <row r="3188">
          <cell r="A3188">
            <v>8306</v>
          </cell>
          <cell r="B3188" t="str">
            <v>BIENES ENTREGADOS EN CUSTODIA</v>
          </cell>
        </row>
        <row r="3189">
          <cell r="A3189">
            <v>830601</v>
          </cell>
          <cell r="B3189" t="str">
            <v>Inversiones</v>
          </cell>
        </row>
        <row r="3190">
          <cell r="A3190">
            <v>830602</v>
          </cell>
          <cell r="B3190" t="str">
            <v>Inventarios</v>
          </cell>
        </row>
        <row r="3191">
          <cell r="A3191">
            <v>830616</v>
          </cell>
          <cell r="B3191" t="str">
            <v>Pagarés, letras de cambio y otros</v>
          </cell>
        </row>
        <row r="3192">
          <cell r="A3192">
            <v>830617</v>
          </cell>
          <cell r="B3192" t="str">
            <v>Propiedades, planta y equipo</v>
          </cell>
        </row>
        <row r="3193">
          <cell r="A3193">
            <v>830618</v>
          </cell>
          <cell r="B3193" t="str">
            <v>Otros activos</v>
          </cell>
        </row>
        <row r="3194">
          <cell r="A3194">
            <v>830690</v>
          </cell>
          <cell r="B3194" t="str">
            <v>Otros bienes entregados en custodia</v>
          </cell>
        </row>
        <row r="3195">
          <cell r="A3195">
            <v>8310</v>
          </cell>
          <cell r="B3195" t="str">
            <v>BONOS, TÍTULOS Y ESPECIES NO COLOCADOS</v>
          </cell>
        </row>
        <row r="3196">
          <cell r="A3196">
            <v>831001</v>
          </cell>
          <cell r="B3196" t="str">
            <v>Bonos</v>
          </cell>
        </row>
        <row r="3197">
          <cell r="A3197">
            <v>831002</v>
          </cell>
          <cell r="B3197" t="str">
            <v>Títulos</v>
          </cell>
        </row>
        <row r="3198">
          <cell r="A3198">
            <v>831003</v>
          </cell>
          <cell r="B3198" t="str">
            <v>Billetes</v>
          </cell>
        </row>
        <row r="3199">
          <cell r="A3199">
            <v>831005</v>
          </cell>
          <cell r="B3199" t="str">
            <v>Estampillas</v>
          </cell>
        </row>
        <row r="3200">
          <cell r="A3200">
            <v>831090</v>
          </cell>
          <cell r="B3200" t="str">
            <v xml:space="preserve">Otros bonos, títulos y especies no colocados </v>
          </cell>
        </row>
        <row r="3201">
          <cell r="A3201">
            <v>8312</v>
          </cell>
          <cell r="B3201" t="str">
            <v>DOCUMENTOS ENTREGADOS PARA SU COBRO</v>
          </cell>
        </row>
        <row r="3202">
          <cell r="A3202">
            <v>831201</v>
          </cell>
          <cell r="B3202" t="str">
            <v>Pagarés</v>
          </cell>
        </row>
        <row r="3203">
          <cell r="A3203">
            <v>831202</v>
          </cell>
          <cell r="B3203" t="str">
            <v>Letras de cambio</v>
          </cell>
        </row>
        <row r="3204">
          <cell r="A3204">
            <v>831203</v>
          </cell>
          <cell r="B3204" t="str">
            <v>Facturas</v>
          </cell>
        </row>
        <row r="3205">
          <cell r="A3205">
            <v>831290</v>
          </cell>
          <cell r="B3205" t="str">
            <v>Otros documentos entregados para su cobro</v>
          </cell>
        </row>
        <row r="3206">
          <cell r="A3206">
            <v>8313</v>
          </cell>
          <cell r="B3206" t="str">
            <v>MERCANCÍAS ENTREGADAS EN CONSIGNACIÓN</v>
          </cell>
        </row>
        <row r="3207">
          <cell r="A3207">
            <v>831301</v>
          </cell>
          <cell r="B3207" t="str">
            <v>Mercancías entregadas en consignación</v>
          </cell>
        </row>
        <row r="3208">
          <cell r="A3208">
            <v>8315</v>
          </cell>
          <cell r="B3208" t="str">
            <v>BIENES Y DERECHOS RETIRADOS</v>
          </cell>
        </row>
        <row r="3209">
          <cell r="A3209">
            <v>831510</v>
          </cell>
          <cell r="B3209" t="str">
            <v>Propiedades, planta y equipo</v>
          </cell>
        </row>
        <row r="3210">
          <cell r="A3210">
            <v>831532</v>
          </cell>
          <cell r="B3210" t="str">
            <v>Bienes de uso público</v>
          </cell>
        </row>
        <row r="3211">
          <cell r="A3211">
            <v>831533</v>
          </cell>
          <cell r="B3211" t="str">
            <v>Recursos naturales no renovables</v>
          </cell>
        </row>
        <row r="3212">
          <cell r="A3212">
            <v>831534</v>
          </cell>
          <cell r="B3212" t="str">
            <v>Inversiones</v>
          </cell>
        </row>
        <row r="3213">
          <cell r="A3213">
            <v>831535</v>
          </cell>
          <cell r="B3213" t="str">
            <v>Cuentas por cobrar</v>
          </cell>
        </row>
        <row r="3214">
          <cell r="A3214">
            <v>831536</v>
          </cell>
          <cell r="B3214" t="str">
            <v>Préstamos por cobrar</v>
          </cell>
        </row>
        <row r="3215">
          <cell r="A3215">
            <v>831590</v>
          </cell>
          <cell r="B3215" t="str">
            <v>Otros bienes y derechos retirados</v>
          </cell>
        </row>
        <row r="3216">
          <cell r="A3216">
            <v>8320</v>
          </cell>
          <cell r="B3216" t="str">
            <v>TÍTULOS DE INVERSIÓN AMORTIZADOS</v>
          </cell>
        </row>
        <row r="3217">
          <cell r="A3217">
            <v>832001</v>
          </cell>
          <cell r="B3217" t="str">
            <v>Títulos de inversión amortizados</v>
          </cell>
        </row>
        <row r="3218">
          <cell r="A3218">
            <v>8340</v>
          </cell>
          <cell r="B3218" t="str">
            <v>INVENTARIOS OBSOLETOS Y VENCIDOS</v>
          </cell>
        </row>
        <row r="3219">
          <cell r="A3219">
            <v>834001</v>
          </cell>
          <cell r="B3219" t="str">
            <v>Bienes producidos</v>
          </cell>
        </row>
        <row r="3220">
          <cell r="A3220">
            <v>834002</v>
          </cell>
          <cell r="B3220" t="str">
            <v>Mercancías en existencia</v>
          </cell>
        </row>
        <row r="3221">
          <cell r="A3221">
            <v>834009</v>
          </cell>
          <cell r="B3221" t="str">
            <v>Materias primas</v>
          </cell>
        </row>
        <row r="3222">
          <cell r="A3222">
            <v>834010</v>
          </cell>
          <cell r="B3222" t="str">
            <v>Envases y empaques</v>
          </cell>
        </row>
        <row r="3223">
          <cell r="A3223">
            <v>834011</v>
          </cell>
          <cell r="B3223" t="str">
            <v>Materiales para la producción de bienes</v>
          </cell>
        </row>
        <row r="3224">
          <cell r="A3224">
            <v>834012</v>
          </cell>
          <cell r="B3224" t="str">
            <v>Materiales para la prestación de servicios</v>
          </cell>
        </row>
        <row r="3225">
          <cell r="A3225">
            <v>8344</v>
          </cell>
          <cell r="B3225" t="str">
            <v>BIENES Y DERECHOS TITULARIZADOS</v>
          </cell>
        </row>
        <row r="3226">
          <cell r="A3226">
            <v>834401</v>
          </cell>
          <cell r="B3226" t="str">
            <v>Títulos</v>
          </cell>
        </row>
        <row r="3227">
          <cell r="A3227">
            <v>834402</v>
          </cell>
          <cell r="B3227" t="str">
            <v>Rentas</v>
          </cell>
        </row>
        <row r="3228">
          <cell r="A3228">
            <v>834403</v>
          </cell>
          <cell r="B3228" t="str">
            <v>Derechos</v>
          </cell>
        </row>
        <row r="3229">
          <cell r="A3229">
            <v>834404</v>
          </cell>
          <cell r="B3229" t="str">
            <v>Bienes</v>
          </cell>
        </row>
        <row r="3230">
          <cell r="A3230">
            <v>834405</v>
          </cell>
          <cell r="B3230" t="str">
            <v>Flujos futuros</v>
          </cell>
        </row>
        <row r="3231">
          <cell r="A3231">
            <v>834490</v>
          </cell>
          <cell r="B3231" t="str">
            <v>Otras titularizaciones</v>
          </cell>
        </row>
        <row r="3232">
          <cell r="A3232">
            <v>8347</v>
          </cell>
          <cell r="B3232" t="str">
            <v>BIENES ENTREGADOS A TERCEROS</v>
          </cell>
        </row>
        <row r="3233">
          <cell r="A3233">
            <v>834704</v>
          </cell>
          <cell r="B3233" t="str">
            <v>Propiedades, planta y equipo</v>
          </cell>
        </row>
        <row r="3234">
          <cell r="A3234">
            <v>834705</v>
          </cell>
          <cell r="B3234" t="str">
            <v>Recursos naturales no renovables en explotación</v>
          </cell>
        </row>
        <row r="3235">
          <cell r="A3235">
            <v>834790</v>
          </cell>
          <cell r="B3235" t="str">
            <v>Otros bienes entregados a terceros</v>
          </cell>
        </row>
        <row r="3236">
          <cell r="A3236">
            <v>8350</v>
          </cell>
          <cell r="B3236" t="str">
            <v>PRÉSTAMOS APROBADOS POR DESEMBOLSAR</v>
          </cell>
        </row>
        <row r="3237">
          <cell r="A3237">
            <v>835013</v>
          </cell>
          <cell r="B3237" t="str">
            <v>Gobierno general</v>
          </cell>
        </row>
        <row r="3238">
          <cell r="A3238">
            <v>835014</v>
          </cell>
          <cell r="B3238" t="str">
            <v>Empresas</v>
          </cell>
        </row>
        <row r="3239">
          <cell r="A3239">
            <v>8355</v>
          </cell>
          <cell r="B3239" t="str">
            <v>EJECUCIÓN DE PROYECTOS DE INVERSIÓN</v>
          </cell>
        </row>
        <row r="3240">
          <cell r="A3240">
            <v>835510</v>
          </cell>
          <cell r="B3240" t="str">
            <v>Activos</v>
          </cell>
        </row>
        <row r="3241">
          <cell r="A3241">
            <v>835511</v>
          </cell>
          <cell r="B3241" t="str">
            <v>Gastos</v>
          </cell>
        </row>
        <row r="3242">
          <cell r="A3242">
            <v>8361</v>
          </cell>
          <cell r="B3242" t="str">
            <v>RESPONSABILIDADES  EN PROCESO</v>
          </cell>
        </row>
        <row r="3243">
          <cell r="A3243">
            <v>836101</v>
          </cell>
          <cell r="B3243" t="str">
            <v>Internas</v>
          </cell>
        </row>
        <row r="3244">
          <cell r="A3244">
            <v>836102</v>
          </cell>
          <cell r="B3244" t="str">
            <v>Ante autoridad competente</v>
          </cell>
        </row>
        <row r="3245">
          <cell r="A3245">
            <v>8362</v>
          </cell>
          <cell r="B3245" t="str">
            <v>DERECHOS DE EXPLOTACIÓN O PRODUCCIÓN</v>
          </cell>
        </row>
        <row r="3246">
          <cell r="A3246">
            <v>836201</v>
          </cell>
          <cell r="B3246" t="str">
            <v>Recursos naturales no renovables</v>
          </cell>
        </row>
        <row r="3247">
          <cell r="A3247">
            <v>8367</v>
          </cell>
          <cell r="B3247" t="str">
            <v>BIENES DE USO PÚBLICO</v>
          </cell>
        </row>
        <row r="3248">
          <cell r="A3248">
            <v>836701</v>
          </cell>
          <cell r="B3248" t="str">
            <v>Red de transporte</v>
          </cell>
        </row>
        <row r="3249">
          <cell r="A3249">
            <v>836702</v>
          </cell>
          <cell r="B3249" t="str">
            <v>Plazas públicas</v>
          </cell>
        </row>
        <row r="3250">
          <cell r="A3250">
            <v>836703</v>
          </cell>
          <cell r="B3250" t="str">
            <v>Parques</v>
          </cell>
        </row>
        <row r="3251">
          <cell r="A3251">
            <v>836790</v>
          </cell>
          <cell r="B3251" t="str">
            <v>Otros bienes de uso público</v>
          </cell>
        </row>
        <row r="3252">
          <cell r="A3252">
            <v>8368</v>
          </cell>
          <cell r="B3252" t="str">
            <v>BIENES HISTÓRICOS Y CULTURALES</v>
          </cell>
        </row>
        <row r="3253">
          <cell r="A3253">
            <v>836801</v>
          </cell>
          <cell r="B3253" t="str">
            <v xml:space="preserve">Monumentos </v>
          </cell>
        </row>
        <row r="3254">
          <cell r="A3254">
            <v>836802</v>
          </cell>
          <cell r="B3254" t="str">
            <v>Museos</v>
          </cell>
        </row>
        <row r="3255">
          <cell r="A3255">
            <v>836803</v>
          </cell>
          <cell r="B3255" t="str">
            <v>Obras de arte</v>
          </cell>
        </row>
        <row r="3256">
          <cell r="A3256">
            <v>836804</v>
          </cell>
          <cell r="B3256" t="str">
            <v>Bienes arqueológicos</v>
          </cell>
        </row>
        <row r="3257">
          <cell r="A3257">
            <v>836805</v>
          </cell>
          <cell r="B3257" t="str">
            <v xml:space="preserve">Bibliotecas </v>
          </cell>
        </row>
        <row r="3258">
          <cell r="A3258">
            <v>836806</v>
          </cell>
          <cell r="B3258" t="str">
            <v>Hemerotecas</v>
          </cell>
        </row>
        <row r="3259">
          <cell r="A3259">
            <v>836807</v>
          </cell>
          <cell r="B3259" t="str">
            <v>Edificaciones</v>
          </cell>
        </row>
        <row r="3260">
          <cell r="A3260">
            <v>836890</v>
          </cell>
          <cell r="B3260" t="str">
            <v>Otros bienes históricos y culturales</v>
          </cell>
        </row>
        <row r="3261">
          <cell r="A3261">
            <v>8390</v>
          </cell>
          <cell r="B3261" t="str">
            <v>OTRAS CUENTAS DEUDORAS DE CONTROL</v>
          </cell>
        </row>
        <row r="3262">
          <cell r="A3262">
            <v>839002</v>
          </cell>
          <cell r="B3262" t="str">
            <v>Títulos de las inversiones de reservas internacionales en préstamo</v>
          </cell>
        </row>
        <row r="3263">
          <cell r="A3263">
            <v>839003</v>
          </cell>
          <cell r="B3263" t="str">
            <v>Títulos por recibir en compra de inversiones de reservas internacionales</v>
          </cell>
        </row>
        <row r="3264">
          <cell r="A3264">
            <v>839004</v>
          </cell>
          <cell r="B3264" t="str">
            <v>Esquemas de cobro</v>
          </cell>
        </row>
        <row r="3265">
          <cell r="A3265">
            <v>839005</v>
          </cell>
          <cell r="B3265" t="str">
            <v xml:space="preserve">Otros títulos de operaciones de mercado abierto </v>
          </cell>
        </row>
        <row r="3266">
          <cell r="A3266">
            <v>839006</v>
          </cell>
          <cell r="B3266" t="str">
            <v>Recursos embargados</v>
          </cell>
        </row>
        <row r="3267">
          <cell r="A3267">
            <v>839090</v>
          </cell>
          <cell r="B3267" t="str">
            <v>Otras cuentas deudoras de control</v>
          </cell>
        </row>
        <row r="3268">
          <cell r="A3268">
            <v>89</v>
          </cell>
          <cell r="B3268" t="str">
            <v>DEUDORAS POR CONTRA (CR)</v>
          </cell>
        </row>
        <row r="3269">
          <cell r="A3269">
            <v>8905</v>
          </cell>
          <cell r="B3269" t="str">
            <v>ACTIVOS CONTINGENTES POR CONTRA (CR)</v>
          </cell>
        </row>
        <row r="3270">
          <cell r="A3270">
            <v>890506</v>
          </cell>
          <cell r="B3270" t="str">
            <v>Litigios y mecanismos alternativos de solución de conflictos</v>
          </cell>
        </row>
        <row r="3271">
          <cell r="A3271">
            <v>890509</v>
          </cell>
          <cell r="B3271" t="str">
            <v>Garantías contractuales</v>
          </cell>
        </row>
        <row r="3272">
          <cell r="A3272">
            <v>890511</v>
          </cell>
          <cell r="B3272" t="str">
            <v>Capital garantía</v>
          </cell>
        </row>
        <row r="3273">
          <cell r="A3273">
            <v>890512</v>
          </cell>
          <cell r="B3273" t="str">
            <v>Derechos en opciones</v>
          </cell>
        </row>
        <row r="3274">
          <cell r="A3274">
            <v>890590</v>
          </cell>
          <cell r="B3274" t="str">
            <v>Otros derechos contingentes</v>
          </cell>
        </row>
        <row r="3275">
          <cell r="A3275">
            <v>8910</v>
          </cell>
          <cell r="B3275" t="str">
            <v>DEUDORAS FISCALES POR CONTRA (CR)</v>
          </cell>
        </row>
        <row r="3276">
          <cell r="A3276">
            <v>891001</v>
          </cell>
          <cell r="B3276" t="str">
            <v>Deudoras fiscales por contra (Cr)</v>
          </cell>
        </row>
        <row r="3277">
          <cell r="A3277">
            <v>8915</v>
          </cell>
          <cell r="B3277" t="str">
            <v>DEUDORAS DE CONTROL POR CONTRA (CR)</v>
          </cell>
        </row>
        <row r="3278">
          <cell r="A3278">
            <v>891502</v>
          </cell>
          <cell r="B3278" t="str">
            <v>Bienes entregados en custodia</v>
          </cell>
        </row>
        <row r="3279">
          <cell r="A3279">
            <v>891503</v>
          </cell>
          <cell r="B3279" t="str">
            <v>Bonos, títulos y especies no colocados</v>
          </cell>
        </row>
        <row r="3280">
          <cell r="A3280">
            <v>891504</v>
          </cell>
          <cell r="B3280" t="str">
            <v>Documentos entregados para su cobro</v>
          </cell>
        </row>
        <row r="3281">
          <cell r="A3281">
            <v>891505</v>
          </cell>
          <cell r="B3281" t="str">
            <v>Mercancías entregadas en consignación</v>
          </cell>
        </row>
        <row r="3282">
          <cell r="A3282">
            <v>891506</v>
          </cell>
          <cell r="B3282" t="str">
            <v>Activos retirados</v>
          </cell>
        </row>
        <row r="3283">
          <cell r="A3283">
            <v>891509</v>
          </cell>
          <cell r="B3283" t="str">
            <v>Títulos de inversión amortizados</v>
          </cell>
        </row>
        <row r="3284">
          <cell r="A3284">
            <v>891512</v>
          </cell>
          <cell r="B3284" t="str">
            <v>Inventarios obsoletos y vencidos</v>
          </cell>
        </row>
        <row r="3285">
          <cell r="A3285">
            <v>891513</v>
          </cell>
          <cell r="B3285" t="str">
            <v>Bienes y derechos titularizados</v>
          </cell>
        </row>
        <row r="3286">
          <cell r="A3286">
            <v>891515</v>
          </cell>
          <cell r="B3286" t="str">
            <v>Préstamos aprobados por desembolsar</v>
          </cell>
        </row>
        <row r="3287">
          <cell r="A3287">
            <v>891516</v>
          </cell>
          <cell r="B3287" t="str">
            <v>Ejecución de proyectos de inversión</v>
          </cell>
        </row>
        <row r="3288">
          <cell r="A3288">
            <v>891518</v>
          </cell>
          <cell r="B3288" t="str">
            <v>Bienes entregados a terceros</v>
          </cell>
        </row>
        <row r="3289">
          <cell r="A3289">
            <v>891521</v>
          </cell>
          <cell r="B3289" t="str">
            <v>Responsabilidades en proceso</v>
          </cell>
        </row>
        <row r="3290">
          <cell r="A3290">
            <v>891522</v>
          </cell>
          <cell r="B3290" t="str">
            <v>Derechos de explotación o producción</v>
          </cell>
        </row>
        <row r="3291">
          <cell r="A3291">
            <v>891525</v>
          </cell>
          <cell r="B3291" t="str">
            <v>Bienes y derechos entregados en garantía</v>
          </cell>
        </row>
        <row r="3292">
          <cell r="A3292">
            <v>891531</v>
          </cell>
          <cell r="B3292" t="str">
            <v>Bienes de uso público</v>
          </cell>
        </row>
        <row r="3293">
          <cell r="A3293">
            <v>891532</v>
          </cell>
          <cell r="B3293" t="str">
            <v>Bienes históricos y culturales</v>
          </cell>
        </row>
        <row r="3294">
          <cell r="A3294">
            <v>891590</v>
          </cell>
          <cell r="B3294" t="str">
            <v>Otras cuentas deudoras de control</v>
          </cell>
        </row>
        <row r="3295">
          <cell r="A3295">
            <v>9</v>
          </cell>
          <cell r="B3295" t="str">
            <v>CUENTAS DE ORDEN ACREEDORAS</v>
          </cell>
        </row>
        <row r="3296">
          <cell r="A3296">
            <v>91</v>
          </cell>
          <cell r="B3296" t="str">
            <v>PASIVOS CONTINGENTES</v>
          </cell>
        </row>
        <row r="3297">
          <cell r="A3297">
            <v>9120</v>
          </cell>
          <cell r="B3297" t="str">
            <v>LITIGIOS Y MECANISMOS ALTERNATIVOS DE SOLUCIÓN DE CONFLICTOS</v>
          </cell>
        </row>
        <row r="3298">
          <cell r="A3298">
            <v>912001</v>
          </cell>
          <cell r="B3298" t="str">
            <v>Civiles</v>
          </cell>
        </row>
        <row r="3299">
          <cell r="A3299">
            <v>912002</v>
          </cell>
          <cell r="B3299" t="str">
            <v>Laborales</v>
          </cell>
        </row>
        <row r="3300">
          <cell r="A3300">
            <v>912004</v>
          </cell>
          <cell r="B3300" t="str">
            <v>Administrativos</v>
          </cell>
        </row>
        <row r="3301">
          <cell r="A3301">
            <v>912005</v>
          </cell>
          <cell r="B3301" t="str">
            <v>Obligaciones fiscales</v>
          </cell>
        </row>
        <row r="3302">
          <cell r="A3302">
            <v>912090</v>
          </cell>
          <cell r="B3302" t="str">
            <v>Otros litigios y mecanismos alternativos de solución de conflictos</v>
          </cell>
        </row>
        <row r="3303">
          <cell r="A3303">
            <v>9128</v>
          </cell>
          <cell r="B3303" t="str">
            <v>GARANTÍAS CONTRACTUALES</v>
          </cell>
        </row>
        <row r="3304">
          <cell r="A3304">
            <v>912801</v>
          </cell>
          <cell r="B3304" t="str">
            <v>Contratos de concesión</v>
          </cell>
        </row>
        <row r="3305">
          <cell r="A3305">
            <v>912802</v>
          </cell>
          <cell r="B3305" t="str">
            <v>Contratos de asociación</v>
          </cell>
        </row>
        <row r="3306">
          <cell r="A3306">
            <v>912803</v>
          </cell>
          <cell r="B3306" t="str">
            <v xml:space="preserve">Contratos a riesgo compartido </v>
          </cell>
        </row>
        <row r="3307">
          <cell r="A3307">
            <v>912804</v>
          </cell>
          <cell r="B3307" t="str">
            <v xml:space="preserve">Contratos de obra </v>
          </cell>
        </row>
        <row r="3308">
          <cell r="A3308">
            <v>912805</v>
          </cell>
          <cell r="B3308" t="str">
            <v>Contratos para servicios públicos</v>
          </cell>
        </row>
        <row r="3309">
          <cell r="A3309">
            <v>912806</v>
          </cell>
          <cell r="B3309" t="str">
            <v>Uniones temporales</v>
          </cell>
        </row>
        <row r="3310">
          <cell r="A3310">
            <v>912807</v>
          </cell>
          <cell r="B3310" t="str">
            <v>Promesas de compraventa</v>
          </cell>
        </row>
        <row r="3311">
          <cell r="A3311">
            <v>912890</v>
          </cell>
          <cell r="B3311" t="str">
            <v>Otras garantías contractuales</v>
          </cell>
        </row>
        <row r="3312">
          <cell r="A3312">
            <v>9129</v>
          </cell>
          <cell r="B3312" t="str">
            <v>OBLIGACIONES EN OPCIONES</v>
          </cell>
        </row>
        <row r="3313">
          <cell r="A3313">
            <v>912907</v>
          </cell>
          <cell r="B3313" t="str">
            <v>Vendidas</v>
          </cell>
        </row>
        <row r="3314">
          <cell r="A3314">
            <v>912908</v>
          </cell>
          <cell r="B3314" t="str">
            <v>Compradas</v>
          </cell>
        </row>
        <row r="3315">
          <cell r="A3315">
            <v>9145</v>
          </cell>
          <cell r="B3315" t="str">
            <v>PASIVO PENSIONAL CONMUTADO - CORRIENTE</v>
          </cell>
        </row>
        <row r="3316">
          <cell r="A3316">
            <v>914501</v>
          </cell>
          <cell r="B3316" t="str">
            <v>Pensiones actuales conmutadas</v>
          </cell>
        </row>
        <row r="3317">
          <cell r="A3317">
            <v>914502</v>
          </cell>
          <cell r="B3317" t="str">
            <v>Pensiones futuras conmutadas</v>
          </cell>
        </row>
        <row r="3318">
          <cell r="A3318">
            <v>914503</v>
          </cell>
          <cell r="B3318" t="str">
            <v>Cuotas partes de pensiones conmutadas</v>
          </cell>
        </row>
        <row r="3319">
          <cell r="A3319">
            <v>914504</v>
          </cell>
          <cell r="B3319" t="str">
            <v>Cuotas partes de bonos pensionales conmutadas</v>
          </cell>
        </row>
        <row r="3320">
          <cell r="A3320">
            <v>914505</v>
          </cell>
          <cell r="B3320" t="str">
            <v>Bonos pensionales</v>
          </cell>
        </row>
        <row r="3321">
          <cell r="A3321">
            <v>9146</v>
          </cell>
          <cell r="B3321" t="str">
            <v>PASIVO PENSIONAL CONMUTADO - NO CORRIENTE</v>
          </cell>
        </row>
        <row r="3322">
          <cell r="A3322">
            <v>914601</v>
          </cell>
          <cell r="B3322" t="str">
            <v>Pensiones actuales conmutadas</v>
          </cell>
        </row>
        <row r="3323">
          <cell r="A3323">
            <v>914602</v>
          </cell>
          <cell r="B3323" t="str">
            <v>Pensiones futuras conmutadas</v>
          </cell>
        </row>
        <row r="3324">
          <cell r="A3324">
            <v>914603</v>
          </cell>
          <cell r="B3324" t="str">
            <v>Cuotas partes de pensiones conmutadas</v>
          </cell>
        </row>
        <row r="3325">
          <cell r="A3325">
            <v>914604</v>
          </cell>
          <cell r="B3325" t="str">
            <v>Cuotas partes de bonos pensionales conmutadas</v>
          </cell>
        </row>
        <row r="3326">
          <cell r="A3326">
            <v>914605</v>
          </cell>
          <cell r="B3326" t="str">
            <v>Bonos pensionales</v>
          </cell>
        </row>
        <row r="3327">
          <cell r="A3327">
            <v>9190</v>
          </cell>
          <cell r="B3327" t="str">
            <v>OTROS PASIVOS CONTINGENTES</v>
          </cell>
        </row>
        <row r="3328">
          <cell r="A3328">
            <v>919001</v>
          </cell>
          <cell r="B3328" t="str">
            <v>Obligaciones contingentes a cargo en operaciones conjuntas</v>
          </cell>
        </row>
        <row r="3329">
          <cell r="A3329">
            <v>919002</v>
          </cell>
          <cell r="B3329" t="str">
            <v>Garantías y avales otorgados</v>
          </cell>
        </row>
        <row r="3330">
          <cell r="A3330">
            <v>919090</v>
          </cell>
          <cell r="B3330" t="str">
            <v>Otros pasivos contingentes</v>
          </cell>
        </row>
        <row r="3331">
          <cell r="A3331">
            <v>92</v>
          </cell>
          <cell r="B3331" t="str">
            <v>ACREEDORAS FISCALES</v>
          </cell>
        </row>
        <row r="3332">
          <cell r="A3332">
            <v>93</v>
          </cell>
          <cell r="B3332" t="str">
            <v>ACREEDORAS DE CONTROL</v>
          </cell>
        </row>
        <row r="3333">
          <cell r="A3333">
            <v>9301</v>
          </cell>
          <cell r="B3333" t="str">
            <v>BIENES Y DERECHOS RECIBIDOS EN GARANTÍA</v>
          </cell>
        </row>
        <row r="3334">
          <cell r="A3334">
            <v>930101</v>
          </cell>
          <cell r="B3334" t="str">
            <v xml:space="preserve">Bienes </v>
          </cell>
        </row>
        <row r="3335">
          <cell r="A3335">
            <v>930102</v>
          </cell>
          <cell r="B3335" t="str">
            <v xml:space="preserve">Derechos </v>
          </cell>
        </row>
        <row r="3336">
          <cell r="A3336">
            <v>9306</v>
          </cell>
          <cell r="B3336" t="str">
            <v>BIENES RECIBIDOS EN CUSTODIA</v>
          </cell>
        </row>
        <row r="3337">
          <cell r="A3337">
            <v>930601</v>
          </cell>
          <cell r="B3337" t="str">
            <v>Inversiones</v>
          </cell>
        </row>
        <row r="3338">
          <cell r="A3338">
            <v>930602</v>
          </cell>
          <cell r="B3338" t="str">
            <v>Inventarios</v>
          </cell>
        </row>
        <row r="3339">
          <cell r="A3339">
            <v>930616</v>
          </cell>
          <cell r="B3339" t="str">
            <v>Pagarés, letras de cambio y otros</v>
          </cell>
        </row>
        <row r="3340">
          <cell r="A3340">
            <v>930617</v>
          </cell>
          <cell r="B3340" t="str">
            <v>Propiedades, planta y equipo</v>
          </cell>
        </row>
        <row r="3341">
          <cell r="A3341">
            <v>930618</v>
          </cell>
          <cell r="B3341" t="str">
            <v>Otros activos</v>
          </cell>
        </row>
        <row r="3342">
          <cell r="A3342">
            <v>930690</v>
          </cell>
          <cell r="B3342" t="str">
            <v>Otros bienes recibidos en custodia</v>
          </cell>
        </row>
        <row r="3343">
          <cell r="A3343">
            <v>9308</v>
          </cell>
          <cell r="B3343" t="str">
            <v>RECURSOS ADMINISTRADOS EN NOMBRE DE TERCEROS</v>
          </cell>
        </row>
        <row r="3344">
          <cell r="A3344">
            <v>930801</v>
          </cell>
          <cell r="B3344" t="str">
            <v>Efectivo</v>
          </cell>
        </row>
        <row r="3345">
          <cell r="A3345">
            <v>930802</v>
          </cell>
          <cell r="B3345" t="str">
            <v>Inversiones</v>
          </cell>
        </row>
        <row r="3346">
          <cell r="A3346">
            <v>930803</v>
          </cell>
          <cell r="B3346" t="str">
            <v>Recursos entregados en administración - Encargos fiduciarios</v>
          </cell>
        </row>
        <row r="3347">
          <cell r="A3347">
            <v>930804</v>
          </cell>
          <cell r="B3347" t="str">
            <v>Recursos entregados en administración - Fiducia mercantil</v>
          </cell>
        </row>
        <row r="3348">
          <cell r="A3348">
            <v>930805</v>
          </cell>
          <cell r="B3348" t="str">
            <v>Derechos</v>
          </cell>
        </row>
        <row r="3349">
          <cell r="A3349">
            <v>930806</v>
          </cell>
          <cell r="B3349" t="str">
            <v>Bienes</v>
          </cell>
        </row>
        <row r="3350">
          <cell r="A3350">
            <v>9313</v>
          </cell>
          <cell r="B3350" t="str">
            <v>MERCANCÍAS RECIBIDAS EN CONSIGNACIÓN</v>
          </cell>
        </row>
        <row r="3351">
          <cell r="A3351">
            <v>931301</v>
          </cell>
          <cell r="B3351" t="str">
            <v>Mercancías recibidas en consignación</v>
          </cell>
        </row>
        <row r="3352">
          <cell r="A3352">
            <v>9317</v>
          </cell>
          <cell r="B3352" t="str">
            <v>BIENES RECIBIDOS EN EXPLOTACIÓN</v>
          </cell>
        </row>
        <row r="3353">
          <cell r="A3353">
            <v>931702</v>
          </cell>
          <cell r="B3353" t="str">
            <v>Recursos naturales no renovables en explotación</v>
          </cell>
        </row>
        <row r="3354">
          <cell r="A3354">
            <v>9350</v>
          </cell>
          <cell r="B3354" t="str">
            <v>PRÉSTAMOS POR RECIBIR</v>
          </cell>
        </row>
        <row r="3355">
          <cell r="A3355">
            <v>935001</v>
          </cell>
          <cell r="B3355" t="str">
            <v>Banca comercial</v>
          </cell>
        </row>
        <row r="3356">
          <cell r="A3356">
            <v>935002</v>
          </cell>
          <cell r="B3356" t="str">
            <v>Banca multilateral</v>
          </cell>
        </row>
        <row r="3357">
          <cell r="A3357">
            <v>935003</v>
          </cell>
          <cell r="B3357" t="str">
            <v>Banca de fomento</v>
          </cell>
        </row>
        <row r="3358">
          <cell r="A3358">
            <v>935004</v>
          </cell>
          <cell r="B3358" t="str">
            <v xml:space="preserve">Gobiernos </v>
          </cell>
        </row>
        <row r="3359">
          <cell r="A3359">
            <v>935005</v>
          </cell>
          <cell r="B3359" t="str">
            <v>Proveedores</v>
          </cell>
        </row>
        <row r="3360">
          <cell r="A3360">
            <v>935090</v>
          </cell>
          <cell r="B3360" t="str">
            <v>Otros préstamos por recibir</v>
          </cell>
        </row>
        <row r="3361">
          <cell r="A3361">
            <v>9355</v>
          </cell>
          <cell r="B3361" t="str">
            <v>EJECUCIÓN DE PROYECTOS DE INVERSIÓN</v>
          </cell>
        </row>
        <row r="3362">
          <cell r="A3362">
            <v>935501</v>
          </cell>
          <cell r="B3362" t="str">
            <v>Pasivos</v>
          </cell>
        </row>
        <row r="3363">
          <cell r="A3363">
            <v>935502</v>
          </cell>
          <cell r="B3363" t="str">
            <v>Ingresos</v>
          </cell>
        </row>
        <row r="3364">
          <cell r="A3364">
            <v>9390</v>
          </cell>
          <cell r="B3364" t="str">
            <v>OTRAS CUENTAS ACREEDORAS DE CONTROL</v>
          </cell>
        </row>
        <row r="3365">
          <cell r="A3365">
            <v>939002</v>
          </cell>
          <cell r="B3365" t="str">
            <v>Anticipos y fondos en administración</v>
          </cell>
        </row>
        <row r="3366">
          <cell r="A3366">
            <v>939004</v>
          </cell>
          <cell r="B3366" t="str">
            <v>Pasivos cancelados por prescripción</v>
          </cell>
        </row>
        <row r="3367">
          <cell r="A3367">
            <v>939005</v>
          </cell>
          <cell r="B3367" t="str">
            <v>Billetes de banca central sin emitir</v>
          </cell>
        </row>
        <row r="3368">
          <cell r="A3368">
            <v>939006</v>
          </cell>
          <cell r="B3368" t="str">
            <v>Moneda metálica emitida</v>
          </cell>
        </row>
        <row r="3369">
          <cell r="A3369">
            <v>939007</v>
          </cell>
          <cell r="B3369" t="str">
            <v>Contratos para administración de títulos banca central</v>
          </cell>
        </row>
        <row r="3370">
          <cell r="A3370">
            <v>939008</v>
          </cell>
          <cell r="B3370" t="str">
            <v>Títulos vendidos pendientes de entregar</v>
          </cell>
        </row>
        <row r="3371">
          <cell r="A3371">
            <v>939009</v>
          </cell>
          <cell r="B3371" t="str">
            <v>Títulos valores en circulación - banca central</v>
          </cell>
        </row>
        <row r="3372">
          <cell r="A3372">
            <v>939010</v>
          </cell>
          <cell r="B3372" t="str">
            <v>Esquemas de pago</v>
          </cell>
        </row>
        <row r="3373">
          <cell r="A3373">
            <v>939011</v>
          </cell>
          <cell r="B3373" t="str">
            <v>Contratos pendientes de ejecución</v>
          </cell>
        </row>
        <row r="3374">
          <cell r="A3374">
            <v>939013</v>
          </cell>
          <cell r="B3374" t="str">
            <v>Convenios</v>
          </cell>
        </row>
        <row r="3375">
          <cell r="A3375">
            <v>939017</v>
          </cell>
          <cell r="B3375" t="str">
            <v>Titularización de flujos futuros</v>
          </cell>
        </row>
        <row r="3376">
          <cell r="A3376">
            <v>939090</v>
          </cell>
          <cell r="B3376" t="str">
            <v>Otras cuentas acreedoras de control</v>
          </cell>
        </row>
        <row r="3377">
          <cell r="A3377">
            <v>99</v>
          </cell>
          <cell r="B3377" t="str">
            <v>ACREEDORAS POR CONTRA (DB)</v>
          </cell>
        </row>
        <row r="3378">
          <cell r="A3378">
            <v>9905</v>
          </cell>
          <cell r="B3378" t="str">
            <v>PASIVOS CONTINGENTES POR CONTRA (DB)</v>
          </cell>
        </row>
        <row r="3379">
          <cell r="A3379">
            <v>990505</v>
          </cell>
          <cell r="B3379" t="str">
            <v>Litigios y mecanismos alternativos de solución de conflictos</v>
          </cell>
        </row>
        <row r="3380">
          <cell r="A3380">
            <v>990511</v>
          </cell>
          <cell r="B3380" t="str">
            <v>Garantías contractuales</v>
          </cell>
        </row>
        <row r="3381">
          <cell r="A3381">
            <v>990514</v>
          </cell>
          <cell r="B3381" t="str">
            <v>Obligaciones en opciones</v>
          </cell>
        </row>
        <row r="3382">
          <cell r="A3382">
            <v>990516</v>
          </cell>
          <cell r="B3382" t="str">
            <v>Pasivo pensional conmutado - corriente</v>
          </cell>
        </row>
        <row r="3383">
          <cell r="A3383">
            <v>990517</v>
          </cell>
          <cell r="B3383" t="str">
            <v>Pasivo pensional conmutado - no corriente</v>
          </cell>
        </row>
        <row r="3384">
          <cell r="A3384">
            <v>990590</v>
          </cell>
          <cell r="B3384" t="str">
            <v>Otros pasivos contingentes por contra</v>
          </cell>
        </row>
        <row r="3385">
          <cell r="A3385">
            <v>9910</v>
          </cell>
          <cell r="B3385" t="str">
            <v>ACREEDORAS FISCALES POR CONTRA (DB)</v>
          </cell>
        </row>
        <row r="3386">
          <cell r="A3386">
            <v>991001</v>
          </cell>
          <cell r="B3386" t="str">
            <v>Acreedoras fiscales por contra (Db)</v>
          </cell>
        </row>
        <row r="3387">
          <cell r="A3387">
            <v>9915</v>
          </cell>
          <cell r="B3387" t="str">
            <v>ACREEDORAS DE CONTROL POR CONTRA (DB)</v>
          </cell>
        </row>
        <row r="3388">
          <cell r="A3388">
            <v>991502</v>
          </cell>
          <cell r="B3388" t="str">
            <v>Bienes recibidos en custodia</v>
          </cell>
        </row>
        <row r="3389">
          <cell r="A3389">
            <v>991503</v>
          </cell>
          <cell r="B3389" t="str">
            <v>Mercancías recibidas en consignación</v>
          </cell>
        </row>
        <row r="3390">
          <cell r="A3390">
            <v>991504</v>
          </cell>
          <cell r="B3390" t="str">
            <v>Bienes recibidos en explotación</v>
          </cell>
        </row>
        <row r="3391">
          <cell r="A3391">
            <v>991507</v>
          </cell>
          <cell r="B3391" t="str">
            <v>Préstamos por recibir</v>
          </cell>
        </row>
        <row r="3392">
          <cell r="A3392">
            <v>991510</v>
          </cell>
          <cell r="B3392" t="str">
            <v>Recursos administrados en nombre de terceros</v>
          </cell>
        </row>
        <row r="3393">
          <cell r="A3393">
            <v>991522</v>
          </cell>
          <cell r="B3393" t="str">
            <v>Ejecución de proyectos de inversión</v>
          </cell>
        </row>
        <row r="3394">
          <cell r="A3394">
            <v>991524</v>
          </cell>
          <cell r="B3394" t="str">
            <v>Bienes y derechos recibidos en garantía</v>
          </cell>
        </row>
        <row r="3395">
          <cell r="A3395">
            <v>991590</v>
          </cell>
          <cell r="B3395" t="str">
            <v>Otras cuentas acreedoras de control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 Operaciones Recíprocas"/>
      <sheetName val="Hoja3"/>
      <sheetName val="Directorio"/>
      <sheetName val="Hoja1"/>
      <sheetName val="PUC"/>
    </sheetNames>
    <sheetDataSet>
      <sheetData sheetId="0"/>
      <sheetData sheetId="1"/>
      <sheetData sheetId="2"/>
      <sheetData sheetId="3"/>
      <sheetData sheetId="4">
        <row r="3">
          <cell r="A3">
            <v>1</v>
          </cell>
          <cell r="B3" t="str">
            <v>ACTIVOS</v>
          </cell>
        </row>
        <row r="4">
          <cell r="A4">
            <v>11</v>
          </cell>
          <cell r="B4" t="str">
            <v>EFECTIVO Y EQUIVALENTES AL EFECTIVO</v>
          </cell>
        </row>
        <row r="5">
          <cell r="A5">
            <v>1105</v>
          </cell>
          <cell r="B5" t="str">
            <v>CAJA</v>
          </cell>
        </row>
        <row r="6">
          <cell r="A6">
            <v>110501</v>
          </cell>
          <cell r="B6" t="str">
            <v>Caja principal</v>
          </cell>
        </row>
        <row r="7">
          <cell r="A7">
            <v>110502</v>
          </cell>
          <cell r="B7" t="str">
            <v>Caja menor</v>
          </cell>
        </row>
        <row r="8">
          <cell r="A8">
            <v>1107</v>
          </cell>
          <cell r="B8" t="str">
            <v>RESERVAS INTERNACIONALES</v>
          </cell>
        </row>
        <row r="9">
          <cell r="A9">
            <v>110701</v>
          </cell>
          <cell r="B9" t="str">
            <v>Oro monetario</v>
          </cell>
        </row>
        <row r="10">
          <cell r="A10">
            <v>110702</v>
          </cell>
          <cell r="B10" t="str">
            <v>Derechos especiales de giro (DEG)</v>
          </cell>
        </row>
        <row r="11">
          <cell r="A11">
            <v>110703</v>
          </cell>
          <cell r="B11" t="str">
            <v>Pesos andinos</v>
          </cell>
        </row>
        <row r="12">
          <cell r="A12">
            <v>110704</v>
          </cell>
          <cell r="B12" t="str">
            <v>Convenios internacionales</v>
          </cell>
        </row>
        <row r="13">
          <cell r="A13">
            <v>110705</v>
          </cell>
          <cell r="B13" t="str">
            <v>Fondo latinoamericano de reservas</v>
          </cell>
        </row>
        <row r="14">
          <cell r="A14">
            <v>110706</v>
          </cell>
          <cell r="B14" t="str">
            <v>Posición de reserva FMI</v>
          </cell>
        </row>
        <row r="15">
          <cell r="A15">
            <v>110707</v>
          </cell>
          <cell r="B15" t="str">
            <v>Depósitos en bancos del exterior</v>
          </cell>
        </row>
        <row r="16">
          <cell r="A16">
            <v>110708</v>
          </cell>
          <cell r="B16" t="str">
            <v>Especies extranjeras</v>
          </cell>
        </row>
        <row r="17">
          <cell r="A17">
            <v>110790</v>
          </cell>
          <cell r="B17" t="str">
            <v>Otras reservas internacionales</v>
          </cell>
        </row>
        <row r="18">
          <cell r="A18">
            <v>1110</v>
          </cell>
          <cell r="B18" t="str">
            <v>DEPÓSITOS EN INSTITUCIONES FINANCIERAS</v>
          </cell>
        </row>
        <row r="19">
          <cell r="A19">
            <v>111005</v>
          </cell>
          <cell r="B19" t="str">
            <v>Cuenta corriente</v>
          </cell>
        </row>
        <row r="20">
          <cell r="A20">
            <v>111006</v>
          </cell>
          <cell r="B20" t="str">
            <v>Cuenta de ahorro</v>
          </cell>
        </row>
        <row r="21">
          <cell r="A21">
            <v>111008</v>
          </cell>
          <cell r="B21" t="str">
            <v>Certificados de depósito de ahorro a término</v>
          </cell>
        </row>
        <row r="22">
          <cell r="A22">
            <v>111009</v>
          </cell>
          <cell r="B22" t="str">
            <v>Depósitos simples</v>
          </cell>
        </row>
        <row r="23">
          <cell r="A23">
            <v>111010</v>
          </cell>
          <cell r="B23" t="str">
            <v xml:space="preserve">Cuentas de compensación Banco de la República </v>
          </cell>
        </row>
        <row r="24">
          <cell r="A24">
            <v>111011</v>
          </cell>
          <cell r="B24" t="str">
            <v>Depósitos en el exterior</v>
          </cell>
        </row>
        <row r="25">
          <cell r="A25">
            <v>111012</v>
          </cell>
          <cell r="B25" t="str">
            <v>Depósitos remunerados</v>
          </cell>
        </row>
        <row r="26">
          <cell r="A26">
            <v>111090</v>
          </cell>
          <cell r="B26" t="str">
            <v>Otros depósitos en instituciones financieras</v>
          </cell>
        </row>
        <row r="27">
          <cell r="A27">
            <v>1112</v>
          </cell>
          <cell r="B27" t="str">
            <v>ADMINISTRACIÓN DE LIQUIDEZ</v>
          </cell>
        </row>
        <row r="28">
          <cell r="A28">
            <v>111201</v>
          </cell>
          <cell r="B28" t="str">
            <v>Fondos vendidos ordinarios</v>
          </cell>
        </row>
        <row r="29">
          <cell r="A29">
            <v>111203</v>
          </cell>
          <cell r="B29" t="str">
            <v>Operaciones overnight</v>
          </cell>
        </row>
        <row r="30">
          <cell r="A30">
            <v>1115</v>
          </cell>
          <cell r="B30" t="str">
            <v>FONDOS VENDIDOS CON COMPROMISO DE REVENTA</v>
          </cell>
        </row>
        <row r="31">
          <cell r="A31">
            <v>111506</v>
          </cell>
          <cell r="B31" t="str">
            <v>Compromisos de reventa de cuentas por cobrar</v>
          </cell>
        </row>
        <row r="32">
          <cell r="A32">
            <v>111509</v>
          </cell>
          <cell r="B32" t="str">
            <v>Compromisos de reventa de inversiones de administración de liquidez</v>
          </cell>
        </row>
        <row r="34">
          <cell r="A34">
            <v>111510</v>
          </cell>
          <cell r="B34" t="str">
            <v>Compromisos de reventa de préstamos por cobrar</v>
          </cell>
        </row>
        <row r="35">
          <cell r="A35">
            <v>1120</v>
          </cell>
          <cell r="B35" t="str">
            <v>FONDOS EN TRÁNSITO</v>
          </cell>
        </row>
        <row r="36">
          <cell r="A36">
            <v>112005</v>
          </cell>
          <cell r="B36" t="str">
            <v xml:space="preserve">Cuenta corriente </v>
          </cell>
        </row>
        <row r="37">
          <cell r="A37">
            <v>112006</v>
          </cell>
          <cell r="B37" t="str">
            <v>Cuenta de ahorro</v>
          </cell>
        </row>
        <row r="38">
          <cell r="A38">
            <v>112090</v>
          </cell>
          <cell r="B38" t="str">
            <v>Otros depósitos</v>
          </cell>
        </row>
        <row r="39">
          <cell r="A39">
            <v>1132</v>
          </cell>
          <cell r="B39" t="str">
            <v>EFECTIVO DE USO RESTRINGIDO</v>
          </cell>
        </row>
        <row r="40">
          <cell r="A40">
            <v>113205</v>
          </cell>
          <cell r="B40" t="str">
            <v xml:space="preserve">Caja </v>
          </cell>
        </row>
        <row r="41">
          <cell r="A41">
            <v>113210</v>
          </cell>
          <cell r="B41" t="str">
            <v xml:space="preserve">Depósitos en instituciones financieras </v>
          </cell>
        </row>
        <row r="42">
          <cell r="A42">
            <v>113212</v>
          </cell>
          <cell r="B42" t="str">
            <v>Fondos especiales para la administración de liquidez</v>
          </cell>
        </row>
        <row r="43">
          <cell r="A43">
            <v>113215</v>
          </cell>
          <cell r="B43" t="str">
            <v xml:space="preserve">Fondos vendidos con compromiso de reventa </v>
          </cell>
        </row>
        <row r="44">
          <cell r="A44">
            <v>113220</v>
          </cell>
          <cell r="B44" t="str">
            <v>Fondos en tránsito</v>
          </cell>
        </row>
        <row r="45">
          <cell r="A45">
            <v>1133</v>
          </cell>
          <cell r="B45" t="str">
            <v>OTROS EQUIVALENTES AL EFECTIVO</v>
          </cell>
        </row>
        <row r="47">
          <cell r="A47">
            <v>113390</v>
          </cell>
          <cell r="B47" t="str">
            <v>Otros equivalentes al efectivo</v>
          </cell>
        </row>
        <row r="49">
          <cell r="A49">
            <v>12</v>
          </cell>
          <cell r="B49" t="str">
            <v xml:space="preserve">INVERSIONES E INSTRUMENTOS DERIVADOS </v>
          </cell>
        </row>
        <row r="50">
          <cell r="A50">
            <v>1212</v>
          </cell>
          <cell r="B50" t="str">
            <v>INVERSIONES DE LAS RESERVAS INTERNACIONALES</v>
          </cell>
        </row>
        <row r="51">
          <cell r="A51">
            <v>121201</v>
          </cell>
          <cell r="B51" t="str">
            <v>Depósitos a término en bancos del exterior</v>
          </cell>
        </row>
        <row r="52">
          <cell r="A52">
            <v>121202</v>
          </cell>
          <cell r="B52" t="str">
            <v>Depósitos a término call en bancos del exterior</v>
          </cell>
        </row>
        <row r="53">
          <cell r="A53">
            <v>121203</v>
          </cell>
          <cell r="B53" t="str">
            <v>Certificados de depósitos</v>
          </cell>
        </row>
        <row r="54">
          <cell r="A54">
            <v>121204</v>
          </cell>
          <cell r="B54" t="str">
            <v>Papeles a descuento</v>
          </cell>
        </row>
        <row r="55">
          <cell r="A55">
            <v>121205</v>
          </cell>
          <cell r="B55" t="str">
            <v>Inversiones de portafolio en administración</v>
          </cell>
        </row>
        <row r="56">
          <cell r="A56">
            <v>121206</v>
          </cell>
          <cell r="B56" t="str">
            <v>Bonos</v>
          </cell>
        </row>
        <row r="57">
          <cell r="A57">
            <v>121207</v>
          </cell>
          <cell r="B57" t="str">
            <v>Acuerdos de recompra</v>
          </cell>
        </row>
        <row r="58">
          <cell r="A58">
            <v>121208</v>
          </cell>
          <cell r="B58" t="str">
            <v>Fondo de mercado monetario</v>
          </cell>
        </row>
        <row r="59">
          <cell r="A59">
            <v>121290</v>
          </cell>
          <cell r="B59" t="str">
            <v>Otras inversiones de las reservas internacionales</v>
          </cell>
        </row>
        <row r="60">
          <cell r="A60">
            <v>1220</v>
          </cell>
          <cell r="B60" t="str">
            <v>DERECHOS DE RECOMPRA DE INVERSIONES</v>
          </cell>
        </row>
        <row r="61">
          <cell r="A61">
            <v>122015</v>
          </cell>
          <cell r="B61" t="str">
            <v>Inversiones de administración de liquidez a valor de mercado (valor razonable) con cambios en el resultado</v>
          </cell>
        </row>
        <row r="63">
          <cell r="A63">
            <v>122016</v>
          </cell>
          <cell r="B63" t="str">
            <v>Inversiones de administración de liquidez a valor de mercado (valor razonable) con cambios en el patrimonio (otro resultado integral)</v>
          </cell>
        </row>
        <row r="64">
          <cell r="A64">
            <v>122017</v>
          </cell>
          <cell r="B64" t="str">
            <v>Inversiones de administración de liquidez a costo amortizado</v>
          </cell>
        </row>
        <row r="65">
          <cell r="A65">
            <v>122019</v>
          </cell>
          <cell r="B65" t="str">
            <v xml:space="preserve">Inversiones en controladas al costo </v>
          </cell>
        </row>
        <row r="66">
          <cell r="A66">
            <v>122020</v>
          </cell>
          <cell r="B66" t="str">
            <v xml:space="preserve">Inversiones en controladas a valor razonable </v>
          </cell>
        </row>
        <row r="67">
          <cell r="A67">
            <v>122022</v>
          </cell>
          <cell r="B67" t="str">
            <v>Inversiones en asociadas al costo</v>
          </cell>
        </row>
        <row r="68">
          <cell r="A68">
            <v>122023</v>
          </cell>
          <cell r="B68" t="str">
            <v xml:space="preserve">Inversiones en asociadas a valor razonable </v>
          </cell>
        </row>
        <row r="69">
          <cell r="A69">
            <v>122025</v>
          </cell>
          <cell r="B69" t="str">
            <v>Inversiones en negocios conjuntos al costo</v>
          </cell>
        </row>
        <row r="70">
          <cell r="A70">
            <v>122026</v>
          </cell>
          <cell r="B70" t="str">
            <v>Inversiones en negocios conjuntos a valor razonable</v>
          </cell>
        </row>
        <row r="71">
          <cell r="A71">
            <v>1221</v>
          </cell>
          <cell r="B71" t="str">
            <v>INVERSIONES DE ADMINISTRACIÓN DE LIQUIDEZ A VALOR DE MERCADO (VALOR RAZONABLE) CON CAMBIOS EN EL RESULTADO</v>
          </cell>
        </row>
        <row r="73">
          <cell r="A73">
            <v>122101</v>
          </cell>
          <cell r="B73" t="str">
            <v>Títulos de tesorería (TES)</v>
          </cell>
        </row>
        <row r="74">
          <cell r="A74">
            <v>122102</v>
          </cell>
          <cell r="B74" t="str">
            <v>Certificados de depósito a término (CDT)</v>
          </cell>
        </row>
        <row r="75">
          <cell r="A75">
            <v>122103</v>
          </cell>
          <cell r="B75" t="str">
            <v xml:space="preserve">Bonos y títulos emitidos por el sector privado </v>
          </cell>
        </row>
        <row r="76">
          <cell r="A76">
            <v>122104</v>
          </cell>
          <cell r="B76" t="str">
            <v>Bonos y títulos emitidos por entidades del exterior</v>
          </cell>
        </row>
        <row r="77">
          <cell r="A77">
            <v>122105</v>
          </cell>
          <cell r="B77" t="str">
            <v>Bonos obligatoriamente convertibles en acciones (BOCAS)</v>
          </cell>
        </row>
        <row r="78">
          <cell r="A78">
            <v>122106</v>
          </cell>
          <cell r="B78" t="str">
            <v>Bonos y títulos emitidos por el Gobierno General</v>
          </cell>
        </row>
        <row r="79">
          <cell r="A79">
            <v>122107</v>
          </cell>
          <cell r="B79" t="str">
            <v xml:space="preserve">Bonos y títulos emitidos por las empresas no financieras </v>
          </cell>
        </row>
        <row r="80">
          <cell r="A80">
            <v>122108</v>
          </cell>
          <cell r="B80" t="str">
            <v>Bonos y títulos emitidos por las entidades financieras</v>
          </cell>
        </row>
        <row r="81">
          <cell r="A81">
            <v>122109</v>
          </cell>
          <cell r="B81" t="str">
            <v>Títulos de capitalización</v>
          </cell>
        </row>
        <row r="82">
          <cell r="A82">
            <v>122110</v>
          </cell>
          <cell r="B82" t="str">
            <v xml:space="preserve">Aceptaciones </v>
          </cell>
        </row>
        <row r="83">
          <cell r="A83">
            <v>122111</v>
          </cell>
          <cell r="B83" t="str">
            <v xml:space="preserve">Pagarés </v>
          </cell>
        </row>
        <row r="84">
          <cell r="A84">
            <v>122112</v>
          </cell>
          <cell r="B84" t="str">
            <v>Títulos de fomento</v>
          </cell>
        </row>
        <row r="85">
          <cell r="A85">
            <v>122113</v>
          </cell>
          <cell r="B85" t="str">
            <v>Acciones ordinarias</v>
          </cell>
        </row>
        <row r="86">
          <cell r="A86">
            <v>122114</v>
          </cell>
          <cell r="B86" t="str">
            <v>Acciones preferenciales</v>
          </cell>
        </row>
        <row r="87">
          <cell r="A87">
            <v>122115</v>
          </cell>
          <cell r="B87" t="str">
            <v>Cuotas o partes de interés social</v>
          </cell>
        </row>
        <row r="88">
          <cell r="A88">
            <v>122116</v>
          </cell>
          <cell r="B88" t="str">
            <v>Carteras colectivas</v>
          </cell>
        </row>
        <row r="89">
          <cell r="A89">
            <v>122117</v>
          </cell>
          <cell r="B89" t="str">
            <v>Certificados emitidos por fondos de inversión</v>
          </cell>
        </row>
        <row r="90">
          <cell r="A90">
            <v>122118</v>
          </cell>
          <cell r="B90" t="str">
            <v xml:space="preserve">Inversiones forzosas y del encaje - Sector financiero </v>
          </cell>
        </row>
        <row r="91">
          <cell r="A91">
            <v>122119</v>
          </cell>
          <cell r="B91" t="str">
            <v xml:space="preserve">Otros certificados </v>
          </cell>
        </row>
        <row r="92">
          <cell r="A92">
            <v>122190</v>
          </cell>
          <cell r="B92" t="str">
            <v xml:space="preserve">Otras inversiones de administración de liquidez a valor de mercado (valor razonable) con cambios en el resultado </v>
          </cell>
        </row>
        <row r="94">
          <cell r="A94">
            <v>1222</v>
          </cell>
          <cell r="B94" t="str">
            <v>INVERSIONES DE ADMINISTRACIÓN DE LIQUIDEZ A VALOR DE MERCADO (VALOR RAZONABLE) CON CAMBIOS EN EL PATRIMONIO (OTRO RESULTADO INTEGRAL)</v>
          </cell>
        </row>
        <row r="95">
          <cell r="A95">
            <v>122201</v>
          </cell>
          <cell r="B95" t="str">
            <v>Entidades del sector solidario</v>
          </cell>
        </row>
        <row r="96">
          <cell r="A96">
            <v>122202</v>
          </cell>
          <cell r="B96" t="str">
            <v>Entidades privadas</v>
          </cell>
        </row>
        <row r="97">
          <cell r="A97">
            <v>122203</v>
          </cell>
          <cell r="B97" t="str">
            <v>Entidades del exterior</v>
          </cell>
        </row>
        <row r="98">
          <cell r="A98">
            <v>122204</v>
          </cell>
          <cell r="B98" t="str">
            <v>Empresas industriales y comerciales del Estado - Societarias</v>
          </cell>
        </row>
        <row r="99">
          <cell r="A99">
            <v>122205</v>
          </cell>
          <cell r="B99" t="str">
            <v>Sociedades de economía mixta</v>
          </cell>
        </row>
        <row r="100">
          <cell r="A100">
            <v>122206</v>
          </cell>
          <cell r="B100" t="str">
            <v>Sociedades públicas</v>
          </cell>
        </row>
        <row r="101">
          <cell r="A101">
            <v>122207</v>
          </cell>
          <cell r="B101" t="str">
            <v>Aportes en organismos internacionales</v>
          </cell>
        </row>
        <row r="102">
          <cell r="A102">
            <v>122290</v>
          </cell>
          <cell r="B102" t="str">
            <v>Otras inversiones de administración de liquidez a valor de mercado (valor razonable) con cambios en el patrimonio (otro resultado integral)</v>
          </cell>
        </row>
        <row r="109">
          <cell r="A109">
            <v>1223</v>
          </cell>
          <cell r="B109" t="str">
            <v>INVERSIONES DE ADMINISTRACIÓN DE LIQUIDEZ A COSTO AMORTIZADO</v>
          </cell>
        </row>
        <row r="110">
          <cell r="A110">
            <v>122301</v>
          </cell>
          <cell r="B110" t="str">
            <v>Títulos de tesorería (TES)</v>
          </cell>
        </row>
        <row r="111">
          <cell r="A111">
            <v>122302</v>
          </cell>
          <cell r="B111" t="str">
            <v>Certificados de depósito a término (CDT)</v>
          </cell>
        </row>
        <row r="112">
          <cell r="A112">
            <v>122303</v>
          </cell>
          <cell r="B112" t="str">
            <v>Bonos y títulos emitidos por el sector privado</v>
          </cell>
        </row>
        <row r="113">
          <cell r="A113">
            <v>122304</v>
          </cell>
          <cell r="B113" t="str">
            <v>Bonos y títulos emitidos por entidades del exterior</v>
          </cell>
        </row>
        <row r="114">
          <cell r="A114">
            <v>122305</v>
          </cell>
          <cell r="B114" t="str">
            <v>Bonos obligatoriamente convertibles en acciones (BOCAS)</v>
          </cell>
        </row>
        <row r="115">
          <cell r="A115">
            <v>122306</v>
          </cell>
          <cell r="B115" t="str">
            <v>Bonos y títulos emitidos por el Gobierno General</v>
          </cell>
        </row>
        <row r="116">
          <cell r="A116">
            <v>122307</v>
          </cell>
          <cell r="B116" t="str">
            <v>Bonos y títulos emitidos por las empresas no financieras</v>
          </cell>
        </row>
        <row r="117">
          <cell r="A117">
            <v>122308</v>
          </cell>
          <cell r="B117" t="str">
            <v>Bonos y títulos emitidos por las entidades financieras</v>
          </cell>
        </row>
        <row r="118">
          <cell r="A118">
            <v>122309</v>
          </cell>
          <cell r="B118" t="str">
            <v xml:space="preserve">Inversiones forzosas y del encaje - Sector financiero </v>
          </cell>
        </row>
        <row r="119">
          <cell r="A119">
            <v>122310</v>
          </cell>
          <cell r="B119" t="str">
            <v>Títulos de fomento</v>
          </cell>
        </row>
        <row r="120">
          <cell r="A120">
            <v>122311</v>
          </cell>
          <cell r="B120" t="str">
            <v xml:space="preserve">Otros certificados </v>
          </cell>
        </row>
        <row r="121">
          <cell r="A121">
            <v>122390</v>
          </cell>
          <cell r="B121" t="str">
            <v>Otras inversiones de administración de liquidez a costo amortizado</v>
          </cell>
        </row>
        <row r="122">
          <cell r="A122">
            <v>1225</v>
          </cell>
          <cell r="B122" t="str">
            <v>INVERSIONES EN CONTROLADAS AL COSTO</v>
          </cell>
        </row>
        <row r="123">
          <cell r="A123">
            <v>122501</v>
          </cell>
          <cell r="B123" t="str">
            <v xml:space="preserve">Entidades privadas </v>
          </cell>
        </row>
        <row r="124">
          <cell r="A124">
            <v>122502</v>
          </cell>
          <cell r="B124" t="str">
            <v xml:space="preserve">Entidades del exterior </v>
          </cell>
        </row>
        <row r="125">
          <cell r="A125">
            <v>122503</v>
          </cell>
          <cell r="B125" t="str">
            <v>Empresas industriales y comerciales del Estado - Societarias</v>
          </cell>
        </row>
        <row r="126">
          <cell r="A126">
            <v>122504</v>
          </cell>
          <cell r="B126" t="str">
            <v>Sociedades de economía mixta</v>
          </cell>
        </row>
        <row r="127">
          <cell r="A127">
            <v>122505</v>
          </cell>
          <cell r="B127" t="str">
            <v>Sociedades públicas</v>
          </cell>
        </row>
        <row r="128">
          <cell r="A128">
            <v>1226</v>
          </cell>
          <cell r="B128" t="str">
            <v>INVERSIONES EN CONTROLADAS A VALOR RAZONABLE</v>
          </cell>
        </row>
        <row r="129">
          <cell r="A129">
            <v>122601</v>
          </cell>
          <cell r="B129" t="str">
            <v>Entidades privadas</v>
          </cell>
        </row>
        <row r="130">
          <cell r="A130">
            <v>122602</v>
          </cell>
          <cell r="B130" t="str">
            <v xml:space="preserve">Entidades del exterior </v>
          </cell>
        </row>
        <row r="131">
          <cell r="A131">
            <v>122603</v>
          </cell>
          <cell r="B131" t="str">
            <v>Empresas industriales y comerciales del Estado - Societarias</v>
          </cell>
        </row>
        <row r="132">
          <cell r="A132">
            <v>122604</v>
          </cell>
          <cell r="B132" t="str">
            <v xml:space="preserve">Sociedades de economía mixta </v>
          </cell>
        </row>
        <row r="133">
          <cell r="A133">
            <v>122605</v>
          </cell>
          <cell r="B133" t="str">
            <v>Sociedades públicas</v>
          </cell>
        </row>
        <row r="134">
          <cell r="A134">
            <v>1228</v>
          </cell>
          <cell r="B134" t="str">
            <v>INVERSIONES EN ASOCIADAS AL COSTO</v>
          </cell>
        </row>
        <row r="135">
          <cell r="A135">
            <v>122801</v>
          </cell>
          <cell r="B135" t="str">
            <v xml:space="preserve">Entidades privadas </v>
          </cell>
        </row>
        <row r="136">
          <cell r="A136">
            <v>122802</v>
          </cell>
          <cell r="B136" t="str">
            <v xml:space="preserve">Entidades del exterior </v>
          </cell>
        </row>
        <row r="137">
          <cell r="A137">
            <v>122803</v>
          </cell>
          <cell r="B137" t="str">
            <v>Empresas industriales y comerciales del Estado - Societarias</v>
          </cell>
        </row>
        <row r="138">
          <cell r="A138">
            <v>122804</v>
          </cell>
          <cell r="B138" t="str">
            <v>Sociedades de economía mixta</v>
          </cell>
        </row>
        <row r="139">
          <cell r="A139">
            <v>122805</v>
          </cell>
          <cell r="B139" t="str">
            <v>Sociedades públicas</v>
          </cell>
        </row>
        <row r="140">
          <cell r="A140">
            <v>1229</v>
          </cell>
          <cell r="B140" t="str">
            <v>INVERSIONES EN ASOCIADAS A VALOR RAZONABLE</v>
          </cell>
        </row>
        <row r="141">
          <cell r="A141">
            <v>122901</v>
          </cell>
          <cell r="B141" t="str">
            <v xml:space="preserve">Entidades privadas </v>
          </cell>
        </row>
        <row r="142">
          <cell r="A142">
            <v>122902</v>
          </cell>
          <cell r="B142" t="str">
            <v xml:space="preserve">Entidades del exterior </v>
          </cell>
        </row>
        <row r="143">
          <cell r="A143">
            <v>122903</v>
          </cell>
          <cell r="B143" t="str">
            <v>Empresas industriales y comerciales del Estado - Societarias</v>
          </cell>
        </row>
        <row r="144">
          <cell r="A144">
            <v>122904</v>
          </cell>
          <cell r="B144" t="str">
            <v>Sociedades de economía mixta</v>
          </cell>
        </row>
        <row r="145">
          <cell r="A145">
            <v>122905</v>
          </cell>
          <cell r="B145" t="str">
            <v>Sociedades públicas</v>
          </cell>
        </row>
        <row r="146">
          <cell r="A146">
            <v>1231</v>
          </cell>
          <cell r="B146" t="str">
            <v>INVERSIONES EN NEGOCIOS CONJUNTOS AL COSTO</v>
          </cell>
        </row>
        <row r="147">
          <cell r="A147">
            <v>123101</v>
          </cell>
          <cell r="B147" t="str">
            <v xml:space="preserve">Entidades privadas </v>
          </cell>
        </row>
        <row r="148">
          <cell r="A148">
            <v>123102</v>
          </cell>
          <cell r="B148" t="str">
            <v xml:space="preserve">Entidades del exterior </v>
          </cell>
        </row>
        <row r="149">
          <cell r="A149">
            <v>123103</v>
          </cell>
          <cell r="B149" t="str">
            <v>Empresas industriales y comerciales del Estado - Societarias</v>
          </cell>
        </row>
        <row r="150">
          <cell r="A150">
            <v>123104</v>
          </cell>
          <cell r="B150" t="str">
            <v>Sociedades de economía mixta</v>
          </cell>
        </row>
        <row r="151">
          <cell r="A151">
            <v>123105</v>
          </cell>
          <cell r="B151" t="str">
            <v>Sociedades públicas</v>
          </cell>
        </row>
        <row r="152">
          <cell r="A152">
            <v>1232</v>
          </cell>
          <cell r="B152" t="str">
            <v>INVERSIONES EN NEGOCIOS CONJUNTOS A VALOR RAZONABLE</v>
          </cell>
        </row>
        <row r="153">
          <cell r="A153">
            <v>123201</v>
          </cell>
          <cell r="B153" t="str">
            <v xml:space="preserve">Entidades privadas </v>
          </cell>
        </row>
        <row r="154">
          <cell r="A154">
            <v>123202</v>
          </cell>
          <cell r="B154" t="str">
            <v xml:space="preserve">Entidades del exterior </v>
          </cell>
        </row>
        <row r="155">
          <cell r="A155">
            <v>123203</v>
          </cell>
          <cell r="B155" t="str">
            <v>Empresas industriales y comerciales del Estado - Societarias</v>
          </cell>
        </row>
        <row r="156">
          <cell r="A156">
            <v>123204</v>
          </cell>
          <cell r="B156" t="str">
            <v>Sociedades de economía mixta</v>
          </cell>
        </row>
        <row r="157">
          <cell r="A157">
            <v>123205</v>
          </cell>
          <cell r="B157" t="str">
            <v>Sociedades públicas</v>
          </cell>
        </row>
        <row r="158">
          <cell r="A158">
            <v>1234</v>
          </cell>
          <cell r="B158" t="str">
            <v>INSTRUMENTOS DERIVADOS CON FINES DE ESPECULACIÓN</v>
          </cell>
        </row>
        <row r="159">
          <cell r="A159">
            <v>123401</v>
          </cell>
          <cell r="B159" t="str">
            <v xml:space="preserve">Derechos en contratos forward </v>
          </cell>
        </row>
        <row r="160">
          <cell r="A160">
            <v>123402</v>
          </cell>
          <cell r="B160" t="str">
            <v xml:space="preserve">Obligaciones en contratos forward (Cr) </v>
          </cell>
        </row>
        <row r="161">
          <cell r="A161">
            <v>123403</v>
          </cell>
          <cell r="B161" t="str">
            <v>Derechos en contratos futuros</v>
          </cell>
        </row>
        <row r="162">
          <cell r="A162">
            <v>123404</v>
          </cell>
          <cell r="B162" t="str">
            <v xml:space="preserve">Obligaciones en contratos futuros(Cr) </v>
          </cell>
        </row>
        <row r="163">
          <cell r="A163">
            <v>123405</v>
          </cell>
          <cell r="B163" t="str">
            <v>Derechos en contratos swaps</v>
          </cell>
        </row>
        <row r="164">
          <cell r="A164">
            <v>123406</v>
          </cell>
          <cell r="B164" t="str">
            <v xml:space="preserve">Obligaciones en contratos swaps(Cr) </v>
          </cell>
        </row>
        <row r="165">
          <cell r="A165">
            <v>123407</v>
          </cell>
          <cell r="B165" t="str">
            <v>Derechos en otros derivados</v>
          </cell>
        </row>
        <row r="166">
          <cell r="A166">
            <v>123408</v>
          </cell>
          <cell r="B166" t="str">
            <v xml:space="preserve">Obligaciones en otros derivados (Cr) </v>
          </cell>
        </row>
        <row r="167">
          <cell r="A167">
            <v>123409</v>
          </cell>
          <cell r="B167" t="str">
            <v>Prima pagada en opciones</v>
          </cell>
        </row>
        <row r="168">
          <cell r="A168">
            <v>1235</v>
          </cell>
          <cell r="B168" t="str">
            <v>INSTRUMENTOS DERIVADOS CON FINES DE COBERTURA DE VALOR DE MERCADO (VALOR RAZONABLE)</v>
          </cell>
        </row>
        <row r="171">
          <cell r="A171">
            <v>123501</v>
          </cell>
          <cell r="B171" t="str">
            <v xml:space="preserve">Derechos en contratos forward </v>
          </cell>
        </row>
        <row r="174">
          <cell r="A174">
            <v>123502</v>
          </cell>
          <cell r="B174" t="str">
            <v xml:space="preserve">Obligaciones en contratos forward (Cr) </v>
          </cell>
        </row>
        <row r="177">
          <cell r="A177">
            <v>123503</v>
          </cell>
          <cell r="B177" t="str">
            <v>Derechos en contratos futuros</v>
          </cell>
        </row>
        <row r="180">
          <cell r="A180">
            <v>123504</v>
          </cell>
          <cell r="B180" t="str">
            <v xml:space="preserve">Obligaciones en contratos futuros(Cr) </v>
          </cell>
        </row>
        <row r="183">
          <cell r="A183">
            <v>123505</v>
          </cell>
          <cell r="B183" t="str">
            <v>Derechos en contratos swaps</v>
          </cell>
        </row>
        <row r="186">
          <cell r="A186">
            <v>123506</v>
          </cell>
          <cell r="B186" t="str">
            <v xml:space="preserve">Obligaciones en contratos swaps(Cr) </v>
          </cell>
        </row>
        <row r="189">
          <cell r="A189">
            <v>123507</v>
          </cell>
          <cell r="B189" t="str">
            <v>Derechos en otros derivados</v>
          </cell>
        </row>
        <row r="192">
          <cell r="A192">
            <v>123508</v>
          </cell>
          <cell r="B192" t="str">
            <v xml:space="preserve">Obligaciones en otros derivados (Cr) </v>
          </cell>
        </row>
        <row r="195">
          <cell r="A195">
            <v>123509</v>
          </cell>
          <cell r="B195" t="str">
            <v>Prima pagada en opciones</v>
          </cell>
        </row>
        <row r="196">
          <cell r="A196">
            <v>1236</v>
          </cell>
          <cell r="B196" t="str">
            <v>INSTRUMENTOS DERIVADOS CON FINES DE COBERTURA DE FLUJOS DE EFECTIVO</v>
          </cell>
        </row>
        <row r="199">
          <cell r="A199">
            <v>123601</v>
          </cell>
          <cell r="B199" t="str">
            <v xml:space="preserve">Derechos en contratos forward </v>
          </cell>
        </row>
        <row r="202">
          <cell r="A202">
            <v>123602</v>
          </cell>
          <cell r="B202" t="str">
            <v xml:space="preserve">Obligaciones en contratos forward (Cr) </v>
          </cell>
        </row>
        <row r="205">
          <cell r="A205">
            <v>123603</v>
          </cell>
          <cell r="B205" t="str">
            <v>Derechos en contratos futuros</v>
          </cell>
        </row>
        <row r="208">
          <cell r="A208">
            <v>123604</v>
          </cell>
          <cell r="B208" t="str">
            <v xml:space="preserve">Obligaciones en contratos futuros(Cr) </v>
          </cell>
        </row>
        <row r="211">
          <cell r="A211">
            <v>123605</v>
          </cell>
          <cell r="B211" t="str">
            <v>Derechos en contratos swaps</v>
          </cell>
        </row>
        <row r="214">
          <cell r="A214">
            <v>123606</v>
          </cell>
          <cell r="B214" t="str">
            <v xml:space="preserve">Obligaciones en contratos swaps(Cr) </v>
          </cell>
        </row>
        <row r="217">
          <cell r="A217">
            <v>123607</v>
          </cell>
          <cell r="B217" t="str">
            <v>Derechos en otros derivados</v>
          </cell>
        </row>
        <row r="220">
          <cell r="A220">
            <v>123608</v>
          </cell>
          <cell r="B220" t="str">
            <v xml:space="preserve">Obligaciones en otros derivados (Cr) </v>
          </cell>
        </row>
        <row r="223">
          <cell r="A223">
            <v>123609</v>
          </cell>
          <cell r="B223" t="str">
            <v>Prima pagada en opciones</v>
          </cell>
        </row>
        <row r="224">
          <cell r="A224">
            <v>1237</v>
          </cell>
          <cell r="B224" t="str">
            <v>INSTRUMENTOS DERIVADOS CON FINES DE COBERTURA DE UNA INVERSIÓN NETA EN UN NEGOCIO EN EL EXTRANJERO</v>
          </cell>
        </row>
        <row r="227">
          <cell r="A227">
            <v>123701</v>
          </cell>
          <cell r="B227" t="str">
            <v xml:space="preserve">Derechos en contratos forward </v>
          </cell>
        </row>
        <row r="230">
          <cell r="A230">
            <v>123702</v>
          </cell>
          <cell r="B230" t="str">
            <v xml:space="preserve">Obligaciones en contratos forward (Cr) </v>
          </cell>
        </row>
        <row r="233">
          <cell r="A233">
            <v>123703</v>
          </cell>
          <cell r="B233" t="str">
            <v>Derechos en contratos futuros</v>
          </cell>
        </row>
        <row r="236">
          <cell r="A236">
            <v>123704</v>
          </cell>
          <cell r="B236" t="str">
            <v xml:space="preserve">Obligaciones en contratos futuros(Cr) </v>
          </cell>
        </row>
        <row r="239">
          <cell r="A239">
            <v>123705</v>
          </cell>
          <cell r="B239" t="str">
            <v>Derechos en contratos swaps</v>
          </cell>
        </row>
        <row r="242">
          <cell r="A242">
            <v>123706</v>
          </cell>
          <cell r="B242" t="str">
            <v xml:space="preserve">Obligaciones en contratos swaps(Cr) </v>
          </cell>
        </row>
        <row r="245">
          <cell r="A245">
            <v>123707</v>
          </cell>
          <cell r="B245" t="str">
            <v>Derechos en otros derivados</v>
          </cell>
        </row>
        <row r="248">
          <cell r="A248">
            <v>123708</v>
          </cell>
          <cell r="B248" t="str">
            <v xml:space="preserve">Obligaciones en otros derivados (Cr) </v>
          </cell>
        </row>
        <row r="251">
          <cell r="A251">
            <v>123709</v>
          </cell>
          <cell r="B251" t="str">
            <v>Prima pagada en opciones</v>
          </cell>
        </row>
        <row r="252">
          <cell r="A252">
            <v>1238</v>
          </cell>
          <cell r="B252" t="str">
            <v>AJUSTE POR COBERTURA DEL VALOR RAZONABLE DEL RIESGO DE TASA DE INTERÉS ASOCIADO CON UNA CARTERA DE ACTIVOS Y/O PASIVOS FINANCIEROS</v>
          </cell>
        </row>
        <row r="253">
          <cell r="A253">
            <v>123801</v>
          </cell>
          <cell r="B253" t="str">
            <v>Ajuste por cobertura del valor razonable del riesgo de tasa de interés asociado con una cartera de activos financieros</v>
          </cell>
        </row>
        <row r="254">
          <cell r="A254">
            <v>123802</v>
          </cell>
          <cell r="B254" t="str">
            <v>Ajuste por cobertura del valor razonable del riesgo de tasa de interés asociado con una cartera de pasivos financieros</v>
          </cell>
        </row>
        <row r="255">
          <cell r="A255">
            <v>123803</v>
          </cell>
          <cell r="B255" t="str">
            <v>Ajuste por cobertura del valor razonable del riesgo de tasa de interés asociado con una cartera de activos y pasivos financieros</v>
          </cell>
        </row>
        <row r="256">
          <cell r="A256">
            <v>1280</v>
          </cell>
          <cell r="B256" t="str">
            <v>DETERIORO ACUMULADO DE INVERSIONES (CR)</v>
          </cell>
        </row>
        <row r="257">
          <cell r="A257">
            <v>128040</v>
          </cell>
          <cell r="B257" t="str">
            <v>Inversiones de administración de liquidez a valor de mercado (valor razonable) con cambios en el patrimonio (otro resultado integral)</v>
          </cell>
        </row>
        <row r="258">
          <cell r="A258">
            <v>128041</v>
          </cell>
          <cell r="B258" t="str">
            <v>Inversiones de administración de liquidez a costo amortizado</v>
          </cell>
        </row>
        <row r="259">
          <cell r="A259">
            <v>128043</v>
          </cell>
          <cell r="B259" t="str">
            <v>Inversiones en controladas al costo</v>
          </cell>
        </row>
        <row r="260">
          <cell r="A260">
            <v>128045</v>
          </cell>
          <cell r="B260" t="str">
            <v>Inversiones en asociadas al costo</v>
          </cell>
        </row>
        <row r="261">
          <cell r="A261">
            <v>128047</v>
          </cell>
          <cell r="B261" t="str">
            <v>Inversiones en negocios conjuntos al costo</v>
          </cell>
        </row>
        <row r="262">
          <cell r="A262">
            <v>13</v>
          </cell>
          <cell r="B262" t="str">
            <v>CUENTAS POR COBRAR</v>
          </cell>
        </row>
        <row r="263">
          <cell r="A263">
            <v>1311</v>
          </cell>
          <cell r="B263" t="str">
            <v>INGRESOS NO TRIBUTARIOS</v>
          </cell>
        </row>
        <row r="264">
          <cell r="A264">
            <v>131102</v>
          </cell>
          <cell r="B264" t="str">
            <v>Multas</v>
          </cell>
        </row>
        <row r="265">
          <cell r="A265">
            <v>131104</v>
          </cell>
          <cell r="B265" t="str">
            <v>Sanciones</v>
          </cell>
        </row>
        <row r="266">
          <cell r="A266">
            <v>131121</v>
          </cell>
          <cell r="B266" t="str">
            <v>Derechos por cobrar al concesionario</v>
          </cell>
        </row>
        <row r="267">
          <cell r="A267">
            <v>1316</v>
          </cell>
          <cell r="B267" t="str">
            <v>VENTA DE BIENES</v>
          </cell>
        </row>
        <row r="268">
          <cell r="A268">
            <v>131601</v>
          </cell>
          <cell r="B268" t="str">
            <v>Productos agropecuarios, de silvicultura, avicultura y pesca</v>
          </cell>
        </row>
        <row r="269">
          <cell r="A269">
            <v>131602</v>
          </cell>
          <cell r="B269" t="str">
            <v>Productos de minas y minerales</v>
          </cell>
        </row>
        <row r="270">
          <cell r="A270">
            <v>131604</v>
          </cell>
          <cell r="B270" t="str">
            <v>Productos manufacturados</v>
          </cell>
        </row>
        <row r="271">
          <cell r="A271">
            <v>131606</v>
          </cell>
          <cell r="B271" t="str">
            <v xml:space="preserve">Bienes comercializados </v>
          </cell>
        </row>
        <row r="272">
          <cell r="A272">
            <v>1317</v>
          </cell>
          <cell r="B272" t="str">
            <v>PRESTACIÓN DE SERVICIOS</v>
          </cell>
        </row>
        <row r="273">
          <cell r="A273">
            <v>131702</v>
          </cell>
          <cell r="B273" t="str">
            <v>Servicios de transporte</v>
          </cell>
        </row>
        <row r="274">
          <cell r="A274">
            <v>131705</v>
          </cell>
          <cell r="B274" t="str">
            <v>Servicios financieros</v>
          </cell>
        </row>
        <row r="275">
          <cell r="A275">
            <v>131706</v>
          </cell>
          <cell r="B275" t="str">
            <v>Servicios de seguros y reaseguros</v>
          </cell>
        </row>
        <row r="276">
          <cell r="A276">
            <v>131708</v>
          </cell>
          <cell r="B276" t="str">
            <v>Servicios informáticos</v>
          </cell>
        </row>
        <row r="277">
          <cell r="A277">
            <v>131709</v>
          </cell>
          <cell r="B277" t="str">
            <v>Operaciones de banca central</v>
          </cell>
        </row>
        <row r="278">
          <cell r="A278">
            <v>131710</v>
          </cell>
          <cell r="B278" t="str">
            <v>Servicios de comunicaciones</v>
          </cell>
        </row>
        <row r="279">
          <cell r="A279">
            <v>131712</v>
          </cell>
          <cell r="B279" t="str">
            <v>Organización de eventos</v>
          </cell>
        </row>
        <row r="280">
          <cell r="A280">
            <v>131713</v>
          </cell>
          <cell r="B280" t="str">
            <v>Servicios de apoyo industrial</v>
          </cell>
        </row>
        <row r="281">
          <cell r="A281">
            <v>131714</v>
          </cell>
          <cell r="B281" t="str">
            <v>Transferencia de tecnología</v>
          </cell>
        </row>
        <row r="282">
          <cell r="A282">
            <v>131715</v>
          </cell>
          <cell r="B282" t="str">
            <v>Asistencia técnica</v>
          </cell>
        </row>
        <row r="283">
          <cell r="A283">
            <v>131716</v>
          </cell>
          <cell r="B283" t="str">
            <v>Servicios informativos</v>
          </cell>
        </row>
        <row r="284">
          <cell r="A284">
            <v>131717</v>
          </cell>
          <cell r="B284" t="str">
            <v>Servicios de almacenamiento y pesaje</v>
          </cell>
        </row>
        <row r="285">
          <cell r="A285">
            <v>131719</v>
          </cell>
          <cell r="B285" t="str">
            <v>Administración de proyectos</v>
          </cell>
        </row>
        <row r="286">
          <cell r="A286">
            <v>131720</v>
          </cell>
          <cell r="B286" t="str">
            <v>Servicios de investigación científica y tecnológica</v>
          </cell>
        </row>
        <row r="287">
          <cell r="A287">
            <v>131721</v>
          </cell>
          <cell r="B287" t="str">
            <v>Administración y operación de mercados</v>
          </cell>
        </row>
        <row r="288">
          <cell r="A288">
            <v>131790</v>
          </cell>
          <cell r="B288" t="str">
            <v>Otros servicios</v>
          </cell>
        </row>
        <row r="289">
          <cell r="A289">
            <v>1318</v>
          </cell>
          <cell r="B289" t="str">
            <v>PRESTACIÓN DE SERVICIOS PÚBLICOS</v>
          </cell>
        </row>
        <row r="290">
          <cell r="A290">
            <v>131801</v>
          </cell>
          <cell r="B290" t="str">
            <v>Servicio de energía</v>
          </cell>
        </row>
        <row r="291">
          <cell r="A291">
            <v>131802</v>
          </cell>
          <cell r="B291" t="str">
            <v>Servicio de acueducto</v>
          </cell>
        </row>
        <row r="292">
          <cell r="A292">
            <v>131803</v>
          </cell>
          <cell r="B292" t="str">
            <v>Servicio de alcantarillado</v>
          </cell>
        </row>
        <row r="293">
          <cell r="A293">
            <v>131804</v>
          </cell>
          <cell r="B293" t="str">
            <v>Servicio de aseo</v>
          </cell>
        </row>
        <row r="294">
          <cell r="A294">
            <v>131805</v>
          </cell>
          <cell r="B294" t="str">
            <v>Servicio de gas combustible</v>
          </cell>
        </row>
        <row r="295">
          <cell r="A295">
            <v>131806</v>
          </cell>
          <cell r="B295" t="str">
            <v>Servicio de telecomunicaciones</v>
          </cell>
        </row>
        <row r="296">
          <cell r="A296">
            <v>131807</v>
          </cell>
          <cell r="B296" t="str">
            <v>Subsidio servicio de energía</v>
          </cell>
        </row>
        <row r="297">
          <cell r="A297">
            <v>131808</v>
          </cell>
          <cell r="B297" t="str">
            <v>Subsidio servicio de acueducto</v>
          </cell>
        </row>
        <row r="298">
          <cell r="A298">
            <v>131809</v>
          </cell>
          <cell r="B298" t="str">
            <v>Subsidio servicio de alcantarillado</v>
          </cell>
        </row>
        <row r="299">
          <cell r="A299">
            <v>131810</v>
          </cell>
          <cell r="B299" t="str">
            <v>Subsidio servicio de aseo</v>
          </cell>
        </row>
        <row r="300">
          <cell r="A300">
            <v>131811</v>
          </cell>
          <cell r="B300" t="str">
            <v>Subsidio servicio de gas combustible</v>
          </cell>
        </row>
        <row r="301">
          <cell r="A301">
            <v>131812</v>
          </cell>
          <cell r="B301" t="str">
            <v>Subsidio servicio de telecomunicaciones</v>
          </cell>
        </row>
        <row r="302">
          <cell r="A302">
            <v>1320</v>
          </cell>
          <cell r="B302" t="str">
            <v>APORTES POR COBRAR A ENTIDADES AFILIADAS</v>
          </cell>
        </row>
        <row r="303">
          <cell r="A303">
            <v>132001</v>
          </cell>
          <cell r="B303" t="str">
            <v>Aporte de cesantías - Doceavas</v>
          </cell>
        </row>
        <row r="304">
          <cell r="A304">
            <v>132002</v>
          </cell>
          <cell r="B304" t="str">
            <v>Aporte de cesantías - Ajustes</v>
          </cell>
        </row>
        <row r="305">
          <cell r="A305">
            <v>132003</v>
          </cell>
          <cell r="B305" t="str">
            <v>Intereses de mora</v>
          </cell>
        </row>
        <row r="306">
          <cell r="A306">
            <v>132090</v>
          </cell>
          <cell r="B306" t="str">
            <v>Otros aportes por cobrar</v>
          </cell>
        </row>
        <row r="307">
          <cell r="A307">
            <v>132095</v>
          </cell>
          <cell r="B307" t="str">
            <v>Aportes recibidos por aplicar (Cr)</v>
          </cell>
        </row>
        <row r="308">
          <cell r="A308">
            <v>1323</v>
          </cell>
          <cell r="B308" t="str">
            <v>DERECHOS DE EXPLOTACIÓN Y CONTRATOS DE CONCESIÓN</v>
          </cell>
        </row>
        <row r="309">
          <cell r="A309">
            <v>132301</v>
          </cell>
          <cell r="B309" t="str">
            <v xml:space="preserve">Derechos de explotación </v>
          </cell>
        </row>
        <row r="310">
          <cell r="A310">
            <v>132302</v>
          </cell>
          <cell r="B310" t="str">
            <v>Derechos por cobrar al concedente</v>
          </cell>
        </row>
        <row r="311">
          <cell r="A311">
            <v>1324</v>
          </cell>
          <cell r="B311" t="str">
            <v>TRANSFERENCIAS Y SUBVENCIONES POR COBRAR</v>
          </cell>
        </row>
        <row r="312">
          <cell r="A312">
            <v>132412</v>
          </cell>
          <cell r="B312" t="str">
            <v xml:space="preserve">Subvención por préstamos condicionados con tasa de interés cero </v>
          </cell>
        </row>
        <row r="313">
          <cell r="A313">
            <v>132413</v>
          </cell>
          <cell r="B313" t="str">
            <v xml:space="preserve">Subvención por préstamos condicionados con tasas de interés inferiores a las del mercado </v>
          </cell>
        </row>
        <row r="314">
          <cell r="A314">
            <v>132414</v>
          </cell>
          <cell r="B314" t="str">
            <v xml:space="preserve">Subvención por préstamos condonables </v>
          </cell>
        </row>
        <row r="315">
          <cell r="A315">
            <v>132415</v>
          </cell>
          <cell r="B315" t="str">
            <v xml:space="preserve">Subvención por donaciones </v>
          </cell>
        </row>
        <row r="316">
          <cell r="A316">
            <v>132495</v>
          </cell>
          <cell r="B316" t="str">
            <v xml:space="preserve">Otras subvenciones </v>
          </cell>
        </row>
        <row r="317">
          <cell r="A317">
            <v>1326</v>
          </cell>
          <cell r="B317" t="str">
            <v>ADMINISTRACIÓN DEL SISTEMA DE SEGURIDAD SOCIAL EN RIESGOS LABORALES</v>
          </cell>
        </row>
        <row r="318">
          <cell r="A318">
            <v>132601</v>
          </cell>
          <cell r="B318" t="str">
            <v>Cotizaciones</v>
          </cell>
        </row>
        <row r="319">
          <cell r="A319">
            <v>132602</v>
          </cell>
          <cell r="B319" t="str">
            <v>Recuperación de cartera</v>
          </cell>
        </row>
        <row r="320">
          <cell r="A320">
            <v>132690</v>
          </cell>
          <cell r="B320" t="str">
            <v>Otros derechos por la administración del sistema</v>
          </cell>
        </row>
        <row r="321">
          <cell r="A321">
            <v>1327</v>
          </cell>
          <cell r="B321" t="str">
            <v>ARRENDAMIENTO OPERATIVO</v>
          </cell>
        </row>
        <row r="322">
          <cell r="A322">
            <v>132701</v>
          </cell>
          <cell r="B322" t="str">
            <v xml:space="preserve">Terrenos </v>
          </cell>
        </row>
        <row r="323">
          <cell r="A323">
            <v>132702</v>
          </cell>
          <cell r="B323" t="str">
            <v xml:space="preserve">Construcciones o edificaciones </v>
          </cell>
        </row>
        <row r="324">
          <cell r="A324">
            <v>132703</v>
          </cell>
          <cell r="B324" t="str">
            <v xml:space="preserve">Maquinaria </v>
          </cell>
        </row>
        <row r="325">
          <cell r="A325">
            <v>132704</v>
          </cell>
          <cell r="B325" t="str">
            <v xml:space="preserve">Equipo de oficina </v>
          </cell>
        </row>
        <row r="326">
          <cell r="A326">
            <v>132705</v>
          </cell>
          <cell r="B326" t="str">
            <v xml:space="preserve">Muebles y enseres </v>
          </cell>
        </row>
        <row r="327">
          <cell r="A327">
            <v>132706</v>
          </cell>
          <cell r="B327" t="str">
            <v xml:space="preserve">Equipo de transporte </v>
          </cell>
        </row>
        <row r="328">
          <cell r="A328">
            <v>132709</v>
          </cell>
          <cell r="B328" t="str">
            <v xml:space="preserve">Otros activos </v>
          </cell>
        </row>
        <row r="329">
          <cell r="A329">
            <v>1328</v>
          </cell>
          <cell r="B329" t="str">
            <v>AVANCES Y ANTICIPOS ENTREGADOS</v>
          </cell>
        </row>
        <row r="330">
          <cell r="A330">
            <v>132801</v>
          </cell>
          <cell r="B330" t="str">
            <v>Anticipos sobre convenios y acuerdos</v>
          </cell>
        </row>
        <row r="331">
          <cell r="A331">
            <v>132802</v>
          </cell>
          <cell r="B331" t="str">
            <v>Avances a agentes de aduana</v>
          </cell>
        </row>
        <row r="332">
          <cell r="A332">
            <v>132803</v>
          </cell>
          <cell r="B332" t="str">
            <v>Avances para viáticos y gastos de viaje</v>
          </cell>
        </row>
        <row r="333">
          <cell r="A333">
            <v>132804</v>
          </cell>
          <cell r="B333" t="str">
            <v>Anticipo para adquisición de bienes y servicios</v>
          </cell>
        </row>
        <row r="334">
          <cell r="A334">
            <v>132890</v>
          </cell>
          <cell r="B334" t="str">
            <v>Otros avances y anticipos</v>
          </cell>
        </row>
        <row r="335">
          <cell r="A335">
            <v>1329</v>
          </cell>
          <cell r="B335" t="str">
            <v>ANTICIPOS O SALDOS A FAVOR POR IMPUESTOS Y CONTRIBUCIONES</v>
          </cell>
        </row>
        <row r="336">
          <cell r="A336">
            <v>132901</v>
          </cell>
          <cell r="B336" t="str">
            <v>Anticipo de impuesto sobre la renta</v>
          </cell>
        </row>
        <row r="337">
          <cell r="A337">
            <v>132902</v>
          </cell>
          <cell r="B337" t="str">
            <v>Retención en la fuente</v>
          </cell>
        </row>
        <row r="338">
          <cell r="A338">
            <v>132903</v>
          </cell>
          <cell r="B338" t="str">
            <v>Saldos a favor en liquidaciones privadas</v>
          </cell>
        </row>
        <row r="339">
          <cell r="A339">
            <v>132904</v>
          </cell>
          <cell r="B339" t="str">
            <v>Anticipo contribución especial</v>
          </cell>
        </row>
        <row r="340">
          <cell r="A340">
            <v>132905</v>
          </cell>
          <cell r="B340" t="str">
            <v>Saldo a favor de impuesto a las ventas</v>
          </cell>
        </row>
        <row r="341">
          <cell r="A341">
            <v>132906</v>
          </cell>
          <cell r="B341" t="str">
            <v>Anticipo de impuesto de industria y comercio</v>
          </cell>
        </row>
        <row r="342">
          <cell r="A342">
            <v>132907</v>
          </cell>
          <cell r="B342" t="str">
            <v>Retención de impuesto sobre la renta para la equidad (CREE)</v>
          </cell>
        </row>
        <row r="343">
          <cell r="A343">
            <v>132908</v>
          </cell>
          <cell r="B343" t="str">
            <v>Anticipo de impuesto a las ventas</v>
          </cell>
        </row>
        <row r="344">
          <cell r="A344">
            <v>132909</v>
          </cell>
          <cell r="B344" t="str">
            <v>Impuesto de industria y comercio retenido</v>
          </cell>
        </row>
        <row r="345">
          <cell r="A345">
            <v>132910</v>
          </cell>
          <cell r="B345" t="str">
            <v>Anticipo sobretasa al impuesto sobre la renta para la equidad (CREE)</v>
          </cell>
        </row>
        <row r="346">
          <cell r="A346">
            <v>132990</v>
          </cell>
          <cell r="B346" t="str">
            <v>Otros anticipos o saldos a favor por impuestos y contribuciones</v>
          </cell>
        </row>
        <row r="347">
          <cell r="A347">
            <v>1330</v>
          </cell>
          <cell r="B347" t="str">
            <v>RECURSOS ENTREGADOS EN ADMINISTRACIÓN</v>
          </cell>
        </row>
        <row r="348">
          <cell r="A348">
            <v>133001</v>
          </cell>
          <cell r="B348" t="str">
            <v>En administración</v>
          </cell>
        </row>
        <row r="349">
          <cell r="A349">
            <v>133002</v>
          </cell>
          <cell r="B349" t="str">
            <v>Encargo fiduciario - Fiducia de inversión</v>
          </cell>
        </row>
        <row r="350">
          <cell r="A350">
            <v>133003</v>
          </cell>
          <cell r="B350" t="str">
            <v>Encargo fiduciario - Fiducia de administración</v>
          </cell>
        </row>
        <row r="351">
          <cell r="A351">
            <v>133004</v>
          </cell>
          <cell r="B351" t="str">
            <v>Encargo fiduciario - Fiducia de garantía</v>
          </cell>
        </row>
        <row r="352">
          <cell r="A352">
            <v>1331</v>
          </cell>
          <cell r="B352" t="str">
            <v>DEPÓSITOS ENTREGADOS EN GARANTÍA</v>
          </cell>
        </row>
        <row r="353">
          <cell r="A353">
            <v>133101</v>
          </cell>
          <cell r="B353" t="str">
            <v>Para servicios</v>
          </cell>
        </row>
        <row r="354">
          <cell r="A354">
            <v>133102</v>
          </cell>
          <cell r="B354" t="str">
            <v>Para bienes</v>
          </cell>
        </row>
        <row r="355">
          <cell r="A355">
            <v>133103</v>
          </cell>
          <cell r="B355" t="str">
            <v>Depósitos judiciales</v>
          </cell>
        </row>
        <row r="356">
          <cell r="A356">
            <v>133104</v>
          </cell>
          <cell r="B356" t="str">
            <v>Depósitos sobre contratos</v>
          </cell>
        </row>
        <row r="357">
          <cell r="A357">
            <v>133105</v>
          </cell>
          <cell r="B357" t="str">
            <v>Para importaciones</v>
          </cell>
        </row>
        <row r="358">
          <cell r="A358">
            <v>133106</v>
          </cell>
          <cell r="B358" t="str">
            <v>Para inversiones</v>
          </cell>
        </row>
        <row r="359">
          <cell r="A359">
            <v>133107</v>
          </cell>
          <cell r="B359" t="str">
            <v>Depósitos para procesos de titularización</v>
          </cell>
        </row>
        <row r="360">
          <cell r="A360">
            <v>133108</v>
          </cell>
          <cell r="B360" t="str">
            <v>Para seguros al sector exportador</v>
          </cell>
        </row>
        <row r="361">
          <cell r="A361">
            <v>133109</v>
          </cell>
          <cell r="B361" t="str">
            <v>Depósitos por operaciones de banca central</v>
          </cell>
        </row>
        <row r="362">
          <cell r="A362">
            <v>133110</v>
          </cell>
          <cell r="B362" t="str">
            <v>Fondo de contingencias de las entidades estatales</v>
          </cell>
        </row>
        <row r="363">
          <cell r="A363">
            <v>133111</v>
          </cell>
          <cell r="B363" t="str">
            <v>Depósitos en contratos de futuros</v>
          </cell>
        </row>
        <row r="364">
          <cell r="A364">
            <v>133190</v>
          </cell>
          <cell r="B364" t="str">
            <v>Otros depósitos entregados</v>
          </cell>
        </row>
        <row r="365">
          <cell r="A365">
            <v>1333</v>
          </cell>
          <cell r="B365" t="str">
            <v>DERECHOS DE RECOMPRA DE CUENTAS POR COBRAR</v>
          </cell>
        </row>
        <row r="366">
          <cell r="A366">
            <v>133301</v>
          </cell>
          <cell r="B366" t="str">
            <v xml:space="preserve">Cuentas por cobrar </v>
          </cell>
        </row>
        <row r="367">
          <cell r="A367">
            <v>1334</v>
          </cell>
          <cell r="B367" t="str">
            <v>OPERACIONES FONDOS DE GARANTÍAS</v>
          </cell>
        </row>
        <row r="368">
          <cell r="A368">
            <v>133401</v>
          </cell>
          <cell r="B368" t="str">
            <v>Seguros de depósitos pagados por recuperar</v>
          </cell>
        </row>
        <row r="369">
          <cell r="A369">
            <v>133402</v>
          </cell>
          <cell r="B369" t="str">
            <v>Prima seguro de depósito</v>
          </cell>
        </row>
        <row r="370">
          <cell r="A370">
            <v>133403</v>
          </cell>
          <cell r="B370" t="str">
            <v>Prima costo de garantía</v>
          </cell>
        </row>
        <row r="371">
          <cell r="A371">
            <v>1384</v>
          </cell>
          <cell r="B371" t="str">
            <v>OTRAS CUENTAS POR COBRAR</v>
          </cell>
        </row>
        <row r="372">
          <cell r="A372">
            <v>138401</v>
          </cell>
          <cell r="B372" t="str">
            <v>Aportes de capital por cobrar</v>
          </cell>
        </row>
        <row r="373">
          <cell r="A373">
            <v>138403</v>
          </cell>
          <cell r="B373" t="str">
            <v>Apoyo del fondo empresarial</v>
          </cell>
        </row>
        <row r="374">
          <cell r="A374">
            <v>138404</v>
          </cell>
          <cell r="B374" t="str">
            <v>Cartera improductiva adquirida</v>
          </cell>
        </row>
        <row r="375">
          <cell r="A375">
            <v>138405</v>
          </cell>
          <cell r="B375" t="str">
            <v>Comisiones</v>
          </cell>
        </row>
        <row r="376">
          <cell r="A376">
            <v>138406</v>
          </cell>
          <cell r="B376" t="str">
            <v>Contratos para la gestión de servicios públicos</v>
          </cell>
        </row>
        <row r="377">
          <cell r="A377">
            <v>138407</v>
          </cell>
          <cell r="B377" t="str">
            <v>Derechos a favor en operaciones conjuntas</v>
          </cell>
        </row>
        <row r="378">
          <cell r="A378">
            <v>138408</v>
          </cell>
          <cell r="B378" t="str">
            <v>Cuotas partes de pensiones</v>
          </cell>
        </row>
        <row r="379">
          <cell r="A379">
            <v>138409</v>
          </cell>
          <cell r="B379" t="str">
            <v>Depósitos en entidades intervenidas</v>
          </cell>
        </row>
        <row r="380">
          <cell r="A380">
            <v>138410</v>
          </cell>
          <cell r="B380" t="str">
            <v>Derechos cobrados por terceros</v>
          </cell>
        </row>
        <row r="381">
          <cell r="A381">
            <v>138411</v>
          </cell>
          <cell r="B381" t="str">
            <v>Derechos por incumplimiento de créditos garantizados</v>
          </cell>
        </row>
        <row r="382">
          <cell r="A382">
            <v>138412</v>
          </cell>
          <cell r="B382" t="str">
            <v>Descuentos no autorizados</v>
          </cell>
        </row>
        <row r="383">
          <cell r="A383">
            <v>138414</v>
          </cell>
          <cell r="B383" t="str">
            <v>Dividendos y participaciones por cobrar</v>
          </cell>
        </row>
        <row r="384">
          <cell r="A384">
            <v>138415</v>
          </cell>
          <cell r="B384" t="str">
            <v>Embargos judiciales</v>
          </cell>
        </row>
        <row r="385">
          <cell r="A385">
            <v>138416</v>
          </cell>
          <cell r="B385" t="str">
            <v>Enajenación de activos</v>
          </cell>
        </row>
        <row r="386">
          <cell r="A386">
            <v>138417</v>
          </cell>
          <cell r="B386" t="str">
            <v>Esquemas de cobro</v>
          </cell>
        </row>
        <row r="387">
          <cell r="A387">
            <v>138420</v>
          </cell>
          <cell r="B387" t="str">
            <v>Honorarios</v>
          </cell>
        </row>
        <row r="388">
          <cell r="A388">
            <v>138421</v>
          </cell>
          <cell r="B388" t="str">
            <v>Indemnizaciones</v>
          </cell>
        </row>
        <row r="389">
          <cell r="A389">
            <v>138422</v>
          </cell>
          <cell r="B389" t="str">
            <v>Intereses de fondos vendidos con compromiso de reventa</v>
          </cell>
        </row>
        <row r="390">
          <cell r="A390">
            <v>138423</v>
          </cell>
          <cell r="B390" t="str">
            <v>Intereses de fondos vendidos ordinarios</v>
          </cell>
        </row>
        <row r="391">
          <cell r="A391">
            <v>138424</v>
          </cell>
          <cell r="B391" t="str">
            <v>Margen en la comercialización de bienes y servicios</v>
          </cell>
        </row>
        <row r="392">
          <cell r="A392">
            <v>138426</v>
          </cell>
          <cell r="B392" t="str">
            <v>Pago por cuenta de terceros</v>
          </cell>
        </row>
        <row r="393">
          <cell r="A393">
            <v>138427</v>
          </cell>
          <cell r="B393" t="str">
            <v>Recursos de acreedores reintegrados a tesorerías</v>
          </cell>
        </row>
        <row r="394">
          <cell r="A394">
            <v>138428</v>
          </cell>
          <cell r="B394" t="str">
            <v>Recursos de cofinanciación</v>
          </cell>
        </row>
        <row r="395">
          <cell r="A395">
            <v>138431</v>
          </cell>
          <cell r="B395" t="str">
            <v>Rendimiento sobre depósitos judiciales</v>
          </cell>
        </row>
        <row r="396">
          <cell r="A396">
            <v>138432</v>
          </cell>
          <cell r="B396" t="str">
            <v>Responsabilidades fiscales</v>
          </cell>
        </row>
        <row r="397">
          <cell r="A397">
            <v>138433</v>
          </cell>
          <cell r="B397" t="str">
            <v>Subsidio gasolina motor corriente y ACPM</v>
          </cell>
        </row>
        <row r="398">
          <cell r="A398">
            <v>138435</v>
          </cell>
          <cell r="B398" t="str">
            <v>Intereses de mora</v>
          </cell>
        </row>
        <row r="399">
          <cell r="A399">
            <v>138436</v>
          </cell>
          <cell r="B399" t="str">
            <v>Otros intereses por cobrar</v>
          </cell>
        </row>
        <row r="400">
          <cell r="A400">
            <v>138490</v>
          </cell>
          <cell r="B400" t="str">
            <v>Otras cuentas por cobrar</v>
          </cell>
        </row>
        <row r="401">
          <cell r="A401">
            <v>1385</v>
          </cell>
          <cell r="B401" t="str">
            <v>CUENTAS POR COBRAR DE DIFÍCIL RECAUDO</v>
          </cell>
        </row>
        <row r="402">
          <cell r="A402">
            <v>138501</v>
          </cell>
          <cell r="B402" t="str">
            <v>Venta de bienes</v>
          </cell>
        </row>
        <row r="403">
          <cell r="A403">
            <v>138502</v>
          </cell>
          <cell r="B403" t="str">
            <v>Prestación de servicios</v>
          </cell>
        </row>
        <row r="404">
          <cell r="A404">
            <v>138503</v>
          </cell>
          <cell r="B404" t="str">
            <v>Servicio de energía</v>
          </cell>
        </row>
        <row r="405">
          <cell r="A405">
            <v>138504</v>
          </cell>
          <cell r="B405" t="str">
            <v>Servicio de acueducto</v>
          </cell>
        </row>
        <row r="406">
          <cell r="A406">
            <v>138505</v>
          </cell>
          <cell r="B406" t="str">
            <v>Servicio de alcantarillado</v>
          </cell>
        </row>
        <row r="407">
          <cell r="A407">
            <v>138506</v>
          </cell>
          <cell r="B407" t="str">
            <v>Servicio de aseo</v>
          </cell>
        </row>
        <row r="408">
          <cell r="A408">
            <v>138507</v>
          </cell>
          <cell r="B408" t="str">
            <v>Servicio de gas combustible</v>
          </cell>
        </row>
        <row r="409">
          <cell r="A409">
            <v>138508</v>
          </cell>
          <cell r="B409" t="str">
            <v>Servicio de telecomunicaciones</v>
          </cell>
        </row>
        <row r="410">
          <cell r="A410">
            <v>138512</v>
          </cell>
          <cell r="B410" t="str">
            <v>Administración del sistema de seguridad social en riesgos laborales</v>
          </cell>
        </row>
        <row r="411">
          <cell r="A411">
            <v>138513</v>
          </cell>
          <cell r="B411" t="str">
            <v>Arrendamiento operativo</v>
          </cell>
        </row>
        <row r="412">
          <cell r="A412">
            <v>138590</v>
          </cell>
          <cell r="B412" t="str">
            <v>Otras cuentas por cobrar</v>
          </cell>
        </row>
        <row r="413">
          <cell r="A413">
            <v>1386</v>
          </cell>
          <cell r="B413" t="str">
            <v>DETERIORO ACUMULADO DE CUENTAS POR COBRAR (CR)</v>
          </cell>
        </row>
        <row r="414">
          <cell r="A414">
            <v>138601</v>
          </cell>
          <cell r="B414" t="str">
            <v>Venta de bienes</v>
          </cell>
        </row>
        <row r="415">
          <cell r="A415">
            <v>138602</v>
          </cell>
          <cell r="B415" t="str">
            <v>Prestación de servicios</v>
          </cell>
        </row>
        <row r="416">
          <cell r="A416">
            <v>138603</v>
          </cell>
          <cell r="B416" t="str">
            <v>Servicio de energía</v>
          </cell>
        </row>
        <row r="417">
          <cell r="A417">
            <v>138604</v>
          </cell>
          <cell r="B417" t="str">
            <v>Servicio de acueducto</v>
          </cell>
        </row>
        <row r="418">
          <cell r="A418">
            <v>138605</v>
          </cell>
          <cell r="B418" t="str">
            <v>Servicio de alcantarillado</v>
          </cell>
        </row>
        <row r="419">
          <cell r="A419">
            <v>138606</v>
          </cell>
          <cell r="B419" t="str">
            <v>Servicio de aseo</v>
          </cell>
        </row>
        <row r="420">
          <cell r="A420">
            <v>138607</v>
          </cell>
          <cell r="B420" t="str">
            <v>Servicio de gas combustible</v>
          </cell>
        </row>
        <row r="421">
          <cell r="A421">
            <v>138608</v>
          </cell>
          <cell r="B421" t="str">
            <v>Servicio de telecomunicaciones</v>
          </cell>
        </row>
        <row r="422">
          <cell r="A422">
            <v>138612</v>
          </cell>
          <cell r="B422" t="str">
            <v>Administración del sistema de seguridad social en riesgos laborales</v>
          </cell>
        </row>
        <row r="423">
          <cell r="A423">
            <v>138690</v>
          </cell>
          <cell r="B423" t="str">
            <v>Otras cuentas por cobrar</v>
          </cell>
        </row>
        <row r="424">
          <cell r="A424">
            <v>1387</v>
          </cell>
          <cell r="B424" t="str">
            <v>CUENTAS POR COBRAR A COSTO AMORTIZADO</v>
          </cell>
        </row>
        <row r="425">
          <cell r="A425">
            <v>138701</v>
          </cell>
          <cell r="B425" t="str">
            <v>Venta de bienes</v>
          </cell>
        </row>
        <row r="426">
          <cell r="A426">
            <v>138702</v>
          </cell>
          <cell r="B426" t="str">
            <v>Prestación de servicios</v>
          </cell>
        </row>
        <row r="427">
          <cell r="A427">
            <v>138703</v>
          </cell>
          <cell r="B427" t="str">
            <v>Servicio de energía</v>
          </cell>
        </row>
        <row r="428">
          <cell r="A428">
            <v>138704</v>
          </cell>
          <cell r="B428" t="str">
            <v>Servicio de acueducto</v>
          </cell>
        </row>
        <row r="429">
          <cell r="A429">
            <v>138705</v>
          </cell>
          <cell r="B429" t="str">
            <v>Servicio de alcantarillado</v>
          </cell>
        </row>
        <row r="430">
          <cell r="A430">
            <v>138706</v>
          </cell>
          <cell r="B430" t="str">
            <v>Servicio de aseo</v>
          </cell>
        </row>
        <row r="431">
          <cell r="A431">
            <v>138707</v>
          </cell>
          <cell r="B431" t="str">
            <v>Servicio de gas combustible</v>
          </cell>
        </row>
        <row r="432">
          <cell r="A432">
            <v>138708</v>
          </cell>
          <cell r="B432" t="str">
            <v>Servicio de telecomunicaciones</v>
          </cell>
        </row>
        <row r="433">
          <cell r="A433">
            <v>138790</v>
          </cell>
          <cell r="B433" t="str">
            <v>Otras cuentas por cobrar a costo amortizado</v>
          </cell>
        </row>
        <row r="434">
          <cell r="A434">
            <v>1388</v>
          </cell>
          <cell r="B434" t="str">
            <v>DETERIORO ACUMULADO DE CUENTAS POR COBRAR A COSTO AMORTIZADO (CR)</v>
          </cell>
        </row>
        <row r="435">
          <cell r="A435">
            <v>138801</v>
          </cell>
          <cell r="B435" t="str">
            <v>Venta de bienes</v>
          </cell>
        </row>
        <row r="436">
          <cell r="A436">
            <v>138802</v>
          </cell>
          <cell r="B436" t="str">
            <v>Prestación de servicios</v>
          </cell>
        </row>
        <row r="437">
          <cell r="A437">
            <v>138803</v>
          </cell>
          <cell r="B437" t="str">
            <v>Servicio de energía</v>
          </cell>
        </row>
        <row r="438">
          <cell r="A438">
            <v>138804</v>
          </cell>
          <cell r="B438" t="str">
            <v>Servicio de acueducto</v>
          </cell>
        </row>
        <row r="439">
          <cell r="A439">
            <v>138805</v>
          </cell>
          <cell r="B439" t="str">
            <v>Servicio de alcantarillado</v>
          </cell>
        </row>
        <row r="440">
          <cell r="A440">
            <v>138806</v>
          </cell>
          <cell r="B440" t="str">
            <v>Servicio de aseo</v>
          </cell>
        </row>
        <row r="441">
          <cell r="A441">
            <v>138807</v>
          </cell>
          <cell r="B441" t="str">
            <v>Servicio de gas combustible</v>
          </cell>
        </row>
        <row r="442">
          <cell r="A442">
            <v>138808</v>
          </cell>
          <cell r="B442" t="str">
            <v>Servicio de telecomunicaciones</v>
          </cell>
        </row>
        <row r="443">
          <cell r="A443">
            <v>138890</v>
          </cell>
          <cell r="B443" t="str">
            <v>Otras cuentas por cobrar a costo amortizado</v>
          </cell>
        </row>
        <row r="444">
          <cell r="A444">
            <v>14</v>
          </cell>
          <cell r="B444" t="str">
            <v>PRÉSTAMOS POR COBRAR</v>
          </cell>
        </row>
        <row r="445">
          <cell r="A445">
            <v>1415</v>
          </cell>
          <cell r="B445" t="str">
            <v>PRÉSTAMOS CONCEDIDOS</v>
          </cell>
        </row>
        <row r="446">
          <cell r="A446">
            <v>141507</v>
          </cell>
          <cell r="B446" t="str">
            <v>Préstamos educativos</v>
          </cell>
        </row>
        <row r="447">
          <cell r="A447">
            <v>141509</v>
          </cell>
          <cell r="B447" t="str">
            <v>Préstamos a vinculados económicos</v>
          </cell>
        </row>
        <row r="448">
          <cell r="A448">
            <v>141510</v>
          </cell>
          <cell r="B448" t="str">
            <v>Préstamos para investigaciones</v>
          </cell>
        </row>
        <row r="449">
          <cell r="A449">
            <v>141520</v>
          </cell>
          <cell r="B449" t="str">
            <v>Préstamos de vivienda</v>
          </cell>
        </row>
        <row r="450">
          <cell r="A450">
            <v>141521</v>
          </cell>
          <cell r="B450" t="str">
            <v>Préstamos de consumo</v>
          </cell>
        </row>
        <row r="451">
          <cell r="A451">
            <v>141522</v>
          </cell>
          <cell r="B451" t="str">
            <v>Préstamos comerciales</v>
          </cell>
        </row>
        <row r="452">
          <cell r="A452">
            <v>141523</v>
          </cell>
          <cell r="B452" t="str">
            <v>Microcrédito</v>
          </cell>
        </row>
        <row r="453">
          <cell r="A453">
            <v>141524</v>
          </cell>
          <cell r="B453" t="str">
            <v>Préstamos de fomento y desarrollo regional</v>
          </cell>
        </row>
        <row r="454">
          <cell r="A454">
            <v>141525</v>
          </cell>
          <cell r="B454" t="str">
            <v>Créditos a empleados</v>
          </cell>
        </row>
        <row r="455">
          <cell r="A455">
            <v>141526</v>
          </cell>
          <cell r="B455" t="str">
            <v>Créditos a socios y accionistas</v>
          </cell>
        </row>
        <row r="456">
          <cell r="A456">
            <v>141527</v>
          </cell>
          <cell r="B456" t="str">
            <v>Préstamos concedidos por instituciones no financieras</v>
          </cell>
        </row>
        <row r="457">
          <cell r="A457">
            <v>141528</v>
          </cell>
          <cell r="B457" t="str">
            <v>Préstamos concedidos por fondos de garantías</v>
          </cell>
        </row>
        <row r="458">
          <cell r="A458">
            <v>141590</v>
          </cell>
          <cell r="B458" t="str">
            <v>Otros préstamos concedidos</v>
          </cell>
        </row>
        <row r="459">
          <cell r="A459">
            <v>1427</v>
          </cell>
          <cell r="B459" t="str">
            <v>DERECHOS DE RECOMPRA DE PRÉSTAMOS POR COBRAR</v>
          </cell>
        </row>
        <row r="460">
          <cell r="A460">
            <v>142707</v>
          </cell>
          <cell r="B460" t="str">
            <v xml:space="preserve">Préstamos por cobrar </v>
          </cell>
        </row>
        <row r="461">
          <cell r="A461">
            <v>1430</v>
          </cell>
          <cell r="B461" t="str">
            <v>ARRENDAMIENTO FINANCIERO</v>
          </cell>
        </row>
        <row r="462">
          <cell r="A462">
            <v>143001</v>
          </cell>
          <cell r="B462" t="str">
            <v xml:space="preserve">Terrenos </v>
          </cell>
        </row>
        <row r="463">
          <cell r="A463">
            <v>143002</v>
          </cell>
          <cell r="B463" t="str">
            <v xml:space="preserve">Construcciones o edificaciones </v>
          </cell>
        </row>
        <row r="464">
          <cell r="A464">
            <v>143003</v>
          </cell>
          <cell r="B464" t="str">
            <v xml:space="preserve">Maquinaria </v>
          </cell>
        </row>
        <row r="465">
          <cell r="A465">
            <v>143004</v>
          </cell>
          <cell r="B465" t="str">
            <v xml:space="preserve">Equipo de oficina </v>
          </cell>
        </row>
        <row r="466">
          <cell r="A466">
            <v>143005</v>
          </cell>
          <cell r="B466" t="str">
            <v xml:space="preserve">Muebles y enseres </v>
          </cell>
        </row>
        <row r="467">
          <cell r="A467">
            <v>143006</v>
          </cell>
          <cell r="B467" t="str">
            <v xml:space="preserve">Equipo de transporte </v>
          </cell>
        </row>
        <row r="468">
          <cell r="A468">
            <v>143009</v>
          </cell>
          <cell r="B468" t="str">
            <v xml:space="preserve">Otros activos </v>
          </cell>
        </row>
        <row r="469">
          <cell r="A469">
            <v>1477</v>
          </cell>
          <cell r="B469" t="str">
            <v>PRÉSTAMOS POR COBRAR DE DIFÍCIL RECAUDO</v>
          </cell>
        </row>
        <row r="470">
          <cell r="A470">
            <v>147701</v>
          </cell>
          <cell r="B470" t="str">
            <v>Préstamos concedidos</v>
          </cell>
        </row>
        <row r="471">
          <cell r="A471">
            <v>147702</v>
          </cell>
          <cell r="B471" t="str">
            <v>Arrendamiento financiero</v>
          </cell>
        </row>
        <row r="472">
          <cell r="A472">
            <v>1480</v>
          </cell>
          <cell r="B472" t="str">
            <v>DETERIORO ACUMULADO DE PRÉSTAMOS POR COBRAR (CR)</v>
          </cell>
        </row>
        <row r="473">
          <cell r="A473">
            <v>148003</v>
          </cell>
          <cell r="B473" t="str">
            <v>Préstamos concedidos</v>
          </cell>
        </row>
        <row r="474">
          <cell r="A474">
            <v>148025</v>
          </cell>
          <cell r="B474" t="str">
            <v>Arrendamiento financiero</v>
          </cell>
        </row>
        <row r="475">
          <cell r="A475">
            <v>15</v>
          </cell>
          <cell r="B475" t="str">
            <v>INVENTARIOS</v>
          </cell>
        </row>
        <row r="476">
          <cell r="A476">
            <v>1505</v>
          </cell>
          <cell r="B476" t="str">
            <v>BIENES PRODUCIDOS</v>
          </cell>
        </row>
        <row r="477">
          <cell r="A477">
            <v>150503</v>
          </cell>
          <cell r="B477" t="str">
            <v>Combustibles y otros derivados del petróleo</v>
          </cell>
        </row>
        <row r="478">
          <cell r="A478">
            <v>150506</v>
          </cell>
          <cell r="B478" t="str">
            <v>Impresos y publicaciones</v>
          </cell>
        </row>
        <row r="479">
          <cell r="A479">
            <v>150516</v>
          </cell>
          <cell r="B479" t="str">
            <v>Especies monetarias</v>
          </cell>
        </row>
        <row r="480">
          <cell r="A480">
            <v>150533</v>
          </cell>
          <cell r="B480" t="str">
            <v>Petróleo crudo</v>
          </cell>
        </row>
        <row r="481">
          <cell r="A481">
            <v>150534</v>
          </cell>
          <cell r="B481" t="str">
            <v>Gas natural</v>
          </cell>
        </row>
        <row r="482">
          <cell r="A482">
            <v>150539</v>
          </cell>
          <cell r="B482" t="str">
            <v>Productos petroquímicos</v>
          </cell>
        </row>
        <row r="483">
          <cell r="A483">
            <v>150543</v>
          </cell>
          <cell r="B483" t="str">
            <v>Productos agropecuarios, de silvicultura, avicultura y pesca</v>
          </cell>
        </row>
        <row r="484">
          <cell r="A484">
            <v>150590</v>
          </cell>
          <cell r="B484" t="str">
            <v>Otros bienes producidos</v>
          </cell>
        </row>
        <row r="485">
          <cell r="A485">
            <v>1510</v>
          </cell>
          <cell r="B485" t="str">
            <v>MERCANCÍAS EN EXISTENCIA</v>
          </cell>
        </row>
        <row r="486">
          <cell r="A486">
            <v>151002</v>
          </cell>
          <cell r="B486" t="str">
            <v xml:space="preserve">Terrenos </v>
          </cell>
        </row>
        <row r="487">
          <cell r="A487">
            <v>151004</v>
          </cell>
          <cell r="B487" t="str">
            <v>Impresos y publicaciones</v>
          </cell>
        </row>
        <row r="488">
          <cell r="A488">
            <v>151011</v>
          </cell>
          <cell r="B488" t="str">
            <v>Combustibles y otros derivados del petróleo</v>
          </cell>
        </row>
        <row r="489">
          <cell r="A489">
            <v>151025</v>
          </cell>
          <cell r="B489" t="str">
            <v>Oro, plata, platino y otros metales adherentes</v>
          </cell>
        </row>
        <row r="490">
          <cell r="A490">
            <v>151026</v>
          </cell>
          <cell r="B490" t="str">
            <v>Petróleo crudo</v>
          </cell>
        </row>
        <row r="491">
          <cell r="A491">
            <v>151027</v>
          </cell>
          <cell r="B491" t="str">
            <v>Gas natural</v>
          </cell>
        </row>
        <row r="492">
          <cell r="A492">
            <v>151030</v>
          </cell>
          <cell r="B492" t="str">
            <v>Equipos de comunicación y computación</v>
          </cell>
        </row>
        <row r="493">
          <cell r="A493">
            <v>151032</v>
          </cell>
          <cell r="B493" t="str">
            <v>Medidores de agua, luz y gas</v>
          </cell>
        </row>
        <row r="494">
          <cell r="A494">
            <v>151042</v>
          </cell>
          <cell r="B494" t="str">
            <v>Productos agropecuarios, de silvicultura, avicultura y pesca</v>
          </cell>
        </row>
        <row r="495">
          <cell r="A495">
            <v>151065</v>
          </cell>
          <cell r="B495" t="str">
            <v>Víveres y rancho</v>
          </cell>
        </row>
        <row r="496">
          <cell r="A496">
            <v>151090</v>
          </cell>
          <cell r="B496" t="str">
            <v>Otras mercancías en existencia</v>
          </cell>
        </row>
        <row r="497">
          <cell r="A497">
            <v>1511</v>
          </cell>
          <cell r="B497" t="str">
            <v>PRESTADORES DE SERVICIOS</v>
          </cell>
        </row>
        <row r="498">
          <cell r="A498">
            <v>151101</v>
          </cell>
          <cell r="B498" t="str">
            <v>Servicios de consultoría</v>
          </cell>
        </row>
        <row r="499">
          <cell r="A499">
            <v>151102</v>
          </cell>
          <cell r="B499" t="str">
            <v>Servicios de mantenimiento y reparación</v>
          </cell>
        </row>
        <row r="500">
          <cell r="A500">
            <v>1512</v>
          </cell>
          <cell r="B500" t="str">
            <v>MATERIAS PRIMAS</v>
          </cell>
        </row>
        <row r="501">
          <cell r="A501">
            <v>151201</v>
          </cell>
          <cell r="B501" t="str">
            <v>Materias primas</v>
          </cell>
        </row>
        <row r="502">
          <cell r="A502">
            <v>1514</v>
          </cell>
          <cell r="B502" t="str">
            <v>MATERIALES Y SUMINISTROS</v>
          </cell>
        </row>
        <row r="505">
          <cell r="A505">
            <v>151401</v>
          </cell>
          <cell r="B505" t="str">
            <v>Envases y empaques</v>
          </cell>
        </row>
        <row r="506">
          <cell r="A506">
            <v>151402</v>
          </cell>
          <cell r="B506" t="str">
            <v>Materiales para la producción de bienes</v>
          </cell>
        </row>
        <row r="507">
          <cell r="A507">
            <v>151403</v>
          </cell>
          <cell r="B507" t="str">
            <v>Medicamentos</v>
          </cell>
        </row>
        <row r="508">
          <cell r="A508">
            <v>151406</v>
          </cell>
          <cell r="B508" t="str">
            <v>Materiales odontológicos</v>
          </cell>
        </row>
        <row r="509">
          <cell r="A509">
            <v>151407</v>
          </cell>
          <cell r="B509" t="str">
            <v>Materiales para imaginología</v>
          </cell>
        </row>
        <row r="510">
          <cell r="A510">
            <v>151408</v>
          </cell>
          <cell r="B510" t="str">
            <v>Víveres y rancho</v>
          </cell>
        </row>
        <row r="511">
          <cell r="A511">
            <v>151409</v>
          </cell>
          <cell r="B511" t="str">
            <v>Repuestos</v>
          </cell>
        </row>
        <row r="512">
          <cell r="A512">
            <v>151410</v>
          </cell>
          <cell r="B512" t="str">
            <v>Elementos y accesorios de energía</v>
          </cell>
        </row>
        <row r="513">
          <cell r="A513">
            <v>151411</v>
          </cell>
          <cell r="B513" t="str">
            <v>Elementos y accesorios de gas combustible</v>
          </cell>
        </row>
        <row r="514">
          <cell r="A514">
            <v>151412</v>
          </cell>
          <cell r="B514" t="str">
            <v>Elementos y accesorios de telecomunicaciones</v>
          </cell>
        </row>
        <row r="515">
          <cell r="A515">
            <v>151413</v>
          </cell>
          <cell r="B515" t="str">
            <v>Elementos y accesorios de acueducto</v>
          </cell>
        </row>
        <row r="516">
          <cell r="A516">
            <v>151414</v>
          </cell>
          <cell r="B516" t="str">
            <v>Elementos y accesorios de alcantarillado</v>
          </cell>
        </row>
        <row r="517">
          <cell r="A517">
            <v>151418</v>
          </cell>
          <cell r="B517" t="str">
            <v>Aguas tratadas</v>
          </cell>
        </row>
        <row r="518">
          <cell r="A518">
            <v>151490</v>
          </cell>
          <cell r="B518" t="str">
            <v>Otros materiales y suministros</v>
          </cell>
        </row>
        <row r="519">
          <cell r="A519">
            <v>1520</v>
          </cell>
          <cell r="B519" t="str">
            <v>PRODUCTOS EN PROCESO</v>
          </cell>
        </row>
        <row r="520">
          <cell r="A520">
            <v>152003</v>
          </cell>
          <cell r="B520" t="str">
            <v>Combustibles y otros derivados del petróleo</v>
          </cell>
        </row>
        <row r="521">
          <cell r="A521">
            <v>152007</v>
          </cell>
          <cell r="B521" t="str">
            <v>Impresos y publicaciones</v>
          </cell>
        </row>
        <row r="522">
          <cell r="A522">
            <v>152017</v>
          </cell>
          <cell r="B522" t="str">
            <v>Especies monetarias</v>
          </cell>
        </row>
        <row r="523">
          <cell r="A523">
            <v>152023</v>
          </cell>
          <cell r="B523" t="str">
            <v>Petróleo crudo</v>
          </cell>
        </row>
        <row r="524">
          <cell r="A524">
            <v>152024</v>
          </cell>
          <cell r="B524" t="str">
            <v>Gas natural</v>
          </cell>
        </row>
        <row r="525">
          <cell r="A525">
            <v>152029</v>
          </cell>
          <cell r="B525" t="str">
            <v>Productos petroquímicos</v>
          </cell>
        </row>
        <row r="526">
          <cell r="A526">
            <v>152034</v>
          </cell>
          <cell r="B526" t="str">
            <v>Productos agropecuarios, de silvicultura, avicultura y pesca</v>
          </cell>
        </row>
        <row r="527">
          <cell r="A527">
            <v>152090</v>
          </cell>
          <cell r="B527" t="str">
            <v>Otros productos en proceso</v>
          </cell>
        </row>
        <row r="528">
          <cell r="A528">
            <v>1525</v>
          </cell>
          <cell r="B528" t="str">
            <v>EN TRÁNSITO</v>
          </cell>
        </row>
        <row r="529">
          <cell r="A529">
            <v>152502</v>
          </cell>
          <cell r="B529" t="str">
            <v>Materias primas</v>
          </cell>
        </row>
        <row r="530">
          <cell r="A530">
            <v>152505</v>
          </cell>
          <cell r="B530" t="str">
            <v xml:space="preserve">Envases y empaques </v>
          </cell>
        </row>
        <row r="531">
          <cell r="A531">
            <v>152512</v>
          </cell>
          <cell r="B531" t="str">
            <v>Víveres y rancho</v>
          </cell>
        </row>
        <row r="532">
          <cell r="A532">
            <v>152519</v>
          </cell>
          <cell r="B532" t="str">
            <v>Materiales para la producción de bienes</v>
          </cell>
        </row>
        <row r="533">
          <cell r="A533">
            <v>152520</v>
          </cell>
          <cell r="B533" t="str">
            <v>Impresos y publicaciones</v>
          </cell>
        </row>
        <row r="534">
          <cell r="A534">
            <v>152521</v>
          </cell>
          <cell r="B534" t="str">
            <v>Especies valoradas</v>
          </cell>
        </row>
        <row r="535">
          <cell r="A535">
            <v>152522</v>
          </cell>
          <cell r="B535" t="str">
            <v>Productos agropecuarios, de silvicultura, avicultura y pesca</v>
          </cell>
        </row>
        <row r="536">
          <cell r="A536">
            <v>152527</v>
          </cell>
          <cell r="B536" t="str">
            <v>Combustibles y otros derivados del petróleo</v>
          </cell>
        </row>
        <row r="537">
          <cell r="A537">
            <v>152537</v>
          </cell>
          <cell r="B537" t="str">
            <v>Materiales para la prestación de servicios</v>
          </cell>
        </row>
        <row r="538">
          <cell r="A538">
            <v>152540</v>
          </cell>
          <cell r="B538" t="str">
            <v>Gas natural</v>
          </cell>
        </row>
        <row r="539">
          <cell r="A539">
            <v>152543</v>
          </cell>
          <cell r="B539" t="str">
            <v>Equipos de comunicación y computación</v>
          </cell>
        </row>
        <row r="540">
          <cell r="A540">
            <v>152544</v>
          </cell>
          <cell r="B540" t="str">
            <v>Aparatos telefónicos e identificadores de llamadas</v>
          </cell>
        </row>
        <row r="541">
          <cell r="A541">
            <v>152545</v>
          </cell>
          <cell r="B541" t="str">
            <v>Medidores de agua, luz y gas</v>
          </cell>
        </row>
        <row r="542">
          <cell r="A542">
            <v>152590</v>
          </cell>
          <cell r="B542" t="str">
            <v>Otros inventarios en tránsito</v>
          </cell>
        </row>
        <row r="543">
          <cell r="A543">
            <v>1530</v>
          </cell>
          <cell r="B543" t="str">
            <v>EN PODER DE TERCEROS</v>
          </cell>
        </row>
        <row r="544">
          <cell r="A544">
            <v>153005</v>
          </cell>
          <cell r="B544" t="str">
            <v>Impresos y publicaciones</v>
          </cell>
        </row>
        <row r="545">
          <cell r="A545">
            <v>153007</v>
          </cell>
          <cell r="B545" t="str">
            <v>Materias primas</v>
          </cell>
        </row>
        <row r="546">
          <cell r="A546">
            <v>153008</v>
          </cell>
          <cell r="B546" t="str">
            <v>Materiales para la producción de bienes</v>
          </cell>
        </row>
        <row r="547">
          <cell r="A547">
            <v>153009</v>
          </cell>
          <cell r="B547" t="str">
            <v>Materiales para la prestación de servicios</v>
          </cell>
        </row>
        <row r="548">
          <cell r="A548">
            <v>153011</v>
          </cell>
          <cell r="B548" t="str">
            <v>Combustibles y otros derivados del petróleo</v>
          </cell>
        </row>
        <row r="549">
          <cell r="A549">
            <v>153015</v>
          </cell>
          <cell r="B549" t="str">
            <v>Productos agropecuarios, de silvicultura, avicultura y pesca</v>
          </cell>
        </row>
        <row r="550">
          <cell r="A550">
            <v>153028</v>
          </cell>
          <cell r="B550" t="str">
            <v>Víveres y rancho</v>
          </cell>
        </row>
        <row r="551">
          <cell r="A551">
            <v>153030</v>
          </cell>
          <cell r="B551" t="str">
            <v>Envases y empaques</v>
          </cell>
        </row>
        <row r="552">
          <cell r="A552">
            <v>153032</v>
          </cell>
          <cell r="B552" t="str">
            <v>Repuestos</v>
          </cell>
        </row>
        <row r="553">
          <cell r="A553">
            <v>153033</v>
          </cell>
          <cell r="B553" t="str">
            <v>Especies valoradas</v>
          </cell>
        </row>
        <row r="554">
          <cell r="A554">
            <v>153040</v>
          </cell>
          <cell r="B554" t="str">
            <v>Equipos de comunicación y computación</v>
          </cell>
        </row>
        <row r="555">
          <cell r="A555">
            <v>153042</v>
          </cell>
          <cell r="B555" t="str">
            <v xml:space="preserve">Repuestos, equipos férreos y otros </v>
          </cell>
        </row>
        <row r="556">
          <cell r="A556">
            <v>153043</v>
          </cell>
          <cell r="B556" t="str">
            <v>Petróleo crudo</v>
          </cell>
        </row>
        <row r="557">
          <cell r="A557">
            <v>153044</v>
          </cell>
          <cell r="B557" t="str">
            <v>Gas natural</v>
          </cell>
        </row>
        <row r="558">
          <cell r="A558">
            <v>153045</v>
          </cell>
          <cell r="B558" t="str">
            <v>Productos petroquímicos</v>
          </cell>
        </row>
        <row r="559">
          <cell r="A559">
            <v>153090</v>
          </cell>
          <cell r="B559" t="str">
            <v>Otros inventarios en poder de terceros</v>
          </cell>
        </row>
        <row r="560">
          <cell r="A560">
            <v>1580</v>
          </cell>
          <cell r="B560" t="str">
            <v>DETERIORO ACUMULADO DE INVENTARIOS (CR)</v>
          </cell>
        </row>
        <row r="561">
          <cell r="A561">
            <v>158001</v>
          </cell>
          <cell r="B561" t="str">
            <v>Bienes producidos</v>
          </cell>
        </row>
        <row r="562">
          <cell r="A562">
            <v>158002</v>
          </cell>
          <cell r="B562" t="str">
            <v>Mercancías en existencia</v>
          </cell>
        </row>
        <row r="563">
          <cell r="A563">
            <v>158004</v>
          </cell>
          <cell r="B563" t="str">
            <v>Productos en proceso</v>
          </cell>
        </row>
        <row r="564">
          <cell r="A564">
            <v>158006</v>
          </cell>
          <cell r="B564" t="str">
            <v>Materias primas</v>
          </cell>
        </row>
        <row r="565">
          <cell r="A565">
            <v>158010</v>
          </cell>
          <cell r="B565" t="str">
            <v>Inventarios en tránsito</v>
          </cell>
        </row>
        <row r="566">
          <cell r="A566">
            <v>158011</v>
          </cell>
          <cell r="B566" t="str">
            <v>Inventarios en poder de terceros</v>
          </cell>
        </row>
        <row r="567">
          <cell r="A567">
            <v>158012</v>
          </cell>
          <cell r="B567" t="str">
            <v xml:space="preserve">Inventarios de prestadores de servicios </v>
          </cell>
        </row>
        <row r="568">
          <cell r="A568">
            <v>158013</v>
          </cell>
          <cell r="B568" t="str">
            <v>Materiales y suministros</v>
          </cell>
        </row>
        <row r="571">
          <cell r="A571">
            <v>158014</v>
          </cell>
          <cell r="B571" t="str">
            <v>Productos en proceso</v>
          </cell>
        </row>
        <row r="572">
          <cell r="A572">
            <v>16</v>
          </cell>
          <cell r="B572" t="str">
            <v>PROPIEDADES, PLANTA Y EQUIPO</v>
          </cell>
        </row>
        <row r="573">
          <cell r="A573">
            <v>1605</v>
          </cell>
          <cell r="B573" t="str">
            <v>TERRENOS</v>
          </cell>
        </row>
        <row r="574">
          <cell r="A574">
            <v>160501</v>
          </cell>
          <cell r="B574" t="str">
            <v>Urbanos</v>
          </cell>
        </row>
        <row r="575">
          <cell r="A575">
            <v>160502</v>
          </cell>
          <cell r="B575" t="str">
            <v>Rurales</v>
          </cell>
        </row>
        <row r="576">
          <cell r="A576">
            <v>160503</v>
          </cell>
          <cell r="B576" t="str">
            <v>Terrenos con destinación ambiental</v>
          </cell>
        </row>
        <row r="577">
          <cell r="A577">
            <v>160504</v>
          </cell>
          <cell r="B577" t="str">
            <v>Terrenos pendientes de legalizar</v>
          </cell>
        </row>
        <row r="578">
          <cell r="A578">
            <v>160505</v>
          </cell>
          <cell r="B578" t="str">
            <v>Terrenos de propiedad de terceros</v>
          </cell>
        </row>
        <row r="579">
          <cell r="A579">
            <v>1610</v>
          </cell>
          <cell r="B579" t="str">
            <v>SEMOVIENTES</v>
          </cell>
        </row>
        <row r="580">
          <cell r="A580">
            <v>161001</v>
          </cell>
          <cell r="B580" t="str">
            <v>De trabajo</v>
          </cell>
        </row>
        <row r="581">
          <cell r="A581">
            <v>161002</v>
          </cell>
          <cell r="B581" t="str">
            <v>De selección</v>
          </cell>
        </row>
        <row r="582">
          <cell r="A582">
            <v>161003</v>
          </cell>
          <cell r="B582" t="str">
            <v>De experimentación</v>
          </cell>
        </row>
        <row r="583">
          <cell r="A583">
            <v>161004</v>
          </cell>
          <cell r="B583" t="str">
            <v>De exposición</v>
          </cell>
        </row>
        <row r="584">
          <cell r="A584">
            <v>161005</v>
          </cell>
          <cell r="B584" t="str">
            <v>Semovientes pendientes de legalizar</v>
          </cell>
        </row>
        <row r="585">
          <cell r="A585">
            <v>161006</v>
          </cell>
          <cell r="B585" t="str">
            <v>Semovientes de propiedad de terceros</v>
          </cell>
        </row>
        <row r="586">
          <cell r="A586">
            <v>161090</v>
          </cell>
          <cell r="B586" t="str">
            <v>Otros semovientes</v>
          </cell>
        </row>
        <row r="587">
          <cell r="A587">
            <v>1612</v>
          </cell>
          <cell r="B587" t="str">
            <v>PLANTAS PRODUCTORAS</v>
          </cell>
        </row>
        <row r="588">
          <cell r="A588">
            <v>161201</v>
          </cell>
          <cell r="B588" t="str">
            <v>Cultivos en desarrollo</v>
          </cell>
        </row>
        <row r="589">
          <cell r="A589">
            <v>161202</v>
          </cell>
          <cell r="B589" t="str">
            <v>Cultivos amortizables</v>
          </cell>
        </row>
        <row r="590">
          <cell r="A590">
            <v>1615</v>
          </cell>
          <cell r="B590" t="str">
            <v>CONSTRUCCIONES EN CURSO</v>
          </cell>
        </row>
        <row r="591">
          <cell r="A591">
            <v>161501</v>
          </cell>
          <cell r="B591" t="str">
            <v>Edificaciones</v>
          </cell>
        </row>
        <row r="592">
          <cell r="A592">
            <v>161504</v>
          </cell>
          <cell r="B592" t="str">
            <v>Plantas, ductos y túneles</v>
          </cell>
        </row>
        <row r="593">
          <cell r="A593">
            <v>161505</v>
          </cell>
          <cell r="B593" t="str">
            <v>Redes, líneas y cables</v>
          </cell>
        </row>
        <row r="594">
          <cell r="A594">
            <v>161590</v>
          </cell>
          <cell r="B594" t="str">
            <v>Otras construcciones en curso</v>
          </cell>
        </row>
        <row r="595">
          <cell r="A595">
            <v>1620</v>
          </cell>
          <cell r="B595" t="str">
            <v>MAQUINARIA, PLANTA Y EQUIPO EN MONTAJE</v>
          </cell>
        </row>
        <row r="596">
          <cell r="A596">
            <v>162001</v>
          </cell>
          <cell r="B596" t="str">
            <v>Plantas, ductos y túneles</v>
          </cell>
        </row>
        <row r="597">
          <cell r="A597">
            <v>162002</v>
          </cell>
          <cell r="B597" t="str">
            <v>Redes, líneas y cables</v>
          </cell>
        </row>
        <row r="598">
          <cell r="A598">
            <v>162003</v>
          </cell>
          <cell r="B598" t="str">
            <v>Maquinaria y equipo</v>
          </cell>
        </row>
        <row r="599">
          <cell r="A599">
            <v>162004</v>
          </cell>
          <cell r="B599" t="str">
            <v>Equipo médico y científico</v>
          </cell>
        </row>
        <row r="600">
          <cell r="A600">
            <v>162005</v>
          </cell>
          <cell r="B600" t="str">
            <v>Equipos de comunicación y computación</v>
          </cell>
        </row>
        <row r="601">
          <cell r="A601">
            <v>162007</v>
          </cell>
          <cell r="B601" t="str">
            <v>Equipos de comedor, cocina, despensa y hotelería</v>
          </cell>
        </row>
        <row r="602">
          <cell r="A602">
            <v>162008</v>
          </cell>
          <cell r="B602" t="str">
            <v>Equipos de transporte, tracción y elevación</v>
          </cell>
        </row>
        <row r="603">
          <cell r="A603">
            <v>162090</v>
          </cell>
          <cell r="B603" t="str">
            <v>Otras maquinarias, planta y equipo en montaje</v>
          </cell>
        </row>
        <row r="604">
          <cell r="A604">
            <v>1625</v>
          </cell>
          <cell r="B604" t="str">
            <v>PROPIEDADES, PLANTA Y EQUIPO EN TRÁNSITO</v>
          </cell>
        </row>
        <row r="605">
          <cell r="A605">
            <v>162501</v>
          </cell>
          <cell r="B605" t="str">
            <v>Plantas y ductos</v>
          </cell>
        </row>
        <row r="606">
          <cell r="A606">
            <v>162502</v>
          </cell>
          <cell r="B606" t="str">
            <v>Redes, líneas y cables</v>
          </cell>
        </row>
        <row r="607">
          <cell r="A607">
            <v>162503</v>
          </cell>
          <cell r="B607" t="str">
            <v>Maquinaria y equipo</v>
          </cell>
        </row>
        <row r="608">
          <cell r="A608">
            <v>162504</v>
          </cell>
          <cell r="B608" t="str">
            <v>Equipo médico y científico</v>
          </cell>
        </row>
        <row r="609">
          <cell r="A609">
            <v>162505</v>
          </cell>
          <cell r="B609" t="str">
            <v>Equipos de comunicación y computación</v>
          </cell>
        </row>
        <row r="610">
          <cell r="A610">
            <v>162506</v>
          </cell>
          <cell r="B610" t="str">
            <v>Equipos de transporte, tracción y elevación</v>
          </cell>
        </row>
        <row r="611">
          <cell r="A611">
            <v>162507</v>
          </cell>
          <cell r="B611" t="str">
            <v>Muebles, enseres y equipo de oficina</v>
          </cell>
        </row>
        <row r="612">
          <cell r="A612">
            <v>162508</v>
          </cell>
          <cell r="B612" t="str">
            <v>Equipos de comedor, cocina, despensa y hotelería</v>
          </cell>
        </row>
        <row r="613">
          <cell r="A613">
            <v>162511</v>
          </cell>
          <cell r="B613" t="str">
            <v>Semovientes</v>
          </cell>
        </row>
        <row r="614">
          <cell r="A614">
            <v>162512</v>
          </cell>
          <cell r="B614" t="str">
            <v>Componentes de propiedades, planta y equipo</v>
          </cell>
        </row>
        <row r="615">
          <cell r="A615">
            <v>162590</v>
          </cell>
          <cell r="B615" t="str">
            <v>Otras maquinarias, planta y equipo en tránsito</v>
          </cell>
        </row>
        <row r="616">
          <cell r="A616">
            <v>1640</v>
          </cell>
          <cell r="B616" t="str">
            <v>EDIFICACIONES</v>
          </cell>
        </row>
        <row r="617">
          <cell r="A617">
            <v>164001</v>
          </cell>
          <cell r="B617" t="str">
            <v>Edificios y casas</v>
          </cell>
        </row>
        <row r="618">
          <cell r="A618">
            <v>164002</v>
          </cell>
          <cell r="B618" t="str">
            <v>Oficinas</v>
          </cell>
        </row>
        <row r="619">
          <cell r="A619">
            <v>164003</v>
          </cell>
          <cell r="B619" t="str">
            <v>Almacenes</v>
          </cell>
        </row>
        <row r="620">
          <cell r="A620">
            <v>164004</v>
          </cell>
          <cell r="B620" t="str">
            <v>Locales</v>
          </cell>
        </row>
        <row r="621">
          <cell r="A621">
            <v>164005</v>
          </cell>
          <cell r="B621" t="str">
            <v>Fábricas</v>
          </cell>
        </row>
        <row r="622">
          <cell r="A622">
            <v>164007</v>
          </cell>
          <cell r="B622" t="str">
            <v>Salas de exhibición, conferencias y ventas</v>
          </cell>
        </row>
        <row r="623">
          <cell r="A623">
            <v>164008</v>
          </cell>
          <cell r="B623" t="str">
            <v>Cafeterías y casinos</v>
          </cell>
        </row>
        <row r="624">
          <cell r="A624">
            <v>164009</v>
          </cell>
          <cell r="B624" t="str">
            <v>Colegios y escuelas</v>
          </cell>
        </row>
        <row r="625">
          <cell r="A625">
            <v>164010</v>
          </cell>
          <cell r="B625" t="str">
            <v>Clínicas y hospitales</v>
          </cell>
        </row>
        <row r="626">
          <cell r="A626">
            <v>164011</v>
          </cell>
          <cell r="B626" t="str">
            <v>Clubes</v>
          </cell>
        </row>
        <row r="627">
          <cell r="A627">
            <v>164012</v>
          </cell>
          <cell r="B627" t="str">
            <v>Hoteles, hostales y paradores</v>
          </cell>
        </row>
        <row r="628">
          <cell r="A628">
            <v>164013</v>
          </cell>
          <cell r="B628" t="str">
            <v>Silos</v>
          </cell>
        </row>
        <row r="629">
          <cell r="A629">
            <v>164014</v>
          </cell>
          <cell r="B629" t="str">
            <v>Invernaderos</v>
          </cell>
        </row>
        <row r="630">
          <cell r="A630">
            <v>164015</v>
          </cell>
          <cell r="B630" t="str">
            <v>Casetas y campamentos</v>
          </cell>
        </row>
        <row r="631">
          <cell r="A631">
            <v>164017</v>
          </cell>
          <cell r="B631" t="str">
            <v>Parqueaderos y garajes</v>
          </cell>
        </row>
        <row r="632">
          <cell r="A632">
            <v>164018</v>
          </cell>
          <cell r="B632" t="str">
            <v>Bodegas</v>
          </cell>
        </row>
        <row r="633">
          <cell r="A633">
            <v>164019</v>
          </cell>
          <cell r="B633" t="str">
            <v>Instalaciones deportivas y recreacionales</v>
          </cell>
        </row>
        <row r="634">
          <cell r="A634">
            <v>164020</v>
          </cell>
          <cell r="B634" t="str">
            <v>Estanques</v>
          </cell>
        </row>
        <row r="635">
          <cell r="A635">
            <v>164022</v>
          </cell>
          <cell r="B635" t="str">
            <v>Presas</v>
          </cell>
        </row>
        <row r="636">
          <cell r="A636">
            <v>164023</v>
          </cell>
          <cell r="B636" t="str">
            <v>Pozos</v>
          </cell>
        </row>
        <row r="637">
          <cell r="A637">
            <v>164024</v>
          </cell>
          <cell r="B637" t="str">
            <v>Tanques de almacenamiento</v>
          </cell>
        </row>
        <row r="638">
          <cell r="A638">
            <v>164025</v>
          </cell>
          <cell r="B638" t="str">
            <v>Estaciones repetidoras</v>
          </cell>
        </row>
        <row r="639">
          <cell r="A639">
            <v>164027</v>
          </cell>
          <cell r="B639" t="str">
            <v>Edificaciones pendientes de legalizar</v>
          </cell>
        </row>
        <row r="640">
          <cell r="A640">
            <v>164028</v>
          </cell>
          <cell r="B640" t="str">
            <v>Edificaciones de propiedad de terceros</v>
          </cell>
        </row>
        <row r="641">
          <cell r="A641">
            <v>164090</v>
          </cell>
          <cell r="B641" t="str">
            <v>Otras edificaciones</v>
          </cell>
        </row>
        <row r="642">
          <cell r="A642">
            <v>1642</v>
          </cell>
          <cell r="B642" t="str">
            <v>REPUESTOS</v>
          </cell>
        </row>
        <row r="643">
          <cell r="A643">
            <v>164201</v>
          </cell>
          <cell r="B643" t="str">
            <v>Edificaciones</v>
          </cell>
        </row>
        <row r="644">
          <cell r="A644">
            <v>164202</v>
          </cell>
          <cell r="B644" t="str">
            <v>Plantas, ductos y túneles</v>
          </cell>
        </row>
        <row r="645">
          <cell r="A645">
            <v>164203</v>
          </cell>
          <cell r="B645" t="str">
            <v>Redes, líneas y cables</v>
          </cell>
        </row>
        <row r="646">
          <cell r="A646">
            <v>164204</v>
          </cell>
          <cell r="B646" t="str">
            <v>Maquinaria y equipo</v>
          </cell>
        </row>
        <row r="647">
          <cell r="A647">
            <v>164205</v>
          </cell>
          <cell r="B647" t="str">
            <v>Equipo médico y científico</v>
          </cell>
        </row>
        <row r="648">
          <cell r="A648">
            <v>164206</v>
          </cell>
          <cell r="B648" t="str">
            <v>Muebles, enseres y equipo de oficina</v>
          </cell>
        </row>
        <row r="649">
          <cell r="A649">
            <v>164207</v>
          </cell>
          <cell r="B649" t="str">
            <v>Equipos de comunicación y computación</v>
          </cell>
        </row>
        <row r="650">
          <cell r="A650">
            <v>164208</v>
          </cell>
          <cell r="B650" t="str">
            <v>Equipos de transporte, tracción y elevación</v>
          </cell>
        </row>
        <row r="651">
          <cell r="A651">
            <v>164209</v>
          </cell>
          <cell r="B651" t="str">
            <v>Equipos de comedor, cocina, despensa y hotelería</v>
          </cell>
        </row>
        <row r="652">
          <cell r="A652">
            <v>164290</v>
          </cell>
          <cell r="B652" t="str">
            <v>Otros repuestos</v>
          </cell>
        </row>
        <row r="653">
          <cell r="A653">
            <v>1645</v>
          </cell>
          <cell r="B653" t="str">
            <v>PLANTAS, DUCTOS Y TÚNELES</v>
          </cell>
        </row>
        <row r="654">
          <cell r="A654">
            <v>164501</v>
          </cell>
          <cell r="B654" t="str">
            <v>Plantas de generación</v>
          </cell>
        </row>
        <row r="655">
          <cell r="A655">
            <v>164502</v>
          </cell>
          <cell r="B655" t="str">
            <v>Plantas de tratamiento</v>
          </cell>
        </row>
        <row r="656">
          <cell r="A656">
            <v>164503</v>
          </cell>
          <cell r="B656" t="str">
            <v>Plantas deshidratadoras</v>
          </cell>
        </row>
        <row r="657">
          <cell r="A657">
            <v>164504</v>
          </cell>
          <cell r="B657" t="str">
            <v>Plantas de transmisión</v>
          </cell>
        </row>
        <row r="658">
          <cell r="A658">
            <v>164505</v>
          </cell>
          <cell r="B658" t="str">
            <v>Plantas de distribución</v>
          </cell>
        </row>
        <row r="659">
          <cell r="A659">
            <v>164506</v>
          </cell>
          <cell r="B659" t="str">
            <v>Plantas de producción</v>
          </cell>
        </row>
        <row r="660">
          <cell r="A660">
            <v>164507</v>
          </cell>
          <cell r="B660" t="str">
            <v>Plantas de conducción</v>
          </cell>
        </row>
        <row r="661">
          <cell r="A661">
            <v>164508</v>
          </cell>
          <cell r="B661" t="str">
            <v>Plantas de telecomunicaciones</v>
          </cell>
        </row>
        <row r="662">
          <cell r="A662">
            <v>164509</v>
          </cell>
          <cell r="B662" t="str">
            <v>Oleoductos</v>
          </cell>
        </row>
        <row r="663">
          <cell r="A663">
            <v>164510</v>
          </cell>
          <cell r="B663" t="str">
            <v>Gasoductos</v>
          </cell>
        </row>
        <row r="664">
          <cell r="A664">
            <v>164511</v>
          </cell>
          <cell r="B664" t="str">
            <v>Poliductos</v>
          </cell>
        </row>
        <row r="665">
          <cell r="A665">
            <v>164512</v>
          </cell>
          <cell r="B665" t="str">
            <v>Subestaciones y/o estaciones de regulación</v>
          </cell>
        </row>
        <row r="666">
          <cell r="A666">
            <v>164513</v>
          </cell>
          <cell r="B666" t="str">
            <v>Acueducto y canalización</v>
          </cell>
        </row>
        <row r="667">
          <cell r="A667">
            <v>164514</v>
          </cell>
          <cell r="B667" t="str">
            <v>Estaciones de bombeo</v>
          </cell>
        </row>
        <row r="668">
          <cell r="A668">
            <v>164515</v>
          </cell>
          <cell r="B668" t="str">
            <v>Plantas, ductos y túneles pendientes de legalizar</v>
          </cell>
        </row>
        <row r="669">
          <cell r="A669">
            <v>164516</v>
          </cell>
          <cell r="B669" t="str">
            <v>Plantas, ductos y túneles de propiedad de terceros</v>
          </cell>
        </row>
        <row r="670">
          <cell r="A670">
            <v>164590</v>
          </cell>
          <cell r="B670" t="str">
            <v>Otras plantas, ductos y túneles</v>
          </cell>
        </row>
        <row r="671">
          <cell r="A671">
            <v>1650</v>
          </cell>
          <cell r="B671" t="str">
            <v>REDES, LÍNEAS Y CABLES</v>
          </cell>
        </row>
        <row r="672">
          <cell r="A672">
            <v>165002</v>
          </cell>
          <cell r="B672" t="str">
            <v>Redes de distribución</v>
          </cell>
        </row>
        <row r="673">
          <cell r="A673">
            <v>165003</v>
          </cell>
          <cell r="B673" t="str">
            <v>Redes de recolección de aguas</v>
          </cell>
        </row>
        <row r="674">
          <cell r="A674">
            <v>165004</v>
          </cell>
          <cell r="B674" t="str">
            <v>Redes de distribución de vapor</v>
          </cell>
        </row>
        <row r="675">
          <cell r="A675">
            <v>165005</v>
          </cell>
          <cell r="B675" t="str">
            <v>Redes de aire</v>
          </cell>
        </row>
        <row r="676">
          <cell r="A676">
            <v>165006</v>
          </cell>
          <cell r="B676" t="str">
            <v>Redes de alimentación de gas</v>
          </cell>
        </row>
        <row r="677">
          <cell r="A677">
            <v>165007</v>
          </cell>
          <cell r="B677" t="str">
            <v>Líneas y cables de interconexión</v>
          </cell>
        </row>
        <row r="678">
          <cell r="A678">
            <v>165008</v>
          </cell>
          <cell r="B678" t="str">
            <v>Líneas y cables de transmisión</v>
          </cell>
        </row>
        <row r="679">
          <cell r="A679">
            <v>165009</v>
          </cell>
          <cell r="B679" t="str">
            <v>Líneas y cables de conducción</v>
          </cell>
        </row>
        <row r="680">
          <cell r="A680">
            <v>165010</v>
          </cell>
          <cell r="B680" t="str">
            <v>Líneas y cables de telecomunicaciones</v>
          </cell>
        </row>
        <row r="681">
          <cell r="A681">
            <v>165011</v>
          </cell>
          <cell r="B681" t="str">
            <v>Redes, líneas y cables pendientes de legalizar</v>
          </cell>
        </row>
        <row r="682">
          <cell r="A682">
            <v>165012</v>
          </cell>
          <cell r="B682" t="str">
            <v>Redes, líneas y cables de propiedad de terceros</v>
          </cell>
        </row>
        <row r="683">
          <cell r="A683">
            <v>165090</v>
          </cell>
          <cell r="B683" t="str">
            <v>Otras redes, líneas y cables</v>
          </cell>
        </row>
        <row r="684">
          <cell r="A684">
            <v>1655</v>
          </cell>
          <cell r="B684" t="str">
            <v>MAQUINARIA Y EQUIPO</v>
          </cell>
        </row>
        <row r="685">
          <cell r="A685">
            <v>165501</v>
          </cell>
          <cell r="B685" t="str">
            <v>Equipo de construcción</v>
          </cell>
        </row>
        <row r="686">
          <cell r="A686">
            <v>165503</v>
          </cell>
          <cell r="B686" t="str">
            <v>Equipo de perforación</v>
          </cell>
        </row>
        <row r="687">
          <cell r="A687">
            <v>165504</v>
          </cell>
          <cell r="B687" t="str">
            <v>Maquinaria industrial</v>
          </cell>
        </row>
        <row r="688">
          <cell r="A688">
            <v>165505</v>
          </cell>
          <cell r="B688" t="str">
            <v>Equipo de música</v>
          </cell>
        </row>
        <row r="689">
          <cell r="A689">
            <v>165506</v>
          </cell>
          <cell r="B689" t="str">
            <v>Equipo de recreación y deporte</v>
          </cell>
        </row>
        <row r="690">
          <cell r="A690">
            <v>165508</v>
          </cell>
          <cell r="B690" t="str">
            <v>Equipo agropecuario, de silvicultura, avicultura y pesca</v>
          </cell>
        </row>
        <row r="691">
          <cell r="A691">
            <v>165509</v>
          </cell>
          <cell r="B691" t="str">
            <v>Equipo de enseñanza</v>
          </cell>
        </row>
        <row r="692">
          <cell r="A692">
            <v>165511</v>
          </cell>
          <cell r="B692" t="str">
            <v>Herramientas y accesorios</v>
          </cell>
        </row>
        <row r="693">
          <cell r="A693">
            <v>165512</v>
          </cell>
          <cell r="B693" t="str">
            <v>Equipo para estaciones de bombeo</v>
          </cell>
        </row>
        <row r="694">
          <cell r="A694">
            <v>165520</v>
          </cell>
          <cell r="B694" t="str">
            <v>Equipo de centros de control</v>
          </cell>
        </row>
        <row r="695">
          <cell r="A695">
            <v>165521</v>
          </cell>
          <cell r="B695" t="str">
            <v>Maquinaria y equipo de dragado</v>
          </cell>
        </row>
        <row r="696">
          <cell r="A696">
            <v>165522</v>
          </cell>
          <cell r="B696" t="str">
            <v>Equipo de ayuda audiovisual</v>
          </cell>
        </row>
        <row r="697">
          <cell r="A697">
            <v>165523</v>
          </cell>
          <cell r="B697" t="str">
            <v>Equipo de aseo</v>
          </cell>
        </row>
        <row r="698">
          <cell r="A698">
            <v>165524</v>
          </cell>
          <cell r="B698" t="str">
            <v>Maquinaria y equipo pendiente de legalizar</v>
          </cell>
        </row>
        <row r="699">
          <cell r="A699">
            <v>165525</v>
          </cell>
          <cell r="B699" t="str">
            <v>Maquinaria y equipo de propiedad de terceros</v>
          </cell>
        </row>
        <row r="700">
          <cell r="A700">
            <v>165526</v>
          </cell>
          <cell r="B700" t="str">
            <v>Equipo de seguridad y rescate</v>
          </cell>
        </row>
        <row r="701">
          <cell r="A701">
            <v>165590</v>
          </cell>
          <cell r="B701" t="str">
            <v>Otra maquinaria y equipo</v>
          </cell>
        </row>
        <row r="702">
          <cell r="A702">
            <v>1660</v>
          </cell>
          <cell r="B702" t="str">
            <v>EQUIPO MÉDICO Y CIENTÍFICO</v>
          </cell>
        </row>
        <row r="703">
          <cell r="A703">
            <v>166001</v>
          </cell>
          <cell r="B703" t="str">
            <v>Equipo de investigación</v>
          </cell>
        </row>
        <row r="704">
          <cell r="A704">
            <v>166002</v>
          </cell>
          <cell r="B704" t="str">
            <v xml:space="preserve">Equipo de laboratorio </v>
          </cell>
        </row>
        <row r="705">
          <cell r="A705">
            <v>166003</v>
          </cell>
          <cell r="B705" t="str">
            <v>Equipo de urgencias</v>
          </cell>
        </row>
        <row r="706">
          <cell r="A706">
            <v>166005</v>
          </cell>
          <cell r="B706" t="str">
            <v>Equipo de hospitalización</v>
          </cell>
        </row>
        <row r="707">
          <cell r="A707">
            <v>166006</v>
          </cell>
          <cell r="B707" t="str">
            <v>Equipo de quirófanos y salas de parto</v>
          </cell>
        </row>
        <row r="708">
          <cell r="A708">
            <v>166007</v>
          </cell>
          <cell r="B708" t="str">
            <v>Equipo de apoyo diagnóstico</v>
          </cell>
        </row>
        <row r="709">
          <cell r="A709">
            <v>166008</v>
          </cell>
          <cell r="B709" t="str">
            <v>Equipo de apoyo terapéutico</v>
          </cell>
        </row>
        <row r="710">
          <cell r="A710">
            <v>166009</v>
          </cell>
          <cell r="B710" t="str">
            <v>Equipo de servicio ambulatorio</v>
          </cell>
        </row>
        <row r="711">
          <cell r="A711">
            <v>166010</v>
          </cell>
          <cell r="B711" t="str">
            <v>Equipo médico y científico pendiente de legalizar</v>
          </cell>
        </row>
        <row r="712">
          <cell r="A712">
            <v>166011</v>
          </cell>
          <cell r="B712" t="str">
            <v>Equipo médico y científico de propiedad de terceros</v>
          </cell>
        </row>
        <row r="713">
          <cell r="A713">
            <v>166090</v>
          </cell>
          <cell r="B713" t="str">
            <v>Otro equipo médico y científico</v>
          </cell>
        </row>
        <row r="714">
          <cell r="A714">
            <v>1665</v>
          </cell>
          <cell r="B714" t="str">
            <v>MUEBLES, ENSERES Y EQUIPO DE OFICINA</v>
          </cell>
        </row>
        <row r="715">
          <cell r="A715">
            <v>166501</v>
          </cell>
          <cell r="B715" t="str">
            <v>Muebles y enseres</v>
          </cell>
        </row>
        <row r="716">
          <cell r="A716">
            <v>166502</v>
          </cell>
          <cell r="B716" t="str">
            <v>Equipo y máquina de oficina</v>
          </cell>
        </row>
        <row r="717">
          <cell r="A717">
            <v>166504</v>
          </cell>
          <cell r="B717" t="str">
            <v>Muebles, enseres y equipo de oficina pendientes de legalizar</v>
          </cell>
        </row>
        <row r="718">
          <cell r="A718">
            <v>166505</v>
          </cell>
          <cell r="B718" t="str">
            <v>Muebles, enseres y equipo de oficina de propiedad de terceros</v>
          </cell>
        </row>
        <row r="719">
          <cell r="A719">
            <v>166590</v>
          </cell>
          <cell r="B719" t="str">
            <v>Otros muebles, enseres y equipo de oficina</v>
          </cell>
        </row>
        <row r="720">
          <cell r="A720">
            <v>1670</v>
          </cell>
          <cell r="B720" t="str">
            <v>EQUIPOS DE COMUNICACIÓN Y COMPUTACIÓN</v>
          </cell>
        </row>
        <row r="721">
          <cell r="A721">
            <v>167001</v>
          </cell>
          <cell r="B721" t="str">
            <v>Equipo de comunicación</v>
          </cell>
        </row>
        <row r="722">
          <cell r="A722">
            <v>167002</v>
          </cell>
          <cell r="B722" t="str">
            <v>Equipo de computación</v>
          </cell>
        </row>
        <row r="723">
          <cell r="A723">
            <v>167004</v>
          </cell>
          <cell r="B723" t="str">
            <v>Satélites y antenas</v>
          </cell>
        </row>
        <row r="724">
          <cell r="A724">
            <v>167005</v>
          </cell>
          <cell r="B724" t="str">
            <v>Equipos de radares</v>
          </cell>
        </row>
        <row r="725">
          <cell r="A725">
            <v>167006</v>
          </cell>
          <cell r="B725" t="str">
            <v>Equipos de comunicación y computación pendientes de legalizar</v>
          </cell>
        </row>
        <row r="726">
          <cell r="A726">
            <v>167007</v>
          </cell>
          <cell r="B726" t="str">
            <v>Equipos de comunicación y computación de propiedad de terceros</v>
          </cell>
        </row>
        <row r="727">
          <cell r="A727">
            <v>167090</v>
          </cell>
          <cell r="B727" t="str">
            <v>Otros equipos de comunicación y computación</v>
          </cell>
        </row>
        <row r="728">
          <cell r="A728">
            <v>1675</v>
          </cell>
          <cell r="B728" t="str">
            <v>EQUIPOS DE TRANSPORTE, TRACCIÓN Y ELEVACIÓN</v>
          </cell>
        </row>
        <row r="729">
          <cell r="A729">
            <v>167501</v>
          </cell>
          <cell r="B729" t="str">
            <v>Aéreo</v>
          </cell>
        </row>
        <row r="730">
          <cell r="A730">
            <v>167502</v>
          </cell>
          <cell r="B730" t="str">
            <v>Terrestre</v>
          </cell>
        </row>
        <row r="731">
          <cell r="A731">
            <v>167503</v>
          </cell>
          <cell r="B731" t="str">
            <v>Férreo</v>
          </cell>
        </row>
        <row r="732">
          <cell r="A732">
            <v>167504</v>
          </cell>
          <cell r="B732" t="str">
            <v>Marítimo y fluvial</v>
          </cell>
        </row>
        <row r="733">
          <cell r="A733">
            <v>167505</v>
          </cell>
          <cell r="B733" t="str">
            <v>De tracción</v>
          </cell>
        </row>
        <row r="734">
          <cell r="A734">
            <v>167506</v>
          </cell>
          <cell r="B734" t="str">
            <v>De elevación</v>
          </cell>
        </row>
        <row r="735">
          <cell r="A735">
            <v>167507</v>
          </cell>
          <cell r="B735" t="str">
            <v>Equipos de transporte, tracción y elevación pendientes de legalizar</v>
          </cell>
        </row>
        <row r="736">
          <cell r="A736">
            <v>167508</v>
          </cell>
          <cell r="B736" t="str">
            <v>Equipos de transporte, tracción y elevación de propiedad de terceros</v>
          </cell>
        </row>
        <row r="737">
          <cell r="A737">
            <v>167590</v>
          </cell>
          <cell r="B737" t="str">
            <v>Otros equipos de transporte, tracción y elevación</v>
          </cell>
        </row>
        <row r="738">
          <cell r="A738">
            <v>1680</v>
          </cell>
          <cell r="B738" t="str">
            <v>EQUIPOS DE COMEDOR, COCINA, DESPENSA Y HOTELERÍA</v>
          </cell>
        </row>
        <row r="739">
          <cell r="A739">
            <v>168001</v>
          </cell>
          <cell r="B739" t="str">
            <v>Equipo de hotelería</v>
          </cell>
        </row>
        <row r="740">
          <cell r="A740">
            <v>168002</v>
          </cell>
          <cell r="B740" t="str">
            <v>Equipo de restaurante y cafetería</v>
          </cell>
        </row>
        <row r="741">
          <cell r="A741">
            <v>168003</v>
          </cell>
          <cell r="B741" t="str">
            <v>Equipo de calderas</v>
          </cell>
        </row>
        <row r="742">
          <cell r="A742">
            <v>168004</v>
          </cell>
          <cell r="B742" t="str">
            <v>Equipo de lavandería</v>
          </cell>
        </row>
        <row r="743">
          <cell r="A743">
            <v>168005</v>
          </cell>
          <cell r="B743" t="str">
            <v>Equipos de comedor, cocina, despensa y hotelería pendientes de legalizar</v>
          </cell>
        </row>
        <row r="744">
          <cell r="A744">
            <v>168006</v>
          </cell>
          <cell r="B744" t="str">
            <v>Equipos de comedor, cocina, despensa y hotelería de propiedad de terceros</v>
          </cell>
        </row>
        <row r="745">
          <cell r="A745">
            <v>168090</v>
          </cell>
          <cell r="B745" t="str">
            <v>Otros equipos de comedor, cocina, despensa y hotelería</v>
          </cell>
        </row>
        <row r="746">
          <cell r="A746">
            <v>1685</v>
          </cell>
          <cell r="B746" t="str">
            <v>DEPRECIACIÓN ACUMULADA DE PROPIEDADES, PLANTA Y EQUIPO (CR)</v>
          </cell>
        </row>
        <row r="747">
          <cell r="A747">
            <v>168501</v>
          </cell>
          <cell r="B747" t="str">
            <v xml:space="preserve">Edificaciones </v>
          </cell>
        </row>
        <row r="748">
          <cell r="A748">
            <v>168502</v>
          </cell>
          <cell r="B748" t="str">
            <v>Plantas, ductos y túneles</v>
          </cell>
        </row>
        <row r="749">
          <cell r="A749">
            <v>168503</v>
          </cell>
          <cell r="B749" t="str">
            <v>Redes, líneas y cables</v>
          </cell>
        </row>
        <row r="750">
          <cell r="A750">
            <v>168504</v>
          </cell>
          <cell r="B750" t="str">
            <v>Maquinaria y equipo</v>
          </cell>
        </row>
        <row r="751">
          <cell r="A751">
            <v>168505</v>
          </cell>
          <cell r="B751" t="str">
            <v xml:space="preserve">Equipo médico y científico </v>
          </cell>
        </row>
        <row r="752">
          <cell r="A752">
            <v>168506</v>
          </cell>
          <cell r="B752" t="str">
            <v>Muebles, enseres y equipo de oficina</v>
          </cell>
        </row>
        <row r="753">
          <cell r="A753">
            <v>168507</v>
          </cell>
          <cell r="B753" t="str">
            <v>Equipos de comunicación y computación</v>
          </cell>
        </row>
        <row r="754">
          <cell r="A754">
            <v>168508</v>
          </cell>
          <cell r="B754" t="str">
            <v>Equipos de transporte, tracción y elevación</v>
          </cell>
        </row>
        <row r="755">
          <cell r="A755">
            <v>168509</v>
          </cell>
          <cell r="B755" t="str">
            <v>Equipos de comedor, cocina, despensa y hotelería</v>
          </cell>
        </row>
        <row r="756">
          <cell r="A756">
            <v>168510</v>
          </cell>
          <cell r="B756" t="str">
            <v>Semovientes</v>
          </cell>
        </row>
        <row r="757">
          <cell r="A757">
            <v>168511</v>
          </cell>
          <cell r="B757" t="str">
            <v>Plantas productoras</v>
          </cell>
        </row>
        <row r="758">
          <cell r="A758">
            <v>1695</v>
          </cell>
          <cell r="B758" t="str">
            <v>DETERIORO ACUMULADO DE PROPIEDADES, PLANTA Y EQUIPO (CR)</v>
          </cell>
        </row>
        <row r="759">
          <cell r="A759">
            <v>169501</v>
          </cell>
          <cell r="B759" t="str">
            <v>Terrenos</v>
          </cell>
        </row>
        <row r="760">
          <cell r="A760">
            <v>169502</v>
          </cell>
          <cell r="B760" t="str">
            <v>Semovientes</v>
          </cell>
        </row>
        <row r="761">
          <cell r="A761">
            <v>169503</v>
          </cell>
          <cell r="B761" t="str">
            <v xml:space="preserve">Construcciones en curso </v>
          </cell>
        </row>
        <row r="762">
          <cell r="A762">
            <v>169504</v>
          </cell>
          <cell r="B762" t="str">
            <v xml:space="preserve">Maquinaria, planta y equipo en montaje </v>
          </cell>
        </row>
        <row r="763">
          <cell r="A763">
            <v>169505</v>
          </cell>
          <cell r="B763" t="str">
            <v>Edificaciones</v>
          </cell>
        </row>
        <row r="764">
          <cell r="A764">
            <v>169506</v>
          </cell>
          <cell r="B764" t="str">
            <v>Plantas, ductos y túneles</v>
          </cell>
        </row>
        <row r="765">
          <cell r="A765">
            <v>169507</v>
          </cell>
          <cell r="B765" t="str">
            <v>Redes, líneas y cables</v>
          </cell>
        </row>
        <row r="766">
          <cell r="A766">
            <v>169508</v>
          </cell>
          <cell r="B766" t="str">
            <v>Maquinaria y equipo</v>
          </cell>
        </row>
        <row r="767">
          <cell r="A767">
            <v>169509</v>
          </cell>
          <cell r="B767" t="str">
            <v>Equipo médico y científico</v>
          </cell>
        </row>
        <row r="768">
          <cell r="A768">
            <v>169510</v>
          </cell>
          <cell r="B768" t="str">
            <v>Muebles, enseres y equipo de oficina</v>
          </cell>
        </row>
        <row r="769">
          <cell r="A769">
            <v>169511</v>
          </cell>
          <cell r="B769" t="str">
            <v>Equipos de comunicación y computación</v>
          </cell>
        </row>
        <row r="770">
          <cell r="A770">
            <v>169512</v>
          </cell>
          <cell r="B770" t="str">
            <v>Equipo de transporte, tracción y elevación</v>
          </cell>
        </row>
        <row r="771">
          <cell r="A771">
            <v>169513</v>
          </cell>
          <cell r="B771" t="str">
            <v>Equipos de comedor, cocina, despensa y hotelería</v>
          </cell>
        </row>
        <row r="772">
          <cell r="A772">
            <v>169514</v>
          </cell>
          <cell r="B772" t="str">
            <v xml:space="preserve">Plantas productoras </v>
          </cell>
        </row>
        <row r="773">
          <cell r="A773">
            <v>169515</v>
          </cell>
          <cell r="B773" t="str">
            <v>Repuestos</v>
          </cell>
        </row>
        <row r="774">
          <cell r="A774">
            <v>169520</v>
          </cell>
          <cell r="B774" t="str">
            <v xml:space="preserve">Maquinaria, planta y equipo en tránsito </v>
          </cell>
        </row>
        <row r="775">
          <cell r="A775">
            <v>1696</v>
          </cell>
          <cell r="B775" t="str">
            <v>PROPIEDADES, PLANTA Y EQUIPO - MODELO REVALUADO</v>
          </cell>
        </row>
        <row r="776">
          <cell r="A776">
            <v>169601</v>
          </cell>
          <cell r="B776" t="str">
            <v xml:space="preserve">Terrenos </v>
          </cell>
        </row>
        <row r="777">
          <cell r="A777">
            <v>169602</v>
          </cell>
          <cell r="B777" t="str">
            <v xml:space="preserve">Semovientes </v>
          </cell>
        </row>
        <row r="778">
          <cell r="A778">
            <v>169603</v>
          </cell>
          <cell r="B778" t="str">
            <v xml:space="preserve">Plantas productoras </v>
          </cell>
        </row>
        <row r="779">
          <cell r="A779">
            <v>169604</v>
          </cell>
          <cell r="B779" t="str">
            <v xml:space="preserve">Construcciones en curso </v>
          </cell>
        </row>
        <row r="780">
          <cell r="A780">
            <v>169605</v>
          </cell>
          <cell r="B780" t="str">
            <v xml:space="preserve">Maquinaria, planta y equipo en montaje </v>
          </cell>
        </row>
        <row r="781">
          <cell r="A781">
            <v>169606</v>
          </cell>
          <cell r="B781" t="str">
            <v xml:space="preserve">Maquinaria, planta y equipo en tránsito </v>
          </cell>
        </row>
        <row r="782">
          <cell r="A782">
            <v>169607</v>
          </cell>
          <cell r="B782" t="str">
            <v>Edificaciones</v>
          </cell>
        </row>
        <row r="783">
          <cell r="A783">
            <v>169608</v>
          </cell>
          <cell r="B783" t="str">
            <v>Repuestos</v>
          </cell>
        </row>
        <row r="784">
          <cell r="A784">
            <v>169609</v>
          </cell>
          <cell r="B784" t="str">
            <v xml:space="preserve">Plantas, ductos y túneles </v>
          </cell>
        </row>
        <row r="785">
          <cell r="A785">
            <v>169610</v>
          </cell>
          <cell r="B785" t="str">
            <v xml:space="preserve">Redes, líneas y cables </v>
          </cell>
        </row>
        <row r="786">
          <cell r="A786">
            <v>169611</v>
          </cell>
          <cell r="B786" t="str">
            <v xml:space="preserve">Maquinaria y equipo </v>
          </cell>
        </row>
        <row r="787">
          <cell r="A787">
            <v>169612</v>
          </cell>
          <cell r="B787" t="str">
            <v>Equipo médico y científico</v>
          </cell>
        </row>
        <row r="788">
          <cell r="A788">
            <v>169613</v>
          </cell>
          <cell r="B788" t="str">
            <v xml:space="preserve">Muebles, enseres y equipo de oficina </v>
          </cell>
        </row>
        <row r="789">
          <cell r="A789">
            <v>169614</v>
          </cell>
          <cell r="B789" t="str">
            <v xml:space="preserve">Equipos de comunicación y computación </v>
          </cell>
        </row>
        <row r="790">
          <cell r="A790">
            <v>169615</v>
          </cell>
          <cell r="B790" t="str">
            <v xml:space="preserve">Equipos de transporte, tracción y elevación </v>
          </cell>
        </row>
        <row r="791">
          <cell r="A791">
            <v>169616</v>
          </cell>
          <cell r="B791" t="str">
            <v>Equipos de comedor, cocina, despensa y hotelería</v>
          </cell>
        </row>
        <row r="792">
          <cell r="A792">
            <v>1697</v>
          </cell>
          <cell r="B792" t="str">
            <v>DEPRECIACIÓN ACUMULADA DE PROPIEDADES, PLANTA Y EQUIPO - MODELO REVALUADO (CR)</v>
          </cell>
        </row>
        <row r="793">
          <cell r="A793">
            <v>169701</v>
          </cell>
          <cell r="B793" t="str">
            <v xml:space="preserve">Edificaciones </v>
          </cell>
        </row>
        <row r="794">
          <cell r="A794">
            <v>169702</v>
          </cell>
          <cell r="B794" t="str">
            <v>Plantas, ductos y túneles</v>
          </cell>
        </row>
        <row r="795">
          <cell r="A795">
            <v>169703</v>
          </cell>
          <cell r="B795" t="str">
            <v>Redes, líneas y cables</v>
          </cell>
        </row>
        <row r="796">
          <cell r="A796">
            <v>169704</v>
          </cell>
          <cell r="B796" t="str">
            <v>Maquinaria y equipo</v>
          </cell>
        </row>
        <row r="797">
          <cell r="A797">
            <v>169705</v>
          </cell>
          <cell r="B797" t="str">
            <v>Equipo médico y científico</v>
          </cell>
        </row>
        <row r="798">
          <cell r="A798">
            <v>169706</v>
          </cell>
          <cell r="B798" t="str">
            <v>Muebles, enseres y equipo de oficina</v>
          </cell>
        </row>
        <row r="799">
          <cell r="A799">
            <v>169707</v>
          </cell>
          <cell r="B799" t="str">
            <v>Equipos de comunicación y computación</v>
          </cell>
        </row>
        <row r="800">
          <cell r="A800">
            <v>169708</v>
          </cell>
          <cell r="B800" t="str">
            <v>Equipos de transporte, tracción y elevación</v>
          </cell>
        </row>
        <row r="801">
          <cell r="A801">
            <v>169709</v>
          </cell>
          <cell r="B801" t="str">
            <v>Equipos de comedor, cocina, despensa y hotelería</v>
          </cell>
        </row>
        <row r="802">
          <cell r="A802">
            <v>169710</v>
          </cell>
          <cell r="B802" t="str">
            <v>Semovientes</v>
          </cell>
        </row>
        <row r="803">
          <cell r="A803">
            <v>169711</v>
          </cell>
          <cell r="B803" t="str">
            <v>Plantas productoras</v>
          </cell>
        </row>
        <row r="804">
          <cell r="A804">
            <v>1698</v>
          </cell>
          <cell r="B804" t="str">
            <v>DETERIORO ACUMULADO DE PROPIEDADES, PLANTA Y EQUIPO - MODELO REVALUADO (CR)</v>
          </cell>
        </row>
        <row r="805">
          <cell r="A805">
            <v>169801</v>
          </cell>
          <cell r="B805" t="str">
            <v>Terrenos</v>
          </cell>
        </row>
        <row r="806">
          <cell r="A806">
            <v>169802</v>
          </cell>
          <cell r="B806" t="str">
            <v>Semovientes</v>
          </cell>
        </row>
        <row r="807">
          <cell r="A807">
            <v>169803</v>
          </cell>
          <cell r="B807" t="str">
            <v>Plantas productoras</v>
          </cell>
        </row>
        <row r="808">
          <cell r="A808">
            <v>169804</v>
          </cell>
          <cell r="B808" t="str">
            <v>Construcciones en curso</v>
          </cell>
        </row>
        <row r="809">
          <cell r="A809">
            <v>169805</v>
          </cell>
          <cell r="B809" t="str">
            <v>Maquinaria, planta y equipo en montaje</v>
          </cell>
        </row>
        <row r="810">
          <cell r="A810">
            <v>169806</v>
          </cell>
          <cell r="B810" t="str">
            <v>Maquinaria, planta y equipo en tránsito</v>
          </cell>
        </row>
        <row r="811">
          <cell r="A811">
            <v>169807</v>
          </cell>
          <cell r="B811" t="str">
            <v>Edificaciones</v>
          </cell>
        </row>
        <row r="812">
          <cell r="A812">
            <v>169808</v>
          </cell>
          <cell r="B812" t="str">
            <v>Repuestos</v>
          </cell>
        </row>
        <row r="813">
          <cell r="A813">
            <v>169809</v>
          </cell>
          <cell r="B813" t="str">
            <v>Plantas, ductos y túneles</v>
          </cell>
        </row>
        <row r="814">
          <cell r="A814">
            <v>169810</v>
          </cell>
          <cell r="B814" t="str">
            <v>Redes, líneas y cables</v>
          </cell>
        </row>
        <row r="815">
          <cell r="A815">
            <v>169811</v>
          </cell>
          <cell r="B815" t="str">
            <v>Maquinaria y equipo</v>
          </cell>
        </row>
        <row r="816">
          <cell r="A816">
            <v>169812</v>
          </cell>
          <cell r="B816" t="str">
            <v>Equipo médico y científico</v>
          </cell>
        </row>
        <row r="817">
          <cell r="A817">
            <v>169813</v>
          </cell>
          <cell r="B817" t="str">
            <v>Muebles, enseres y equipo de oficina</v>
          </cell>
        </row>
        <row r="818">
          <cell r="A818">
            <v>169814</v>
          </cell>
          <cell r="B818" t="str">
            <v>Equipos de comunicación y computación</v>
          </cell>
        </row>
        <row r="819">
          <cell r="A819">
            <v>169815</v>
          </cell>
          <cell r="B819" t="str">
            <v>Equipos de transporte, tracción y elevación</v>
          </cell>
        </row>
        <row r="820">
          <cell r="A820">
            <v>169816</v>
          </cell>
          <cell r="B820" t="str">
            <v>Equipos de comedor, cocina, despensa y hotelería</v>
          </cell>
        </row>
        <row r="821">
          <cell r="A821">
            <v>19</v>
          </cell>
          <cell r="B821" t="str">
            <v>OTROS ACTIVOS</v>
          </cell>
        </row>
        <row r="822">
          <cell r="A822">
            <v>1902</v>
          </cell>
          <cell r="B822" t="str">
            <v>PLAN DE ACTIVOS PARA BENEFICIOS A LOS EMPLEADOS A LARGO PLAZO</v>
          </cell>
        </row>
        <row r="823">
          <cell r="A823">
            <v>190201</v>
          </cell>
          <cell r="B823" t="str">
            <v xml:space="preserve">Efectivo y equivalentes al efectivo </v>
          </cell>
        </row>
        <row r="824">
          <cell r="A824">
            <v>190202</v>
          </cell>
          <cell r="B824" t="str">
            <v>Recursos entregados en administración</v>
          </cell>
        </row>
        <row r="825">
          <cell r="A825">
            <v>190203</v>
          </cell>
          <cell r="B825" t="str">
            <v>Inversiones</v>
          </cell>
        </row>
        <row r="826">
          <cell r="A826">
            <v>190204</v>
          </cell>
          <cell r="B826" t="str">
            <v>Encargos fiduciarios</v>
          </cell>
        </row>
        <row r="827">
          <cell r="A827">
            <v>190205</v>
          </cell>
          <cell r="B827" t="str">
            <v>Propiedades, planta y equipo</v>
          </cell>
        </row>
        <row r="828">
          <cell r="A828">
            <v>190206</v>
          </cell>
          <cell r="B828" t="str">
            <v>Propiedades de inversión</v>
          </cell>
        </row>
        <row r="829">
          <cell r="A829">
            <v>190207</v>
          </cell>
          <cell r="B829" t="str">
            <v>Otros activos</v>
          </cell>
        </row>
        <row r="830">
          <cell r="A830">
            <v>1903</v>
          </cell>
          <cell r="B830" t="str">
            <v>PLAN DE ACTIVOS PARA BENEFICIOS A LOS EMPLEADOS POR TERMINACIÓN DEL VINCULO LABORAL O CONTRACTUAL</v>
          </cell>
        </row>
        <row r="831">
          <cell r="A831">
            <v>190301</v>
          </cell>
          <cell r="B831" t="str">
            <v xml:space="preserve">Efectivo y equivalentes al efectivo </v>
          </cell>
        </row>
        <row r="832">
          <cell r="A832">
            <v>190302</v>
          </cell>
          <cell r="B832" t="str">
            <v>Recursos entregados en administración</v>
          </cell>
        </row>
        <row r="833">
          <cell r="A833">
            <v>190303</v>
          </cell>
          <cell r="B833" t="str">
            <v>Inversiones</v>
          </cell>
        </row>
        <row r="834">
          <cell r="A834">
            <v>190304</v>
          </cell>
          <cell r="B834" t="str">
            <v>Encargos fiduciarios</v>
          </cell>
        </row>
        <row r="835">
          <cell r="A835">
            <v>190305</v>
          </cell>
          <cell r="B835" t="str">
            <v>Propiedades, planta y equipo</v>
          </cell>
        </row>
        <row r="836">
          <cell r="A836">
            <v>190306</v>
          </cell>
          <cell r="B836" t="str">
            <v>Propiedades de inversión</v>
          </cell>
        </row>
        <row r="837">
          <cell r="A837">
            <v>190307</v>
          </cell>
          <cell r="B837" t="str">
            <v>Otros activos</v>
          </cell>
        </row>
        <row r="838">
          <cell r="A838">
            <v>1904</v>
          </cell>
          <cell r="B838" t="str">
            <v>PLAN DE ACTIVOS PARA BENEFICIOS POSEMPLEO</v>
          </cell>
        </row>
        <row r="839">
          <cell r="A839">
            <v>190401</v>
          </cell>
          <cell r="B839" t="str">
            <v xml:space="preserve">Efectivo y equivalentes al efectivo </v>
          </cell>
        </row>
        <row r="840">
          <cell r="A840">
            <v>190402</v>
          </cell>
          <cell r="B840" t="str">
            <v>Recursos entregados en administración</v>
          </cell>
        </row>
        <row r="841">
          <cell r="A841">
            <v>190403</v>
          </cell>
          <cell r="B841" t="str">
            <v>Inversiones</v>
          </cell>
        </row>
        <row r="842">
          <cell r="A842">
            <v>190404</v>
          </cell>
          <cell r="B842" t="str">
            <v>Encargos fiduciarios</v>
          </cell>
        </row>
        <row r="843">
          <cell r="A843">
            <v>190405</v>
          </cell>
          <cell r="B843" t="str">
            <v>Propiedades, planta y equipo</v>
          </cell>
        </row>
        <row r="844">
          <cell r="A844">
            <v>190406</v>
          </cell>
          <cell r="B844" t="str">
            <v>Propiedades de inversión</v>
          </cell>
        </row>
        <row r="845">
          <cell r="A845">
            <v>190407</v>
          </cell>
          <cell r="B845" t="str">
            <v>Otros activos</v>
          </cell>
        </row>
        <row r="846">
          <cell r="A846">
            <v>1905</v>
          </cell>
          <cell r="B846" t="str">
            <v xml:space="preserve">BIENES Y SERVICIOS PAGADOS POR ANTICIPADO </v>
          </cell>
        </row>
        <row r="847">
          <cell r="A847">
            <v>190501</v>
          </cell>
          <cell r="B847" t="str">
            <v>Seguros</v>
          </cell>
        </row>
        <row r="848">
          <cell r="A848">
            <v>190502</v>
          </cell>
          <cell r="B848" t="str">
            <v>Intereses</v>
          </cell>
        </row>
        <row r="849">
          <cell r="A849">
            <v>190503</v>
          </cell>
          <cell r="B849" t="str">
            <v>Comisiones</v>
          </cell>
        </row>
        <row r="850">
          <cell r="A850">
            <v>190504</v>
          </cell>
          <cell r="B850" t="str">
            <v>Arrendamientos operativos</v>
          </cell>
        </row>
        <row r="851">
          <cell r="A851">
            <v>190505</v>
          </cell>
          <cell r="B851" t="str">
            <v>Impresos, publicaciones, suscripciones y afiliaciones</v>
          </cell>
        </row>
        <row r="852">
          <cell r="A852">
            <v>190506</v>
          </cell>
          <cell r="B852" t="str">
            <v>Honorarios</v>
          </cell>
        </row>
        <row r="853">
          <cell r="A853">
            <v>190508</v>
          </cell>
          <cell r="B853" t="str">
            <v>Mantenimiento</v>
          </cell>
        </row>
        <row r="854">
          <cell r="A854">
            <v>190509</v>
          </cell>
          <cell r="B854" t="str">
            <v>Bodegaje</v>
          </cell>
        </row>
        <row r="855">
          <cell r="A855">
            <v>190510</v>
          </cell>
          <cell r="B855" t="str">
            <v>Administración y emisión de títulos valores</v>
          </cell>
        </row>
        <row r="856">
          <cell r="A856">
            <v>190511</v>
          </cell>
          <cell r="B856" t="str">
            <v>Sueldos y salarios</v>
          </cell>
        </row>
        <row r="857">
          <cell r="A857">
            <v>190512</v>
          </cell>
          <cell r="B857" t="str">
            <v>Contribuciones efectivas</v>
          </cell>
        </row>
        <row r="858">
          <cell r="A858">
            <v>190513</v>
          </cell>
          <cell r="B858" t="str">
            <v>Estudios y proyectos</v>
          </cell>
        </row>
        <row r="859">
          <cell r="A859">
            <v>190514</v>
          </cell>
          <cell r="B859" t="str">
            <v xml:space="preserve">Bienes y servicios </v>
          </cell>
        </row>
        <row r="860">
          <cell r="A860">
            <v>190515</v>
          </cell>
          <cell r="B860" t="str">
            <v>Otros beneficios a los empleados</v>
          </cell>
        </row>
        <row r="861">
          <cell r="A861">
            <v>190590</v>
          </cell>
          <cell r="B861" t="str">
            <v>Otros bienes y servicios pagados por anticipado</v>
          </cell>
        </row>
        <row r="862">
          <cell r="A862">
            <v>1926</v>
          </cell>
          <cell r="B862" t="str">
            <v xml:space="preserve">DERECHOS EN FIDEICOMISO </v>
          </cell>
        </row>
        <row r="863">
          <cell r="A863">
            <v>192603</v>
          </cell>
          <cell r="B863" t="str">
            <v>Fiducia mercantil - Constitución de patrimonio autónomo</v>
          </cell>
        </row>
        <row r="864">
          <cell r="A864">
            <v>1940</v>
          </cell>
          <cell r="B864" t="str">
            <v>ACTIVOS ADQUIRIDOS DE INSTITUCIONES INSCRITAS</v>
          </cell>
        </row>
        <row r="865">
          <cell r="A865">
            <v>194001</v>
          </cell>
          <cell r="B865" t="str">
            <v>Originales</v>
          </cell>
        </row>
        <row r="866">
          <cell r="A866">
            <v>194002</v>
          </cell>
          <cell r="B866" t="str">
            <v>Reparaciones</v>
          </cell>
        </row>
        <row r="867">
          <cell r="A867">
            <v>194003</v>
          </cell>
          <cell r="B867" t="str">
            <v>Sustituciones</v>
          </cell>
        </row>
        <row r="868">
          <cell r="A868">
            <v>194004</v>
          </cell>
          <cell r="B868" t="str">
            <v>Cambios</v>
          </cell>
        </row>
        <row r="869">
          <cell r="A869">
            <v>1946</v>
          </cell>
          <cell r="B869" t="str">
            <v>ACTIVOS NO CORRIENTES MANTENIDOS PARA LA VENTA</v>
          </cell>
        </row>
        <row r="872">
          <cell r="A872">
            <v>194601</v>
          </cell>
          <cell r="B872" t="str">
            <v>Bienes muebles</v>
          </cell>
        </row>
        <row r="881">
          <cell r="A881">
            <v>194602</v>
          </cell>
          <cell r="B881" t="str">
            <v>Bienes inmuebles</v>
          </cell>
        </row>
        <row r="885">
          <cell r="A885">
            <v>194603</v>
          </cell>
          <cell r="B885" t="str">
            <v>Activos intangibles</v>
          </cell>
        </row>
        <row r="886">
          <cell r="A886">
            <v>194604</v>
          </cell>
          <cell r="B886" t="str">
            <v>Inversiones</v>
          </cell>
        </row>
        <row r="887">
          <cell r="A887">
            <v>194690</v>
          </cell>
          <cell r="B887" t="str">
            <v>Otros activos</v>
          </cell>
        </row>
        <row r="888">
          <cell r="A888">
            <v>1947</v>
          </cell>
          <cell r="B888" t="str">
            <v>DETERIORO ACUMULADO DE ACTIVOS NO CORRIENTES MANTENIDOS PARA LA VENTA (CR)</v>
          </cell>
        </row>
        <row r="889">
          <cell r="A889">
            <v>194701</v>
          </cell>
          <cell r="B889" t="str">
            <v>Bienes muebles</v>
          </cell>
        </row>
        <row r="898">
          <cell r="A898">
            <v>194702</v>
          </cell>
          <cell r="B898" t="str">
            <v>Bienes inmuebles</v>
          </cell>
        </row>
        <row r="901">
          <cell r="A901">
            <v>194703</v>
          </cell>
          <cell r="B901" t="str">
            <v>Activos intangibles</v>
          </cell>
        </row>
        <row r="902">
          <cell r="A902">
            <v>194704</v>
          </cell>
          <cell r="B902" t="str">
            <v>Inversiones</v>
          </cell>
        </row>
        <row r="903">
          <cell r="A903">
            <v>194790</v>
          </cell>
          <cell r="B903" t="str">
            <v>Otros activos</v>
          </cell>
        </row>
        <row r="904">
          <cell r="A904">
            <v>1948</v>
          </cell>
          <cell r="B904" t="str">
            <v>ACTIVOS NO CORRIENTES MANTENIDOS PARA DISTRIBUIR A LOS PROPIETARIOS</v>
          </cell>
        </row>
        <row r="907">
          <cell r="A907">
            <v>194801</v>
          </cell>
          <cell r="B907" t="str">
            <v>Bienes muebles</v>
          </cell>
        </row>
        <row r="916">
          <cell r="A916">
            <v>194802</v>
          </cell>
          <cell r="B916" t="str">
            <v>Bienes inmuebles</v>
          </cell>
        </row>
        <row r="920">
          <cell r="A920">
            <v>194803</v>
          </cell>
          <cell r="B920" t="str">
            <v>Activos intangibles</v>
          </cell>
        </row>
        <row r="921">
          <cell r="A921">
            <v>194804</v>
          </cell>
          <cell r="B921" t="str">
            <v>Inversiones</v>
          </cell>
        </row>
        <row r="922">
          <cell r="A922">
            <v>194890</v>
          </cell>
          <cell r="B922" t="str">
            <v>Otros activos</v>
          </cell>
        </row>
        <row r="923">
          <cell r="A923">
            <v>1949</v>
          </cell>
          <cell r="B923" t="str">
            <v>DETERIORO ACUMULADO DE ACTIVOS NO CORRIENTES MANTENIDOS PARA DISTRIBUIR A LOS PROPIETARIOS (CR)</v>
          </cell>
        </row>
        <row r="924">
          <cell r="A924">
            <v>194901</v>
          </cell>
          <cell r="B924" t="str">
            <v>Bienes muebles</v>
          </cell>
        </row>
        <row r="933">
          <cell r="A933">
            <v>194902</v>
          </cell>
          <cell r="B933" t="str">
            <v>Bienes inmuebles</v>
          </cell>
        </row>
        <row r="936">
          <cell r="A936">
            <v>194903</v>
          </cell>
          <cell r="B936" t="str">
            <v>Activos intangibles</v>
          </cell>
        </row>
        <row r="937">
          <cell r="A937">
            <v>194904</v>
          </cell>
          <cell r="B937" t="str">
            <v>Inversiones</v>
          </cell>
        </row>
        <row r="938">
          <cell r="A938">
            <v>194990</v>
          </cell>
          <cell r="B938" t="str">
            <v>Otros activos</v>
          </cell>
        </row>
        <row r="939">
          <cell r="A939">
            <v>1951</v>
          </cell>
          <cell r="B939" t="str">
            <v>PROPIEDADES DE INVERSIÓN</v>
          </cell>
        </row>
        <row r="940">
          <cell r="A940">
            <v>195101</v>
          </cell>
          <cell r="B940" t="str">
            <v xml:space="preserve">Terrenos </v>
          </cell>
        </row>
        <row r="941">
          <cell r="A941">
            <v>195102</v>
          </cell>
          <cell r="B941" t="str">
            <v xml:space="preserve">Edificaciones </v>
          </cell>
        </row>
        <row r="942">
          <cell r="A942">
            <v>195103</v>
          </cell>
          <cell r="B942" t="str">
            <v xml:space="preserve">Terrenos con uso indeterminado </v>
          </cell>
        </row>
        <row r="943">
          <cell r="A943">
            <v>195104</v>
          </cell>
          <cell r="B943" t="str">
            <v xml:space="preserve">Edificaciones con uso indeterminado </v>
          </cell>
        </row>
        <row r="944">
          <cell r="A944">
            <v>1952</v>
          </cell>
          <cell r="B944" t="str">
            <v>DEPRECIACIÓN ACUMULADA DE PROPIEDADES DE INVERSIÓN (CR)</v>
          </cell>
        </row>
        <row r="945">
          <cell r="A945">
            <v>195201</v>
          </cell>
          <cell r="B945" t="str">
            <v xml:space="preserve">Edificaciones </v>
          </cell>
        </row>
        <row r="946">
          <cell r="A946">
            <v>195202</v>
          </cell>
          <cell r="B946" t="str">
            <v xml:space="preserve">Edificaciones con uso indeterminado </v>
          </cell>
        </row>
        <row r="947">
          <cell r="A947">
            <v>1953</v>
          </cell>
          <cell r="B947" t="str">
            <v>DETERIORO ACUMULADO DE PROPIEDADES DE INVERSIÓN (CR)</v>
          </cell>
        </row>
        <row r="948">
          <cell r="A948">
            <v>195301</v>
          </cell>
          <cell r="B948" t="str">
            <v xml:space="preserve">Terrenos </v>
          </cell>
        </row>
        <row r="949">
          <cell r="A949">
            <v>195302</v>
          </cell>
          <cell r="B949" t="str">
            <v xml:space="preserve">Edificaciones </v>
          </cell>
        </row>
        <row r="950">
          <cell r="A950">
            <v>195303</v>
          </cell>
          <cell r="B950" t="str">
            <v xml:space="preserve">Terrenos con uso indeterminado </v>
          </cell>
        </row>
        <row r="951">
          <cell r="A951">
            <v>195304</v>
          </cell>
          <cell r="B951" t="str">
            <v xml:space="preserve">Edificaciones con uso indeterminado </v>
          </cell>
        </row>
        <row r="952">
          <cell r="A952">
            <v>1954</v>
          </cell>
          <cell r="B952" t="str">
            <v>PROPIEDADES DE INVERSIÓN - MODELO DEL VALOR RAZONABLE</v>
          </cell>
        </row>
        <row r="953">
          <cell r="A953">
            <v>195401</v>
          </cell>
          <cell r="B953" t="str">
            <v xml:space="preserve">Terrenos </v>
          </cell>
        </row>
        <row r="954">
          <cell r="A954">
            <v>195402</v>
          </cell>
          <cell r="B954" t="str">
            <v xml:space="preserve">Edificaciones </v>
          </cell>
        </row>
        <row r="955">
          <cell r="A955">
            <v>195403</v>
          </cell>
          <cell r="B955" t="str">
            <v xml:space="preserve">Terrenos con uso indeterminado </v>
          </cell>
        </row>
        <row r="956">
          <cell r="A956">
            <v>195404</v>
          </cell>
          <cell r="B956" t="str">
            <v xml:space="preserve">Edificaciones con uso indeterminado </v>
          </cell>
        </row>
        <row r="957">
          <cell r="A957">
            <v>1956</v>
          </cell>
          <cell r="B957" t="str">
            <v>ACTIVOS ENTREGADOS EN CONCESIÓN</v>
          </cell>
        </row>
        <row r="958">
          <cell r="A958">
            <v>195601</v>
          </cell>
          <cell r="B958" t="str">
            <v>Bienes muebles</v>
          </cell>
        </row>
        <row r="959">
          <cell r="A959">
            <v>195602</v>
          </cell>
          <cell r="B959" t="str">
            <v>Bienes inmuebles</v>
          </cell>
        </row>
        <row r="960">
          <cell r="A960">
            <v>195603</v>
          </cell>
          <cell r="B960" t="str">
            <v>Activos intangibles</v>
          </cell>
        </row>
        <row r="961">
          <cell r="A961">
            <v>195604</v>
          </cell>
          <cell r="B961" t="str">
            <v>Inversiones</v>
          </cell>
        </row>
        <row r="962">
          <cell r="A962">
            <v>195690</v>
          </cell>
          <cell r="B962" t="str">
            <v>Otros activos</v>
          </cell>
        </row>
        <row r="963">
          <cell r="A963">
            <v>1957</v>
          </cell>
          <cell r="B963" t="str">
            <v>DEPRECIACIÓN ACUMULADA DE ACTIVOS ENTREGADOS EN CONCESIÓN (CR)</v>
          </cell>
        </row>
        <row r="964">
          <cell r="A964">
            <v>195701</v>
          </cell>
          <cell r="B964" t="str">
            <v>Bienes muebles</v>
          </cell>
        </row>
        <row r="965">
          <cell r="A965">
            <v>195702</v>
          </cell>
          <cell r="B965" t="str">
            <v>Bienes inmuebles</v>
          </cell>
        </row>
        <row r="966">
          <cell r="A966">
            <v>195703</v>
          </cell>
          <cell r="B966" t="str">
            <v>Activos intangibles</v>
          </cell>
        </row>
        <row r="967">
          <cell r="A967">
            <v>195704</v>
          </cell>
          <cell r="B967" t="str">
            <v>Inversiones</v>
          </cell>
        </row>
        <row r="968">
          <cell r="A968">
            <v>195790</v>
          </cell>
          <cell r="B968" t="str">
            <v>Otros activos</v>
          </cell>
        </row>
        <row r="969">
          <cell r="A969">
            <v>1960</v>
          </cell>
          <cell r="B969" t="str">
            <v>BIENES DE ARTE Y CULTURA</v>
          </cell>
        </row>
        <row r="970">
          <cell r="A970">
            <v>196001</v>
          </cell>
          <cell r="B970" t="str">
            <v>Obras de arte</v>
          </cell>
        </row>
        <row r="971">
          <cell r="A971">
            <v>196003</v>
          </cell>
          <cell r="B971" t="str">
            <v>Bienes de culto</v>
          </cell>
        </row>
        <row r="972">
          <cell r="A972">
            <v>196004</v>
          </cell>
          <cell r="B972" t="str">
            <v>Joyas</v>
          </cell>
        </row>
        <row r="973">
          <cell r="A973">
            <v>196005</v>
          </cell>
          <cell r="B973" t="str">
            <v>Elementos de museo</v>
          </cell>
        </row>
        <row r="974">
          <cell r="A974">
            <v>196006</v>
          </cell>
          <cell r="B974" t="str">
            <v>Elementos musicales</v>
          </cell>
        </row>
        <row r="975">
          <cell r="A975">
            <v>196007</v>
          </cell>
          <cell r="B975" t="str">
            <v>Libros y publicaciones de investigación y consulta</v>
          </cell>
        </row>
        <row r="976">
          <cell r="A976">
            <v>196090</v>
          </cell>
          <cell r="B976" t="str">
            <v>Otros bienes de arte y cultura</v>
          </cell>
        </row>
        <row r="977">
          <cell r="A977">
            <v>1961</v>
          </cell>
          <cell r="B977" t="str">
            <v>DETERIORO ACUMULADO DE BIENES DE ARTE Y CULTURA (CR)</v>
          </cell>
        </row>
        <row r="978">
          <cell r="A978">
            <v>196101</v>
          </cell>
          <cell r="B978" t="str">
            <v>Obras de arte</v>
          </cell>
        </row>
        <row r="979">
          <cell r="A979">
            <v>196103</v>
          </cell>
          <cell r="B979" t="str">
            <v>Bienes de culto</v>
          </cell>
        </row>
        <row r="980">
          <cell r="A980">
            <v>196104</v>
          </cell>
          <cell r="B980" t="str">
            <v>Joyas</v>
          </cell>
        </row>
        <row r="981">
          <cell r="A981">
            <v>196105</v>
          </cell>
          <cell r="B981" t="str">
            <v>Elementos de museo</v>
          </cell>
        </row>
        <row r="982">
          <cell r="A982">
            <v>196106</v>
          </cell>
          <cell r="B982" t="str">
            <v>Elementos musicales</v>
          </cell>
        </row>
        <row r="983">
          <cell r="A983">
            <v>196107</v>
          </cell>
          <cell r="B983" t="str">
            <v>Libros y publicaciones de investigación y consulta</v>
          </cell>
        </row>
        <row r="984">
          <cell r="A984">
            <v>196190</v>
          </cell>
          <cell r="B984" t="str">
            <v>Otros bienes de arte y cultura</v>
          </cell>
        </row>
        <row r="985">
          <cell r="A985">
            <v>1970</v>
          </cell>
          <cell r="B985" t="str">
            <v>ACTIVOS INTANGIBLES</v>
          </cell>
        </row>
        <row r="986">
          <cell r="A986">
            <v>197001</v>
          </cell>
          <cell r="B986" t="str">
            <v>Plusvalía</v>
          </cell>
        </row>
        <row r="987">
          <cell r="A987">
            <v>197002</v>
          </cell>
          <cell r="B987" t="str">
            <v>Marcas</v>
          </cell>
        </row>
        <row r="988">
          <cell r="A988">
            <v>197003</v>
          </cell>
          <cell r="B988" t="str">
            <v>Patentes</v>
          </cell>
        </row>
        <row r="989">
          <cell r="A989">
            <v>197004</v>
          </cell>
          <cell r="B989" t="str">
            <v>Concesiones y franquicias</v>
          </cell>
        </row>
        <row r="990">
          <cell r="A990">
            <v>197005</v>
          </cell>
          <cell r="B990" t="str">
            <v>Derechos</v>
          </cell>
        </row>
        <row r="991">
          <cell r="A991">
            <v>197007</v>
          </cell>
          <cell r="B991" t="str">
            <v>Licencias</v>
          </cell>
        </row>
        <row r="992">
          <cell r="A992">
            <v>197008</v>
          </cell>
          <cell r="B992" t="str">
            <v>Softwares</v>
          </cell>
        </row>
        <row r="993">
          <cell r="A993">
            <v>197009</v>
          </cell>
          <cell r="B993" t="str">
            <v>Servidumbres</v>
          </cell>
        </row>
        <row r="994">
          <cell r="A994">
            <v>197010</v>
          </cell>
          <cell r="B994" t="str">
            <v>Desembolsos durante la fase de desarrollo</v>
          </cell>
        </row>
        <row r="995">
          <cell r="A995">
            <v>197011</v>
          </cell>
          <cell r="B995" t="str">
            <v>Desembolsos durante la fase de exploración y evaluación de recursos minerales</v>
          </cell>
        </row>
        <row r="996">
          <cell r="A996">
            <v>197090</v>
          </cell>
          <cell r="B996" t="str">
            <v>Otros intangibles</v>
          </cell>
        </row>
        <row r="997">
          <cell r="A997">
            <v>1975</v>
          </cell>
          <cell r="B997" t="str">
            <v>AMORTIZACIÓN ACUMULADA DE ACTIVOS INTANGIBLES (CR)</v>
          </cell>
        </row>
        <row r="998">
          <cell r="A998">
            <v>197502</v>
          </cell>
          <cell r="B998" t="str">
            <v>Marcas</v>
          </cell>
        </row>
        <row r="999">
          <cell r="A999">
            <v>197503</v>
          </cell>
          <cell r="B999" t="str">
            <v>Patentes</v>
          </cell>
        </row>
        <row r="1000">
          <cell r="A1000">
            <v>197504</v>
          </cell>
          <cell r="B1000" t="str">
            <v>Concesiones y franquicias</v>
          </cell>
        </row>
        <row r="1001">
          <cell r="A1001">
            <v>197505</v>
          </cell>
          <cell r="B1001" t="str">
            <v>Derechos</v>
          </cell>
        </row>
        <row r="1002">
          <cell r="A1002">
            <v>197507</v>
          </cell>
          <cell r="B1002" t="str">
            <v>Licencias</v>
          </cell>
        </row>
        <row r="1003">
          <cell r="A1003">
            <v>197508</v>
          </cell>
          <cell r="B1003" t="str">
            <v>Softwares</v>
          </cell>
        </row>
        <row r="1004">
          <cell r="A1004">
            <v>197509</v>
          </cell>
          <cell r="B1004" t="str">
            <v>Servidumbres</v>
          </cell>
        </row>
        <row r="1005">
          <cell r="A1005">
            <v>197510</v>
          </cell>
          <cell r="B1005" t="str">
            <v>Desembolsos durante la fase de exploración y evaluación de recursos minerales</v>
          </cell>
        </row>
        <row r="1006">
          <cell r="A1006">
            <v>197590</v>
          </cell>
          <cell r="B1006" t="str">
            <v>Otros intangibles</v>
          </cell>
        </row>
        <row r="1007">
          <cell r="A1007">
            <v>1976</v>
          </cell>
          <cell r="B1007" t="str">
            <v>DETERIORO ACUMULADO DE ACTIVOS INTANGIBLES (CR)</v>
          </cell>
        </row>
        <row r="1008">
          <cell r="A1008">
            <v>197601</v>
          </cell>
          <cell r="B1008" t="str">
            <v>Plusvalía</v>
          </cell>
        </row>
        <row r="1009">
          <cell r="A1009">
            <v>197602</v>
          </cell>
          <cell r="B1009" t="str">
            <v>Marcas</v>
          </cell>
        </row>
        <row r="1010">
          <cell r="A1010">
            <v>197603</v>
          </cell>
          <cell r="B1010" t="str">
            <v>Patentes</v>
          </cell>
        </row>
        <row r="1011">
          <cell r="A1011">
            <v>197604</v>
          </cell>
          <cell r="B1011" t="str">
            <v>Concesiones y franquicias</v>
          </cell>
        </row>
        <row r="1012">
          <cell r="A1012">
            <v>197605</v>
          </cell>
          <cell r="B1012" t="str">
            <v>Derechos</v>
          </cell>
        </row>
        <row r="1013">
          <cell r="A1013">
            <v>197606</v>
          </cell>
          <cell r="B1013" t="str">
            <v>Licencias</v>
          </cell>
        </row>
        <row r="1014">
          <cell r="A1014">
            <v>197607</v>
          </cell>
          <cell r="B1014" t="str">
            <v>Softwares</v>
          </cell>
        </row>
        <row r="1015">
          <cell r="A1015">
            <v>197608</v>
          </cell>
          <cell r="B1015" t="str">
            <v>Servidumbres</v>
          </cell>
        </row>
        <row r="1016">
          <cell r="A1016">
            <v>197609</v>
          </cell>
          <cell r="B1016" t="str">
            <v>Desembolsos durante la fase de desarrollo</v>
          </cell>
        </row>
        <row r="1017">
          <cell r="A1017">
            <v>197610</v>
          </cell>
          <cell r="B1017" t="str">
            <v>Desembolsos durante la fase de exploración y evaluación de recursos minerales</v>
          </cell>
        </row>
        <row r="1018">
          <cell r="A1018">
            <v>197690</v>
          </cell>
          <cell r="B1018" t="str">
            <v>Otros intangibles</v>
          </cell>
        </row>
        <row r="1019">
          <cell r="A1019">
            <v>1977</v>
          </cell>
          <cell r="B1019" t="str">
            <v>ACTIVOS INTANGIBLES - MODELO REVALUADO</v>
          </cell>
        </row>
        <row r="1020">
          <cell r="A1020">
            <v>197701</v>
          </cell>
          <cell r="B1020" t="str">
            <v>Marcas</v>
          </cell>
        </row>
        <row r="1021">
          <cell r="A1021">
            <v>197702</v>
          </cell>
          <cell r="B1021" t="str">
            <v>Patentes</v>
          </cell>
        </row>
        <row r="1022">
          <cell r="A1022">
            <v>197703</v>
          </cell>
          <cell r="B1022" t="str">
            <v>Concesiones y franquicias</v>
          </cell>
        </row>
        <row r="1023">
          <cell r="A1023">
            <v>197704</v>
          </cell>
          <cell r="B1023" t="str">
            <v>Derechos</v>
          </cell>
        </row>
        <row r="1024">
          <cell r="A1024">
            <v>197705</v>
          </cell>
          <cell r="B1024" t="str">
            <v>Licencias</v>
          </cell>
        </row>
        <row r="1025">
          <cell r="A1025">
            <v>197706</v>
          </cell>
          <cell r="B1025" t="str">
            <v>Softwares</v>
          </cell>
        </row>
        <row r="1026">
          <cell r="A1026">
            <v>197707</v>
          </cell>
          <cell r="B1026" t="str">
            <v>Servidumbres</v>
          </cell>
        </row>
        <row r="1027">
          <cell r="A1027">
            <v>197708</v>
          </cell>
          <cell r="B1027" t="str">
            <v>Desembolsos durante la fase de desarrollo</v>
          </cell>
        </row>
        <row r="1028">
          <cell r="A1028">
            <v>197790</v>
          </cell>
          <cell r="B1028" t="str">
            <v>Otros intangibles</v>
          </cell>
        </row>
        <row r="1029">
          <cell r="A1029">
            <v>1978</v>
          </cell>
          <cell r="B1029" t="str">
            <v>AMORTIZACIÓN ACUMULADA DE ACTIVOS INTANGIBLES - MODELO REVALUADO (CR)</v>
          </cell>
        </row>
        <row r="1030">
          <cell r="A1030">
            <v>197801</v>
          </cell>
          <cell r="B1030" t="str">
            <v>Marcas</v>
          </cell>
        </row>
        <row r="1031">
          <cell r="A1031">
            <v>197802</v>
          </cell>
          <cell r="B1031" t="str">
            <v>Patentes</v>
          </cell>
        </row>
        <row r="1032">
          <cell r="A1032">
            <v>197803</v>
          </cell>
          <cell r="B1032" t="str">
            <v>Concesiones y franquicias</v>
          </cell>
        </row>
        <row r="1033">
          <cell r="A1033">
            <v>197804</v>
          </cell>
          <cell r="B1033" t="str">
            <v>Derechos</v>
          </cell>
        </row>
        <row r="1034">
          <cell r="A1034">
            <v>197805</v>
          </cell>
          <cell r="B1034" t="str">
            <v>Licencias</v>
          </cell>
        </row>
        <row r="1035">
          <cell r="A1035">
            <v>197806</v>
          </cell>
          <cell r="B1035" t="str">
            <v>Softwares</v>
          </cell>
        </row>
        <row r="1036">
          <cell r="A1036">
            <v>197807</v>
          </cell>
          <cell r="B1036" t="str">
            <v>Servidumbres</v>
          </cell>
        </row>
        <row r="1037">
          <cell r="A1037">
            <v>197890</v>
          </cell>
          <cell r="B1037" t="str">
            <v>Otros intangibles</v>
          </cell>
        </row>
        <row r="1038">
          <cell r="A1038">
            <v>1979</v>
          </cell>
          <cell r="B1038" t="str">
            <v>DETERIORO ACUMULADO DE ACTIVOS INTANGIBLES - MODELO REVALUADO (CR)</v>
          </cell>
        </row>
        <row r="1039">
          <cell r="A1039">
            <v>197901</v>
          </cell>
          <cell r="B1039" t="str">
            <v>Plusvalía</v>
          </cell>
        </row>
        <row r="1040">
          <cell r="A1040">
            <v>197902</v>
          </cell>
          <cell r="B1040" t="str">
            <v>Marcas</v>
          </cell>
        </row>
        <row r="1041">
          <cell r="A1041">
            <v>197903</v>
          </cell>
          <cell r="B1041" t="str">
            <v>Patentes</v>
          </cell>
        </row>
        <row r="1042">
          <cell r="A1042">
            <v>197904</v>
          </cell>
          <cell r="B1042" t="str">
            <v>Concesiones y franquicias</v>
          </cell>
        </row>
        <row r="1043">
          <cell r="A1043">
            <v>197905</v>
          </cell>
          <cell r="B1043" t="str">
            <v>Derechos</v>
          </cell>
        </row>
        <row r="1044">
          <cell r="A1044">
            <v>197906</v>
          </cell>
          <cell r="B1044" t="str">
            <v>Licencias</v>
          </cell>
        </row>
        <row r="1045">
          <cell r="A1045">
            <v>197907</v>
          </cell>
          <cell r="B1045" t="str">
            <v>Softwares</v>
          </cell>
        </row>
        <row r="1046">
          <cell r="A1046">
            <v>197908</v>
          </cell>
          <cell r="B1046" t="str">
            <v>Servidumbres</v>
          </cell>
        </row>
        <row r="1047">
          <cell r="A1047">
            <v>197909</v>
          </cell>
          <cell r="B1047" t="str">
            <v>Desembolsos durante la fase de desarrollo</v>
          </cell>
        </row>
        <row r="1048">
          <cell r="A1048">
            <v>197990</v>
          </cell>
          <cell r="B1048" t="str">
            <v>Otros intangibles</v>
          </cell>
        </row>
        <row r="1049">
          <cell r="A1049">
            <v>1980</v>
          </cell>
          <cell r="B1049" t="str">
            <v>ACTIVOS BIOLÓGICOS A VALOR DE MERCADO (VALOR RAZONABLE) MENOS COSTOS DE DISPOSICIÓN</v>
          </cell>
        </row>
        <row r="1050">
          <cell r="A1050">
            <v>198001</v>
          </cell>
          <cell r="B1050" t="str">
            <v xml:space="preserve">Maduros para consumo </v>
          </cell>
        </row>
        <row r="1052">
          <cell r="A1052">
            <v>198002</v>
          </cell>
          <cell r="B1052" t="str">
            <v xml:space="preserve">Por madurar para consumo </v>
          </cell>
        </row>
        <row r="1054">
          <cell r="A1054">
            <v>198003</v>
          </cell>
          <cell r="B1054" t="str">
            <v xml:space="preserve">Maduros para producir frutos </v>
          </cell>
        </row>
        <row r="1056">
          <cell r="A1056">
            <v>198004</v>
          </cell>
          <cell r="B1056" t="str">
            <v xml:space="preserve">Por madurar para producir frutos </v>
          </cell>
        </row>
        <row r="1058">
          <cell r="A1058">
            <v>1982</v>
          </cell>
          <cell r="B1058" t="str">
            <v>ACTIVOS BIOLÓGICOS AL COSTO</v>
          </cell>
        </row>
        <row r="1059">
          <cell r="A1059">
            <v>198201</v>
          </cell>
          <cell r="B1059" t="str">
            <v xml:space="preserve">Maduros para consumo </v>
          </cell>
        </row>
        <row r="1061">
          <cell r="A1061">
            <v>198202</v>
          </cell>
          <cell r="B1061" t="str">
            <v xml:space="preserve">Por madurar para consumo </v>
          </cell>
        </row>
        <row r="1063">
          <cell r="A1063">
            <v>198203</v>
          </cell>
          <cell r="B1063" t="str">
            <v xml:space="preserve">Maduros para producir frutos </v>
          </cell>
        </row>
        <row r="1065">
          <cell r="A1065">
            <v>198204</v>
          </cell>
          <cell r="B1065" t="str">
            <v xml:space="preserve">Por madurar para producir frutos </v>
          </cell>
        </row>
        <row r="1067">
          <cell r="A1067">
            <v>1983</v>
          </cell>
          <cell r="B1067" t="str">
            <v>AMORTIZACIÓN ACUMULADA DE ACTIVOS BIOLÓGICOS AL COSTO (CR)</v>
          </cell>
        </row>
        <row r="1068">
          <cell r="A1068">
            <v>198301</v>
          </cell>
          <cell r="B1068" t="str">
            <v xml:space="preserve">Maduros para consumo </v>
          </cell>
        </row>
        <row r="1069">
          <cell r="A1069">
            <v>198302</v>
          </cell>
          <cell r="B1069" t="str">
            <v xml:space="preserve">Por madurar para consumo </v>
          </cell>
        </row>
        <row r="1070">
          <cell r="A1070">
            <v>198303</v>
          </cell>
          <cell r="B1070" t="str">
            <v xml:space="preserve">Maduros para producir frutos </v>
          </cell>
        </row>
        <row r="1071">
          <cell r="A1071">
            <v>198304</v>
          </cell>
          <cell r="B1071" t="str">
            <v xml:space="preserve">Por madurar para producir frutos </v>
          </cell>
        </row>
        <row r="1072">
          <cell r="A1072">
            <v>1984</v>
          </cell>
          <cell r="B1072" t="str">
            <v>DETERIORO ACUMULADO DE ACTIVOS BIOLÓGICOS AL COSTO (CR)</v>
          </cell>
        </row>
        <row r="1073">
          <cell r="A1073">
            <v>198401</v>
          </cell>
          <cell r="B1073" t="str">
            <v xml:space="preserve">Maduros para consumo </v>
          </cell>
        </row>
        <row r="1074">
          <cell r="A1074">
            <v>198402</v>
          </cell>
          <cell r="B1074" t="str">
            <v xml:space="preserve">Por madurar para consumo </v>
          </cell>
        </row>
        <row r="1075">
          <cell r="A1075">
            <v>198403</v>
          </cell>
          <cell r="B1075" t="str">
            <v xml:space="preserve">Maduros para producir frutos </v>
          </cell>
        </row>
        <row r="1076">
          <cell r="A1076">
            <v>198404</v>
          </cell>
          <cell r="B1076" t="str">
            <v xml:space="preserve">Por madurar para producir frutos </v>
          </cell>
        </row>
        <row r="1077">
          <cell r="A1077">
            <v>1985</v>
          </cell>
          <cell r="B1077" t="str">
            <v>ACTIVOS POR IMPUESTOS DIFERIDOS</v>
          </cell>
        </row>
        <row r="1078">
          <cell r="A1078">
            <v>198501</v>
          </cell>
          <cell r="B1078" t="str">
            <v xml:space="preserve">Efectivo y equivalentes al efectivo </v>
          </cell>
        </row>
        <row r="1079">
          <cell r="A1079">
            <v>198502</v>
          </cell>
          <cell r="B1079" t="str">
            <v xml:space="preserve">Inversiones e instrumentos derivados </v>
          </cell>
        </row>
        <row r="1080">
          <cell r="A1080">
            <v>198503</v>
          </cell>
          <cell r="B1080" t="str">
            <v>Cuentas por cobrar</v>
          </cell>
        </row>
        <row r="1081">
          <cell r="A1081">
            <v>198504</v>
          </cell>
          <cell r="B1081" t="str">
            <v>Préstamos por cobrar</v>
          </cell>
        </row>
        <row r="1082">
          <cell r="A1082">
            <v>198505</v>
          </cell>
          <cell r="B1082" t="str">
            <v xml:space="preserve">Inventarios </v>
          </cell>
        </row>
        <row r="1083">
          <cell r="A1083">
            <v>198506</v>
          </cell>
          <cell r="B1083" t="str">
            <v xml:space="preserve">Propiedades, planta y equipo </v>
          </cell>
        </row>
        <row r="1084">
          <cell r="A1084">
            <v>198507</v>
          </cell>
          <cell r="B1084" t="str">
            <v xml:space="preserve">Activos intangibles </v>
          </cell>
        </row>
        <row r="1085">
          <cell r="A1085">
            <v>198508</v>
          </cell>
          <cell r="B1085" t="str">
            <v>Propiedades de inversión</v>
          </cell>
        </row>
        <row r="1086">
          <cell r="A1086">
            <v>198509</v>
          </cell>
          <cell r="B1086" t="str">
            <v>Activos biológicos</v>
          </cell>
        </row>
        <row r="1087">
          <cell r="A1087">
            <v>198510</v>
          </cell>
          <cell r="B1087" t="str">
            <v xml:space="preserve">Otros activos </v>
          </cell>
        </row>
        <row r="1088">
          <cell r="A1088">
            <v>198511</v>
          </cell>
          <cell r="B1088" t="str">
            <v>Operaciones de instituciones financieras</v>
          </cell>
        </row>
        <row r="1089">
          <cell r="A1089">
            <v>198512</v>
          </cell>
          <cell r="B1089" t="str">
            <v xml:space="preserve">Emisión y colocación de títulos de deuda </v>
          </cell>
        </row>
        <row r="1090">
          <cell r="A1090">
            <v>198513</v>
          </cell>
          <cell r="B1090" t="str">
            <v xml:space="preserve">Préstamos por pagar </v>
          </cell>
        </row>
        <row r="1091">
          <cell r="A1091">
            <v>198514</v>
          </cell>
          <cell r="B1091" t="str">
            <v xml:space="preserve">Cuentas por pagar </v>
          </cell>
        </row>
        <row r="1092">
          <cell r="A1092">
            <v>198515</v>
          </cell>
          <cell r="B1092" t="str">
            <v xml:space="preserve">Beneficios a empleados </v>
          </cell>
        </row>
        <row r="1093">
          <cell r="A1093">
            <v>198516</v>
          </cell>
          <cell r="B1093" t="str">
            <v xml:space="preserve">Operaciones con instrumentos derivados </v>
          </cell>
        </row>
        <row r="1094">
          <cell r="A1094">
            <v>198517</v>
          </cell>
          <cell r="B1094" t="str">
            <v xml:space="preserve">Provisiones </v>
          </cell>
        </row>
        <row r="1095">
          <cell r="A1095">
            <v>198518</v>
          </cell>
          <cell r="B1095" t="str">
            <v xml:space="preserve">Otros pasivos </v>
          </cell>
        </row>
        <row r="1096">
          <cell r="A1096">
            <v>1986</v>
          </cell>
          <cell r="B1096" t="str">
            <v>ACTIVOS DIFERIDOS</v>
          </cell>
        </row>
        <row r="1097">
          <cell r="A1097">
            <v>198601</v>
          </cell>
          <cell r="B1097" t="str">
            <v>Préstamos condicionados con tasa de interés cero</v>
          </cell>
        </row>
        <row r="1098">
          <cell r="A1098">
            <v>198602</v>
          </cell>
          <cell r="B1098" t="str">
            <v>Préstamos condicionados con tasas de interés inferiores a las del mercado</v>
          </cell>
        </row>
        <row r="1099">
          <cell r="A1099">
            <v>198603</v>
          </cell>
          <cell r="B1099" t="str">
            <v>Pérdida diferida por transacciones de venta con arrendamiento posterior</v>
          </cell>
        </row>
        <row r="1100">
          <cell r="A1100">
            <v>198605</v>
          </cell>
          <cell r="B1100" t="str">
            <v>Gasto diferido por subvenciones condicionadas</v>
          </cell>
        </row>
        <row r="1101">
          <cell r="A1101">
            <v>2</v>
          </cell>
          <cell r="B1101" t="str">
            <v>PASIVOS</v>
          </cell>
        </row>
        <row r="1102">
          <cell r="A1102">
            <v>21</v>
          </cell>
          <cell r="B1102" t="str">
            <v>OPERACIONES DE BANCA CENTRAL E INSTITUCIONES FINANCIERAS</v>
          </cell>
        </row>
        <row r="1103">
          <cell r="A1103">
            <v>2105</v>
          </cell>
          <cell r="B1103" t="str">
            <v>OPERACIONES DE BANCA CENTRAL</v>
          </cell>
        </row>
        <row r="1104">
          <cell r="A1104">
            <v>210501</v>
          </cell>
          <cell r="B1104" t="str">
            <v>Billetes en circulación</v>
          </cell>
        </row>
        <row r="1105">
          <cell r="A1105">
            <v>210504</v>
          </cell>
          <cell r="B1105" t="str">
            <v>Obligaciones con organismos internacionales</v>
          </cell>
        </row>
        <row r="1106">
          <cell r="A1106">
            <v>210505</v>
          </cell>
          <cell r="B1106" t="str">
            <v>Obligaciones con bancos del exterior</v>
          </cell>
        </row>
        <row r="1107">
          <cell r="A1107">
            <v>210506</v>
          </cell>
          <cell r="B1107" t="str">
            <v>Gobierno Nacional por regulación económica</v>
          </cell>
        </row>
        <row r="1108">
          <cell r="A1108">
            <v>210509</v>
          </cell>
          <cell r="B1108" t="str">
            <v>Depósito en cuenta corriente - Gobierno Nacional</v>
          </cell>
        </row>
        <row r="1109">
          <cell r="A1109">
            <v>210510</v>
          </cell>
          <cell r="B1109" t="str">
            <v>Depósito en cuenta corriente - Sistema financiero</v>
          </cell>
        </row>
        <row r="1110">
          <cell r="A1110">
            <v>210511</v>
          </cell>
          <cell r="B1110" t="str">
            <v>Cuentas convenio</v>
          </cell>
        </row>
        <row r="1111">
          <cell r="A1111">
            <v>210512</v>
          </cell>
          <cell r="B1111" t="str">
            <v>Obligaciones por operaciones de reservas internacionales</v>
          </cell>
        </row>
        <row r="1112">
          <cell r="A1112">
            <v>210590</v>
          </cell>
          <cell r="B1112" t="str">
            <v>Otras operaciones de banca central</v>
          </cell>
        </row>
        <row r="1113">
          <cell r="A1113">
            <v>2110</v>
          </cell>
          <cell r="B1113" t="str">
            <v>OPERACIONES DE CAPTACIÓN Y SERVICIOS FINANCIEROS</v>
          </cell>
        </row>
        <row r="1114">
          <cell r="A1114">
            <v>211001</v>
          </cell>
          <cell r="B1114" t="str">
            <v>Cuentas corrientes</v>
          </cell>
        </row>
        <row r="1115">
          <cell r="A1115">
            <v>211002</v>
          </cell>
          <cell r="B1115" t="str">
            <v>Depósitos simples</v>
          </cell>
        </row>
        <row r="1116">
          <cell r="A1116">
            <v>211003</v>
          </cell>
          <cell r="B1116" t="str">
            <v>Certificados de depósito a término</v>
          </cell>
        </row>
        <row r="1117">
          <cell r="A1117">
            <v>211004</v>
          </cell>
          <cell r="B1117" t="str">
            <v>Papeles comerciales</v>
          </cell>
        </row>
        <row r="1118">
          <cell r="A1118">
            <v>211005</v>
          </cell>
          <cell r="B1118" t="str">
            <v xml:space="preserve">Depósitos de ahorro </v>
          </cell>
        </row>
        <row r="1119">
          <cell r="A1119">
            <v>211007</v>
          </cell>
          <cell r="B1119" t="str">
            <v>Cuentas de ahorro especial</v>
          </cell>
        </row>
        <row r="1120">
          <cell r="A1120">
            <v>211008</v>
          </cell>
          <cell r="B1120" t="str">
            <v>Certificados de ahorro de valor constante</v>
          </cell>
        </row>
        <row r="1121">
          <cell r="A1121">
            <v>211009</v>
          </cell>
          <cell r="B1121" t="str">
            <v>Documentos por pagar</v>
          </cell>
        </row>
        <row r="1122">
          <cell r="A1122">
            <v>211010</v>
          </cell>
          <cell r="B1122" t="str">
            <v>Cuenta centralizada</v>
          </cell>
        </row>
        <row r="1123">
          <cell r="A1123">
            <v>211011</v>
          </cell>
          <cell r="B1123" t="str">
            <v>Depósitos especiales</v>
          </cell>
        </row>
        <row r="1124">
          <cell r="A1124">
            <v>211012</v>
          </cell>
          <cell r="B1124" t="str">
            <v>Servicios bancarios de recaudo</v>
          </cell>
        </row>
        <row r="1125">
          <cell r="A1125">
            <v>211090</v>
          </cell>
          <cell r="B1125" t="str">
            <v>Otras operaciones de captación y servicios financieros</v>
          </cell>
        </row>
        <row r="1126">
          <cell r="A1126">
            <v>22</v>
          </cell>
          <cell r="B1126" t="str">
            <v>EMISIÓN Y COLOCACIÓN DE TÍTULOS DE DEUDA</v>
          </cell>
        </row>
        <row r="1128">
          <cell r="A1128">
            <v>2222</v>
          </cell>
          <cell r="B1128" t="str">
            <v>FINANCIAMIENTO INTERNO DE CORTO PLAZO</v>
          </cell>
        </row>
        <row r="1130">
          <cell r="A1130">
            <v>222201</v>
          </cell>
          <cell r="B1130" t="str">
            <v>Bonos y títulos emitidos</v>
          </cell>
        </row>
        <row r="1133">
          <cell r="A1133">
            <v>2223</v>
          </cell>
          <cell r="B1133" t="str">
            <v>FINANCIAMIENTO INTERNO DE LARGO PLAZO</v>
          </cell>
        </row>
        <row r="1135">
          <cell r="A1135">
            <v>222390</v>
          </cell>
          <cell r="B1135" t="str">
            <v>Otros bonos y títulos emitidos</v>
          </cell>
        </row>
        <row r="1138">
          <cell r="A1138">
            <v>2224</v>
          </cell>
          <cell r="B1138" t="str">
            <v>FINANCIAMIENTO EXTERNO DE CORTO PLAZO</v>
          </cell>
        </row>
        <row r="1140">
          <cell r="A1140">
            <v>222401</v>
          </cell>
          <cell r="B1140" t="str">
            <v>Bonos y títulos emitidos</v>
          </cell>
        </row>
        <row r="1143">
          <cell r="A1143">
            <v>2225</v>
          </cell>
          <cell r="B1143" t="str">
            <v>FINANCIAMIENTO EXTERNO DE LARGO PLAZO</v>
          </cell>
        </row>
        <row r="1145">
          <cell r="A1145">
            <v>222590</v>
          </cell>
          <cell r="B1145" t="str">
            <v>Otros bonos y títulos emitidos</v>
          </cell>
        </row>
        <row r="1148">
          <cell r="A1148">
            <v>23</v>
          </cell>
          <cell r="B1148" t="str">
            <v>PRÉSTAMOS POR PAGAR</v>
          </cell>
        </row>
        <row r="1150">
          <cell r="A1150">
            <v>2313</v>
          </cell>
          <cell r="B1150" t="str">
            <v>FINANCIAMIENTO INTERNO DE CORTO PLAZO</v>
          </cell>
        </row>
        <row r="1152">
          <cell r="A1152">
            <v>231301</v>
          </cell>
          <cell r="B1152" t="str">
            <v>Préstamos banca comercial</v>
          </cell>
        </row>
        <row r="1154">
          <cell r="A1154">
            <v>231302</v>
          </cell>
          <cell r="B1154" t="str">
            <v>Préstamos banca de fomento</v>
          </cell>
        </row>
        <row r="1156">
          <cell r="A1156">
            <v>231304</v>
          </cell>
          <cell r="B1156" t="str">
            <v>Créditos transitorios</v>
          </cell>
        </row>
        <row r="1158">
          <cell r="A1158">
            <v>231307</v>
          </cell>
          <cell r="B1158" t="str">
            <v>Fondos adquiridos con compromiso de recompra</v>
          </cell>
        </row>
        <row r="1159">
          <cell r="A1159">
            <v>231309</v>
          </cell>
          <cell r="B1159" t="str">
            <v xml:space="preserve">Sobregiros </v>
          </cell>
        </row>
        <row r="1160">
          <cell r="A1160">
            <v>231310</v>
          </cell>
          <cell r="B1160" t="str">
            <v>Préstamos de vinculados económicos</v>
          </cell>
        </row>
        <row r="1161">
          <cell r="A1161">
            <v>231311</v>
          </cell>
          <cell r="B1161" t="str">
            <v>Préstamos de fondos empresariales</v>
          </cell>
        </row>
        <row r="1162">
          <cell r="A1162">
            <v>231313</v>
          </cell>
          <cell r="B1162" t="str">
            <v>Préstamos de empresas no financieras</v>
          </cell>
        </row>
        <row r="1163">
          <cell r="A1163">
            <v>231314</v>
          </cell>
          <cell r="B1163" t="str">
            <v>Préstamos de otras entidades</v>
          </cell>
        </row>
        <row r="1164">
          <cell r="A1164">
            <v>231315</v>
          </cell>
          <cell r="B1164" t="str">
            <v>Arrendamiento financiero</v>
          </cell>
        </row>
        <row r="1165">
          <cell r="A1165">
            <v>231316</v>
          </cell>
          <cell r="B1165" t="str">
            <v>Préstamos de asociados</v>
          </cell>
        </row>
        <row r="1166">
          <cell r="A1166">
            <v>231317</v>
          </cell>
          <cell r="B1166" t="str">
            <v>Préstamos de socios y accionistas</v>
          </cell>
        </row>
        <row r="1167">
          <cell r="A1167">
            <v>231390</v>
          </cell>
          <cell r="B1167" t="str">
            <v>Otros préstamos</v>
          </cell>
        </row>
        <row r="1168">
          <cell r="A1168">
            <v>2314</v>
          </cell>
          <cell r="B1168" t="str">
            <v>FINANCIAMIENTO INTERNO DE LARGO PLAZO</v>
          </cell>
        </row>
        <row r="1170">
          <cell r="A1170">
            <v>231401</v>
          </cell>
          <cell r="B1170" t="str">
            <v>Préstamos banca comercial</v>
          </cell>
        </row>
        <row r="1172">
          <cell r="A1172">
            <v>231402</v>
          </cell>
          <cell r="B1172" t="str">
            <v>Préstamos banca de fomento</v>
          </cell>
        </row>
        <row r="1174">
          <cell r="A1174">
            <v>231405</v>
          </cell>
          <cell r="B1174" t="str">
            <v>Préstamos de vinculados económicos</v>
          </cell>
        </row>
        <row r="1175">
          <cell r="A1175">
            <v>231406</v>
          </cell>
          <cell r="B1175" t="str">
            <v>Préstamos de fondos empresariales</v>
          </cell>
        </row>
        <row r="1176">
          <cell r="A1176">
            <v>231408</v>
          </cell>
          <cell r="B1176" t="str">
            <v>Préstamos de empresas no financieras</v>
          </cell>
        </row>
        <row r="1177">
          <cell r="A1177">
            <v>231409</v>
          </cell>
          <cell r="B1177" t="str">
            <v>Préstamos de otras entidades</v>
          </cell>
        </row>
        <row r="1178">
          <cell r="A1178">
            <v>231410</v>
          </cell>
          <cell r="B1178" t="str">
            <v>Arrendamiento financiero</v>
          </cell>
        </row>
        <row r="1179">
          <cell r="A1179">
            <v>231411</v>
          </cell>
          <cell r="B1179" t="str">
            <v>Préstamos de asociados</v>
          </cell>
        </row>
        <row r="1180">
          <cell r="A1180">
            <v>231412</v>
          </cell>
          <cell r="B1180" t="str">
            <v>Préstamos de socios y accionistas</v>
          </cell>
        </row>
        <row r="1181">
          <cell r="A1181">
            <v>231490</v>
          </cell>
          <cell r="B1181" t="str">
            <v>Otros préstamos</v>
          </cell>
        </row>
        <row r="1182">
          <cell r="A1182">
            <v>2316</v>
          </cell>
          <cell r="B1182" t="str">
            <v>FINANCIAMIENTO EXTERNO DE CORTO PLAZO</v>
          </cell>
        </row>
        <row r="1184">
          <cell r="A1184">
            <v>231601</v>
          </cell>
          <cell r="B1184" t="str">
            <v>Préstamos banca comercial</v>
          </cell>
        </row>
        <row r="1186">
          <cell r="A1186">
            <v>231603</v>
          </cell>
          <cell r="B1186" t="str">
            <v>Préstamos banca de fomento</v>
          </cell>
        </row>
        <row r="1188">
          <cell r="A1188">
            <v>231605</v>
          </cell>
          <cell r="B1188" t="str">
            <v>Préstamos de vinculados económicos</v>
          </cell>
        </row>
        <row r="1189">
          <cell r="A1189">
            <v>231607</v>
          </cell>
          <cell r="B1189" t="str">
            <v>Arrendamiento financiero</v>
          </cell>
        </row>
        <row r="1190">
          <cell r="A1190">
            <v>231690</v>
          </cell>
          <cell r="B1190" t="str">
            <v xml:space="preserve">Otros préstamos </v>
          </cell>
        </row>
        <row r="1191">
          <cell r="A1191">
            <v>2317</v>
          </cell>
          <cell r="B1191" t="str">
            <v>FINANCIAMIENTO EXTERNO DE LARGO PLAZO</v>
          </cell>
        </row>
        <row r="1193">
          <cell r="A1193">
            <v>231701</v>
          </cell>
          <cell r="B1193" t="str">
            <v>Préstamos banca comercial</v>
          </cell>
        </row>
        <row r="1195">
          <cell r="A1195">
            <v>231703</v>
          </cell>
          <cell r="B1195" t="str">
            <v>Préstamos banca de fomento</v>
          </cell>
        </row>
        <row r="1197">
          <cell r="A1197">
            <v>231705</v>
          </cell>
          <cell r="B1197" t="str">
            <v>Préstamos de vinculados económicos</v>
          </cell>
        </row>
        <row r="1198">
          <cell r="A1198">
            <v>231706</v>
          </cell>
          <cell r="B1198" t="str">
            <v>Arrendamiento financiero</v>
          </cell>
        </row>
        <row r="1199">
          <cell r="A1199">
            <v>231790</v>
          </cell>
          <cell r="B1199" t="str">
            <v xml:space="preserve">Otros préstamos </v>
          </cell>
        </row>
        <row r="1200">
          <cell r="A1200">
            <v>24</v>
          </cell>
          <cell r="B1200" t="str">
            <v>CUENTAS POR PAGAR</v>
          </cell>
        </row>
        <row r="1201">
          <cell r="A1201">
            <v>2401</v>
          </cell>
          <cell r="B1201" t="str">
            <v>ADQUISICIÓN DE BIENES Y SERVICIOS NACIONALES</v>
          </cell>
        </row>
        <row r="1202">
          <cell r="A1202">
            <v>240101</v>
          </cell>
          <cell r="B1202" t="str">
            <v>Bienes y servicios</v>
          </cell>
        </row>
        <row r="1203">
          <cell r="A1203">
            <v>240102</v>
          </cell>
          <cell r="B1203" t="str">
            <v>Proyectos de inversión</v>
          </cell>
        </row>
        <row r="1204">
          <cell r="A1204">
            <v>2402</v>
          </cell>
          <cell r="B1204" t="str">
            <v>SUBVENCIONES POR PAGAR</v>
          </cell>
        </row>
        <row r="1205">
          <cell r="A1205">
            <v>240201</v>
          </cell>
          <cell r="B1205" t="str">
            <v xml:space="preserve">Subvención por préstamos condicionados con tasa de interés cero </v>
          </cell>
        </row>
        <row r="1206">
          <cell r="A1206">
            <v>240202</v>
          </cell>
          <cell r="B1206" t="str">
            <v xml:space="preserve">Subvención por préstamos condicionados con tasas de interés inferiores a las del mercado </v>
          </cell>
        </row>
        <row r="1207">
          <cell r="A1207">
            <v>240203</v>
          </cell>
          <cell r="B1207" t="str">
            <v xml:space="preserve">Subvención por préstamos condonables </v>
          </cell>
        </row>
        <row r="1208">
          <cell r="A1208">
            <v>240204</v>
          </cell>
          <cell r="B1208" t="str">
            <v xml:space="preserve">Subvención por donaciones </v>
          </cell>
        </row>
        <row r="1209">
          <cell r="A1209">
            <v>240290</v>
          </cell>
          <cell r="B1209" t="str">
            <v>Otras subvenciones</v>
          </cell>
        </row>
        <row r="1210">
          <cell r="A1210">
            <v>2406</v>
          </cell>
          <cell r="B1210" t="str">
            <v>ADQUISICIÓN DE BIENES Y SERVICIOS DEL EXTERIOR</v>
          </cell>
        </row>
        <row r="1211">
          <cell r="A1211">
            <v>240601</v>
          </cell>
          <cell r="B1211" t="str">
            <v>Bienes y servicios</v>
          </cell>
        </row>
        <row r="1212">
          <cell r="A1212">
            <v>240607</v>
          </cell>
          <cell r="B1212" t="str">
            <v>Proyectos de inversión</v>
          </cell>
        </row>
        <row r="1213">
          <cell r="A1213">
            <v>2407</v>
          </cell>
          <cell r="B1213" t="str">
            <v>RECURSOS A FAVOR DE TERCEROS</v>
          </cell>
        </row>
        <row r="1214">
          <cell r="A1214">
            <v>240703</v>
          </cell>
          <cell r="B1214" t="str">
            <v>Impuestos</v>
          </cell>
        </row>
        <row r="1215">
          <cell r="A1215">
            <v>240704</v>
          </cell>
          <cell r="B1215" t="str">
            <v>Ventas por cuenta de terceros</v>
          </cell>
        </row>
        <row r="1216">
          <cell r="A1216">
            <v>240706</v>
          </cell>
          <cell r="B1216" t="str">
            <v>Cobro cartera de terceros</v>
          </cell>
        </row>
        <row r="1217">
          <cell r="A1217">
            <v>240710</v>
          </cell>
          <cell r="B1217" t="str">
            <v xml:space="preserve">Seguro sobre préstamos </v>
          </cell>
        </row>
        <row r="1218">
          <cell r="A1218">
            <v>240711</v>
          </cell>
          <cell r="B1218" t="str">
            <v>Venta de servicio de telefonía móvil</v>
          </cell>
        </row>
        <row r="1219">
          <cell r="A1219">
            <v>240712</v>
          </cell>
          <cell r="B1219" t="str">
            <v>Venta de servicio de telecomunicaciones larga distancia</v>
          </cell>
        </row>
        <row r="1220">
          <cell r="A1220">
            <v>240713</v>
          </cell>
          <cell r="B1220" t="str">
            <v>Venta de servicio de directorio telefónico</v>
          </cell>
        </row>
        <row r="1221">
          <cell r="A1221">
            <v>240714</v>
          </cell>
          <cell r="B1221" t="str">
            <v>Venta de servicio de aseo</v>
          </cell>
        </row>
        <row r="1222">
          <cell r="A1222">
            <v>240715</v>
          </cell>
          <cell r="B1222" t="str">
            <v>Venta de servicio de acueducto y alcantarillado</v>
          </cell>
        </row>
        <row r="1223">
          <cell r="A1223">
            <v>240716</v>
          </cell>
          <cell r="B1223" t="str">
            <v>Venta de servicio de gas combustible</v>
          </cell>
        </row>
        <row r="1224">
          <cell r="A1224">
            <v>240717</v>
          </cell>
          <cell r="B1224" t="str">
            <v>Venta de servicio de televisión</v>
          </cell>
        </row>
        <row r="1225">
          <cell r="A1225">
            <v>240718</v>
          </cell>
          <cell r="B1225" t="str">
            <v>Convenios alumbrado público</v>
          </cell>
        </row>
        <row r="1226">
          <cell r="A1226">
            <v>240719</v>
          </cell>
          <cell r="B1226" t="str">
            <v>Recaudos del porcentaje y sobretasa ambiental al impuesto predial</v>
          </cell>
        </row>
        <row r="1227">
          <cell r="A1227">
            <v>240720</v>
          </cell>
          <cell r="B1227" t="str">
            <v xml:space="preserve">Recaudos por clasificar </v>
          </cell>
        </row>
        <row r="1228">
          <cell r="A1228">
            <v>240721</v>
          </cell>
          <cell r="B1228" t="str">
            <v>Recaudos a favor del concedente</v>
          </cell>
        </row>
        <row r="1229">
          <cell r="A1229">
            <v>240723</v>
          </cell>
          <cell r="B1229" t="str">
            <v>Fondo de Solidaridad y Redistribución del Ingreso - Servicios públicos</v>
          </cell>
        </row>
        <row r="1230">
          <cell r="A1230">
            <v>240790</v>
          </cell>
          <cell r="B1230" t="str">
            <v>Otros recaudos a favor de terceros</v>
          </cell>
        </row>
        <row r="1231">
          <cell r="A1231">
            <v>2409</v>
          </cell>
          <cell r="B1231" t="str">
            <v xml:space="preserve">ARRENDAMIENTO OPERATIVO </v>
          </cell>
        </row>
        <row r="1232">
          <cell r="A1232">
            <v>240901</v>
          </cell>
          <cell r="B1232" t="str">
            <v xml:space="preserve">Terrenos </v>
          </cell>
        </row>
        <row r="1233">
          <cell r="A1233">
            <v>240902</v>
          </cell>
          <cell r="B1233" t="str">
            <v xml:space="preserve">Construcciones o edificaciones </v>
          </cell>
        </row>
        <row r="1234">
          <cell r="A1234">
            <v>240903</v>
          </cell>
          <cell r="B1234" t="str">
            <v xml:space="preserve">Maquinaria </v>
          </cell>
        </row>
        <row r="1235">
          <cell r="A1235">
            <v>240904</v>
          </cell>
          <cell r="B1235" t="str">
            <v xml:space="preserve">Equipo de oficina </v>
          </cell>
        </row>
        <row r="1236">
          <cell r="A1236">
            <v>240905</v>
          </cell>
          <cell r="B1236" t="str">
            <v xml:space="preserve">Muebles y enseres </v>
          </cell>
        </row>
        <row r="1237">
          <cell r="A1237">
            <v>240906</v>
          </cell>
          <cell r="B1237" t="str">
            <v xml:space="preserve">Equipo de transporte </v>
          </cell>
        </row>
        <row r="1238">
          <cell r="A1238">
            <v>240990</v>
          </cell>
          <cell r="B1238" t="str">
            <v xml:space="preserve">Otros activos </v>
          </cell>
        </row>
        <row r="1239">
          <cell r="A1239">
            <v>2415</v>
          </cell>
          <cell r="B1239" t="str">
            <v>OPERACIONES DE SEGUROS Y REASEGUROS</v>
          </cell>
        </row>
        <row r="1240">
          <cell r="A1240">
            <v>241501</v>
          </cell>
          <cell r="B1240" t="str">
            <v>Compañías cedentes interior cuenta corriente</v>
          </cell>
        </row>
        <row r="1241">
          <cell r="A1241">
            <v>241502</v>
          </cell>
          <cell r="B1241" t="str">
            <v>Compañías cedentes exterior cuenta corriente</v>
          </cell>
        </row>
        <row r="1242">
          <cell r="A1242">
            <v>241503</v>
          </cell>
          <cell r="B1242" t="str">
            <v>Coaseguradores cuenta corriente aceptados</v>
          </cell>
        </row>
        <row r="1243">
          <cell r="A1243">
            <v>241504</v>
          </cell>
          <cell r="B1243" t="str">
            <v>Coaseguradores cuenta corriente cedidos</v>
          </cell>
        </row>
        <row r="1244">
          <cell r="A1244">
            <v>241505</v>
          </cell>
          <cell r="B1244" t="str">
            <v>Obligaciones a favor de asegurados - Vida</v>
          </cell>
        </row>
        <row r="1245">
          <cell r="A1245">
            <v>241506</v>
          </cell>
          <cell r="B1245" t="str">
            <v>Depósitos para expedición de pólizas</v>
          </cell>
        </row>
        <row r="1246">
          <cell r="A1246">
            <v>241507</v>
          </cell>
          <cell r="B1246" t="str">
            <v>Dividendos por pagar a asegurados - Vida</v>
          </cell>
        </row>
        <row r="1247">
          <cell r="A1247">
            <v>241508</v>
          </cell>
          <cell r="B1247" t="str">
            <v>Reaseguradores - Cuenta corriente</v>
          </cell>
        </row>
        <row r="1248">
          <cell r="A1248">
            <v>241509</v>
          </cell>
          <cell r="B1248" t="str">
            <v>Depósitos retenidos a reaseguradores interior</v>
          </cell>
        </row>
        <row r="1249">
          <cell r="A1249">
            <v>241510</v>
          </cell>
          <cell r="B1249" t="str">
            <v>Siniestros liquidados por pagar</v>
          </cell>
        </row>
        <row r="1250">
          <cell r="A1250">
            <v>241511</v>
          </cell>
          <cell r="B1250" t="str">
            <v>Obligaciones a favor de intermediarios</v>
          </cell>
        </row>
        <row r="1251">
          <cell r="A1251">
            <v>241512</v>
          </cell>
          <cell r="B1251" t="str">
            <v>Obligaciones de títulos</v>
          </cell>
        </row>
        <row r="1252">
          <cell r="A1252">
            <v>241513</v>
          </cell>
          <cell r="B1252" t="str">
            <v>Primas recaudadas por pagar</v>
          </cell>
        </row>
        <row r="1253">
          <cell r="A1253">
            <v>241514</v>
          </cell>
          <cell r="B1253" t="str">
            <v>Seguro de crédito a la exportación</v>
          </cell>
        </row>
        <row r="1254">
          <cell r="A1254">
            <v>241590</v>
          </cell>
          <cell r="B1254" t="str">
            <v>Otras operaciones de seguros y reaseguros</v>
          </cell>
        </row>
        <row r="1255">
          <cell r="A1255">
            <v>2420</v>
          </cell>
          <cell r="B1255" t="str">
            <v>APORTES POR PAGAR AFILIADOS FONDOS DE CESANTÍAS</v>
          </cell>
        </row>
        <row r="1256">
          <cell r="A1256">
            <v>242001</v>
          </cell>
          <cell r="B1256" t="str">
            <v>Cesantías e intereses liquidados por pagar</v>
          </cell>
        </row>
        <row r="1257">
          <cell r="A1257">
            <v>242002</v>
          </cell>
          <cell r="B1257" t="str">
            <v>Cesantías e intereses girados no reclamados</v>
          </cell>
        </row>
        <row r="1258">
          <cell r="A1258">
            <v>242003</v>
          </cell>
          <cell r="B1258" t="str">
            <v>Cesantías según aportes</v>
          </cell>
        </row>
        <row r="1259">
          <cell r="A1259">
            <v>242004</v>
          </cell>
          <cell r="B1259" t="str">
            <v>Cesantías consolidadas según reportes</v>
          </cell>
        </row>
        <row r="1260">
          <cell r="A1260">
            <v>242005</v>
          </cell>
          <cell r="B1260" t="str">
            <v>Aportes de entidades recibidos por anticipado</v>
          </cell>
        </row>
        <row r="1261">
          <cell r="A1261">
            <v>242006</v>
          </cell>
          <cell r="B1261" t="str">
            <v>Rendimientos por pagar sobre cesantías</v>
          </cell>
        </row>
        <row r="1262">
          <cell r="A1262">
            <v>2423</v>
          </cell>
          <cell r="B1262" t="str">
            <v>COMISIONES POR PAGAR</v>
          </cell>
        </row>
        <row r="1264">
          <cell r="A1264">
            <v>242310</v>
          </cell>
          <cell r="B1264" t="str">
            <v>Adquisición  de bienes y servicios</v>
          </cell>
        </row>
        <row r="1265">
          <cell r="A1265">
            <v>242311</v>
          </cell>
          <cell r="B1265" t="str">
            <v>Comisiones sobre recursos entregados en administración</v>
          </cell>
        </row>
        <row r="1266">
          <cell r="A1266">
            <v>242312</v>
          </cell>
          <cell r="B1266" t="str">
            <v>Derechos en fideicomiso</v>
          </cell>
        </row>
        <row r="1267">
          <cell r="A1267">
            <v>242313</v>
          </cell>
          <cell r="B1267" t="str">
            <v>Comisiones servicios financieros</v>
          </cell>
        </row>
        <row r="1276">
          <cell r="A1276">
            <v>242390</v>
          </cell>
          <cell r="B1276" t="str">
            <v>Otras comisiones</v>
          </cell>
        </row>
        <row r="1277">
          <cell r="A1277">
            <v>2424</v>
          </cell>
          <cell r="B1277" t="str">
            <v>DESCUENTOS DE NÓMINA</v>
          </cell>
        </row>
        <row r="1278">
          <cell r="A1278">
            <v>242401</v>
          </cell>
          <cell r="B1278" t="str">
            <v xml:space="preserve">Aportes a fondos  pensionales </v>
          </cell>
        </row>
        <row r="1279">
          <cell r="A1279">
            <v>242402</v>
          </cell>
          <cell r="B1279" t="str">
            <v>Aportes a seguridad social en salud</v>
          </cell>
        </row>
        <row r="1280">
          <cell r="A1280">
            <v>242403</v>
          </cell>
          <cell r="B1280" t="str">
            <v>Aportes al ICBF, SENA y cajas de compensación</v>
          </cell>
        </row>
        <row r="1281">
          <cell r="A1281">
            <v>242404</v>
          </cell>
          <cell r="B1281" t="str">
            <v>Sindicatos</v>
          </cell>
        </row>
        <row r="1282">
          <cell r="A1282">
            <v>242405</v>
          </cell>
          <cell r="B1282" t="str">
            <v>Cooperativas</v>
          </cell>
        </row>
        <row r="1283">
          <cell r="A1283">
            <v>242406</v>
          </cell>
          <cell r="B1283" t="str">
            <v>Fondos de empleados</v>
          </cell>
        </row>
        <row r="1284">
          <cell r="A1284">
            <v>242407</v>
          </cell>
          <cell r="B1284" t="str">
            <v>Libranzas</v>
          </cell>
        </row>
        <row r="1285">
          <cell r="A1285">
            <v>242408</v>
          </cell>
          <cell r="B1285" t="str">
            <v>Contratos de medicina prepagada</v>
          </cell>
        </row>
        <row r="1286">
          <cell r="A1286">
            <v>242409</v>
          </cell>
          <cell r="B1286" t="str">
            <v>Descuentos no autorizados</v>
          </cell>
        </row>
        <row r="1287">
          <cell r="A1287">
            <v>242410</v>
          </cell>
          <cell r="B1287" t="str">
            <v>Fondos mutuos</v>
          </cell>
        </row>
        <row r="1288">
          <cell r="A1288">
            <v>242490</v>
          </cell>
          <cell r="B1288" t="str">
            <v>Otros descuentos de nómina</v>
          </cell>
        </row>
        <row r="1289">
          <cell r="A1289">
            <v>2426</v>
          </cell>
          <cell r="B1289" t="str">
            <v>GASTOS FINANCIEROS POR PAGAR - OPERACIONES DE BANCA CENTRAL</v>
          </cell>
        </row>
        <row r="1290">
          <cell r="A1290">
            <v>242604</v>
          </cell>
          <cell r="B1290" t="str">
            <v>Comisiones</v>
          </cell>
        </row>
        <row r="1291">
          <cell r="A1291">
            <v>242605</v>
          </cell>
          <cell r="B1291" t="str">
            <v>Intereses por obligaciones en bancos del exterior</v>
          </cell>
        </row>
        <row r="1292">
          <cell r="A1292">
            <v>242606</v>
          </cell>
          <cell r="B1292" t="str">
            <v>Remuneración cuentas de depósito - Encaje</v>
          </cell>
        </row>
        <row r="1293">
          <cell r="A1293">
            <v>242607</v>
          </cell>
          <cell r="B1293" t="str">
            <v>Remuneración cuentas de depósito de la Dirección General de Crédito Público y del Tesoro Nacional (DGCPTN)</v>
          </cell>
        </row>
        <row r="1294">
          <cell r="A1294">
            <v>242609</v>
          </cell>
          <cell r="B1294" t="str">
            <v>Otros títulos de operaciones de mercado abierto</v>
          </cell>
        </row>
        <row r="1295">
          <cell r="A1295">
            <v>242690</v>
          </cell>
          <cell r="B1295" t="str">
            <v>Otros gastos financieros por pagar</v>
          </cell>
        </row>
        <row r="1296">
          <cell r="A1296">
            <v>2429</v>
          </cell>
          <cell r="B1296" t="str">
            <v>SERVICIOS  Y HONORARIOS</v>
          </cell>
        </row>
        <row r="1297">
          <cell r="A1297">
            <v>242901</v>
          </cell>
          <cell r="B1297" t="str">
            <v>Honorarios</v>
          </cell>
        </row>
        <row r="1298">
          <cell r="A1298">
            <v>242902</v>
          </cell>
          <cell r="B1298" t="str">
            <v>Servicios</v>
          </cell>
        </row>
        <row r="1299">
          <cell r="A1299">
            <v>2431</v>
          </cell>
          <cell r="B1299" t="str">
            <v>DISTRIBUCIONES REALIZADAS A LOS PROPIETARIOS</v>
          </cell>
        </row>
        <row r="1300">
          <cell r="A1300">
            <v>243101</v>
          </cell>
          <cell r="B1300" t="str">
            <v>Dividendos y participaciones</v>
          </cell>
        </row>
        <row r="1301">
          <cell r="A1301">
            <v>243102</v>
          </cell>
          <cell r="B1301" t="str">
            <v>Excedentes financieros</v>
          </cell>
        </row>
        <row r="1302">
          <cell r="A1302">
            <v>2436</v>
          </cell>
          <cell r="B1302" t="str">
            <v>RETENCIÓN EN LA FUENTE E IMPUESTO DE TIMBRE</v>
          </cell>
        </row>
        <row r="1303">
          <cell r="A1303">
            <v>243602</v>
          </cell>
          <cell r="B1303" t="str">
            <v>Dividendos y participaciones</v>
          </cell>
        </row>
        <row r="1304">
          <cell r="A1304">
            <v>243603</v>
          </cell>
          <cell r="B1304" t="str">
            <v>Honorarios</v>
          </cell>
        </row>
        <row r="1305">
          <cell r="A1305">
            <v>243604</v>
          </cell>
          <cell r="B1305" t="str">
            <v>Comisiones</v>
          </cell>
        </row>
        <row r="1306">
          <cell r="A1306">
            <v>243605</v>
          </cell>
          <cell r="B1306" t="str">
            <v>Servicios</v>
          </cell>
        </row>
        <row r="1307">
          <cell r="A1307">
            <v>243606</v>
          </cell>
          <cell r="B1307" t="str">
            <v>Arrendamientos</v>
          </cell>
        </row>
        <row r="1308">
          <cell r="A1308">
            <v>243607</v>
          </cell>
          <cell r="B1308" t="str">
            <v>Rendimientos financieros</v>
          </cell>
        </row>
        <row r="1309">
          <cell r="A1309">
            <v>243608</v>
          </cell>
          <cell r="B1309" t="str">
            <v>Compras</v>
          </cell>
        </row>
        <row r="1310">
          <cell r="A1310">
            <v>243609</v>
          </cell>
          <cell r="B1310" t="str">
            <v>Loterías, rifas, apuestas y similares</v>
          </cell>
        </row>
        <row r="1311">
          <cell r="A1311">
            <v>243610</v>
          </cell>
          <cell r="B1311" t="str">
            <v>Pagos al exterior</v>
          </cell>
        </row>
        <row r="1312">
          <cell r="A1312">
            <v>243611</v>
          </cell>
          <cell r="B1312" t="str">
            <v>Por ingresos obtenidos en el exterior</v>
          </cell>
        </row>
        <row r="1313">
          <cell r="A1313">
            <v>243612</v>
          </cell>
          <cell r="B1313" t="str">
            <v>Enajenación de propiedades, planta y equipo personas naturales</v>
          </cell>
        </row>
        <row r="1314">
          <cell r="A1314">
            <v>243615</v>
          </cell>
          <cell r="B1314" t="str">
            <v>A empleados artículo 383 ET</v>
          </cell>
        </row>
        <row r="1315">
          <cell r="A1315">
            <v>243616</v>
          </cell>
          <cell r="B1315" t="str">
            <v>A empleados artículo 384 ET</v>
          </cell>
        </row>
        <row r="1316">
          <cell r="A1316">
            <v>243617</v>
          </cell>
          <cell r="B1316" t="str">
            <v>A trabajadores por cuenta propia</v>
          </cell>
        </row>
        <row r="1317">
          <cell r="A1317">
            <v>243618</v>
          </cell>
          <cell r="B1317" t="str">
            <v>Sobre salarios de contribuyentes que no pertenecen a la categoría de empleados</v>
          </cell>
        </row>
        <row r="1318">
          <cell r="A1318">
            <v>243625</v>
          </cell>
          <cell r="B1318" t="str">
            <v>Impuesto a las ventas retenido pendiente de consignar</v>
          </cell>
        </row>
        <row r="1319">
          <cell r="A1319">
            <v>243626</v>
          </cell>
          <cell r="B1319" t="str">
            <v>Contratos de obra</v>
          </cell>
        </row>
        <row r="1320">
          <cell r="A1320">
            <v>243627</v>
          </cell>
          <cell r="B1320" t="str">
            <v>Retención de impuesto de industria y comercio por compras</v>
          </cell>
        </row>
        <row r="1321">
          <cell r="A1321">
            <v>243628</v>
          </cell>
          <cell r="B1321" t="str">
            <v>Retención de impuesto de industria y comercio por ventas</v>
          </cell>
        </row>
        <row r="1322">
          <cell r="A1322">
            <v>243629</v>
          </cell>
          <cell r="B1322" t="str">
            <v>Retención de impuesto sobre la renta para la equidad (CREE)</v>
          </cell>
        </row>
        <row r="1323">
          <cell r="A1323">
            <v>243690</v>
          </cell>
          <cell r="B1323" t="str">
            <v>Otras retenciones</v>
          </cell>
        </row>
        <row r="1324">
          <cell r="A1324">
            <v>243695</v>
          </cell>
          <cell r="B1324" t="str">
            <v>Autorretenciones</v>
          </cell>
        </row>
        <row r="1325">
          <cell r="A1325">
            <v>243698</v>
          </cell>
          <cell r="B1325" t="str">
            <v>Impuesto de timbre</v>
          </cell>
        </row>
        <row r="1326">
          <cell r="A1326">
            <v>2440</v>
          </cell>
          <cell r="B1326" t="str">
            <v>IMPUESTOS, CONTRIBUCIONES Y TASAS POR PAGAR</v>
          </cell>
        </row>
        <row r="1327">
          <cell r="A1327">
            <v>244001</v>
          </cell>
          <cell r="B1327" t="str">
            <v>Impuesto sobre la renta y complementarios</v>
          </cell>
        </row>
        <row r="1328">
          <cell r="A1328">
            <v>244003</v>
          </cell>
          <cell r="B1328" t="str">
            <v>Impuesto predial unificado</v>
          </cell>
        </row>
        <row r="1329">
          <cell r="A1329">
            <v>244004</v>
          </cell>
          <cell r="B1329" t="str">
            <v>Impuesto de industria y comercio</v>
          </cell>
        </row>
        <row r="1330">
          <cell r="A1330">
            <v>244005</v>
          </cell>
          <cell r="B1330" t="str">
            <v>Valorización</v>
          </cell>
        </row>
        <row r="1331">
          <cell r="A1331">
            <v>244007</v>
          </cell>
          <cell r="B1331" t="str">
            <v xml:space="preserve">Impuesto sobre aduana y recargos </v>
          </cell>
        </row>
        <row r="1332">
          <cell r="A1332">
            <v>244009</v>
          </cell>
          <cell r="B1332" t="str">
            <v>Impuesto de registro</v>
          </cell>
        </row>
        <row r="1333">
          <cell r="A1333">
            <v>244010</v>
          </cell>
          <cell r="B1333" t="str">
            <v>Regalías y compensaciones monetarias</v>
          </cell>
        </row>
        <row r="1334">
          <cell r="A1334">
            <v>244011</v>
          </cell>
          <cell r="B1334" t="str">
            <v>Licencias, registro y salvoconducto</v>
          </cell>
        </row>
        <row r="1335">
          <cell r="A1335">
            <v>244014</v>
          </cell>
          <cell r="B1335" t="str">
            <v>Cuota de fiscalización y auditaje</v>
          </cell>
        </row>
        <row r="1336">
          <cell r="A1336">
            <v>244016</v>
          </cell>
          <cell r="B1336" t="str">
            <v>Impuesto sobre vehículos automotores</v>
          </cell>
        </row>
        <row r="1337">
          <cell r="A1337">
            <v>244017</v>
          </cell>
          <cell r="B1337" t="str">
            <v>Intereses de mora</v>
          </cell>
        </row>
        <row r="1338">
          <cell r="A1338">
            <v>244019</v>
          </cell>
          <cell r="B1338" t="str">
            <v xml:space="preserve">Impuesto de timbre </v>
          </cell>
        </row>
        <row r="1339">
          <cell r="A1339">
            <v>244020</v>
          </cell>
          <cell r="B1339" t="str">
            <v xml:space="preserve">Gravamen a los movimientos financieros </v>
          </cell>
        </row>
        <row r="1340">
          <cell r="A1340">
            <v>244021</v>
          </cell>
          <cell r="B1340" t="str">
            <v>Impuesto para preservar la seguridad democrática</v>
          </cell>
        </row>
        <row r="1341">
          <cell r="A1341">
            <v>244022</v>
          </cell>
          <cell r="B1341" t="str">
            <v xml:space="preserve">Impuesto al patrimonio </v>
          </cell>
        </row>
        <row r="1342">
          <cell r="A1342">
            <v>244023</v>
          </cell>
          <cell r="B1342" t="str">
            <v>Contribuciones</v>
          </cell>
        </row>
        <row r="1343">
          <cell r="A1343">
            <v>244024</v>
          </cell>
          <cell r="B1343" t="str">
            <v>Tasas</v>
          </cell>
        </row>
        <row r="1344">
          <cell r="A1344">
            <v>244025</v>
          </cell>
          <cell r="B1344" t="str">
            <v>Multas</v>
          </cell>
        </row>
        <row r="1345">
          <cell r="A1345">
            <v>244026</v>
          </cell>
          <cell r="B1345" t="str">
            <v>Sanciones</v>
          </cell>
        </row>
        <row r="1346">
          <cell r="A1346">
            <v>244027</v>
          </cell>
          <cell r="B1346" t="str">
            <v>Impuestos, contribuciones y tasas en el exterior</v>
          </cell>
        </row>
        <row r="1347">
          <cell r="A1347">
            <v>244028</v>
          </cell>
          <cell r="B1347" t="str">
            <v>Impuesto sobre la renta para la equidad (CREE)</v>
          </cell>
        </row>
        <row r="1348">
          <cell r="A1348">
            <v>244029</v>
          </cell>
          <cell r="B1348" t="str">
            <v>Impuesto nacional al consumo</v>
          </cell>
        </row>
        <row r="1349">
          <cell r="A1349">
            <v>244030</v>
          </cell>
          <cell r="B1349" t="str">
            <v>Impuesto nacional a la gasolina y al ACPM</v>
          </cell>
        </row>
        <row r="1350">
          <cell r="A1350">
            <v>244031</v>
          </cell>
          <cell r="B1350" t="str">
            <v>Impuesto a la riqueza</v>
          </cell>
        </row>
        <row r="1351">
          <cell r="A1351">
            <v>244032</v>
          </cell>
          <cell r="B1351" t="str">
            <v>Impuesto complementario de normalización tributaria al impuesto a la riqueza</v>
          </cell>
        </row>
        <row r="1352">
          <cell r="A1352">
            <v>244033</v>
          </cell>
          <cell r="B1352" t="str">
            <v>Sobretasa al impuesto sobre la renta para la equidad (CREE)</v>
          </cell>
        </row>
        <row r="1353">
          <cell r="A1353">
            <v>244075</v>
          </cell>
          <cell r="B1353" t="str">
            <v>Otros impuestos nacionales</v>
          </cell>
        </row>
        <row r="1354">
          <cell r="A1354">
            <v>244080</v>
          </cell>
          <cell r="B1354" t="str">
            <v>Otros impuestos departamentales</v>
          </cell>
        </row>
        <row r="1355">
          <cell r="A1355">
            <v>244085</v>
          </cell>
          <cell r="B1355" t="str">
            <v>Otros impuestos municipales</v>
          </cell>
        </row>
        <row r="1356">
          <cell r="A1356">
            <v>244090</v>
          </cell>
          <cell r="B1356" t="str">
            <v>Otros impuestos distritales</v>
          </cell>
        </row>
        <row r="1357">
          <cell r="A1357">
            <v>2445</v>
          </cell>
          <cell r="B1357" t="str">
            <v>IMPUESTO AL VALOR AGREGADO - IVA</v>
          </cell>
        </row>
        <row r="1358">
          <cell r="A1358">
            <v>244501</v>
          </cell>
          <cell r="B1358" t="str">
            <v>Venta de bienes</v>
          </cell>
        </row>
        <row r="1359">
          <cell r="A1359">
            <v>244502</v>
          </cell>
          <cell r="B1359" t="str">
            <v>Venta de servicios</v>
          </cell>
        </row>
        <row r="1360">
          <cell r="A1360">
            <v>244503</v>
          </cell>
          <cell r="B1360" t="str">
            <v>Devoluciones en compra de bienes</v>
          </cell>
        </row>
        <row r="1361">
          <cell r="A1361">
            <v>244504</v>
          </cell>
          <cell r="B1361" t="str">
            <v>Devoluciones en compra de servicios</v>
          </cell>
        </row>
        <row r="1362">
          <cell r="A1362">
            <v>244505</v>
          </cell>
          <cell r="B1362" t="str">
            <v>Compra de bienes (Db)</v>
          </cell>
        </row>
        <row r="1363">
          <cell r="A1363">
            <v>244506</v>
          </cell>
          <cell r="B1363" t="str">
            <v>Compra de servicios (Db)</v>
          </cell>
        </row>
        <row r="1364">
          <cell r="A1364">
            <v>244507</v>
          </cell>
          <cell r="B1364" t="str">
            <v>Devoluciones en venta de bienes (Db)</v>
          </cell>
        </row>
        <row r="1365">
          <cell r="A1365">
            <v>244508</v>
          </cell>
          <cell r="B1365" t="str">
            <v>Devoluciones en venta de servicios (Db)</v>
          </cell>
        </row>
        <row r="1366">
          <cell r="A1366">
            <v>244575</v>
          </cell>
          <cell r="B1366" t="str">
            <v>Impuesto a las ventas retenido (Db)</v>
          </cell>
        </row>
        <row r="1367">
          <cell r="A1367">
            <v>244580</v>
          </cell>
          <cell r="B1367" t="str">
            <v>Valor pagado (Db)</v>
          </cell>
        </row>
        <row r="1368">
          <cell r="A1368">
            <v>2450</v>
          </cell>
          <cell r="B1368" t="str">
            <v>AVANCES Y ANTICIPOS RECIBIDOS</v>
          </cell>
        </row>
        <row r="1369">
          <cell r="A1369">
            <v>245001</v>
          </cell>
          <cell r="B1369" t="str">
            <v>Anticipos sobre ventas de bienes y servicios</v>
          </cell>
        </row>
        <row r="1370">
          <cell r="A1370">
            <v>245003</v>
          </cell>
          <cell r="B1370" t="str">
            <v>Anticipos sobre convenios y acuerdos</v>
          </cell>
        </row>
        <row r="1371">
          <cell r="A1371">
            <v>245090</v>
          </cell>
          <cell r="B1371" t="str">
            <v>Otros avances y anticipos</v>
          </cell>
        </row>
        <row r="1372">
          <cell r="A1372">
            <v>2453</v>
          </cell>
          <cell r="B1372" t="str">
            <v>RECURSOS RECIBIDOS EN ADMINISTRACIÓN</v>
          </cell>
        </row>
        <row r="1373">
          <cell r="A1373">
            <v>245301</v>
          </cell>
          <cell r="B1373" t="str">
            <v>En administración</v>
          </cell>
        </row>
        <row r="1374">
          <cell r="A1374">
            <v>2455</v>
          </cell>
          <cell r="B1374" t="str">
            <v>DEPÓSITOS RECIBIDOS EN GARANTÍA</v>
          </cell>
        </row>
        <row r="1375">
          <cell r="A1375">
            <v>245501</v>
          </cell>
          <cell r="B1375" t="str">
            <v>Para servicios</v>
          </cell>
        </row>
        <row r="1376">
          <cell r="A1376">
            <v>245502</v>
          </cell>
          <cell r="B1376" t="str">
            <v>Para bienes</v>
          </cell>
        </row>
        <row r="1377">
          <cell r="A1377">
            <v>245503</v>
          </cell>
          <cell r="B1377" t="str">
            <v>Depósitos judiciales</v>
          </cell>
        </row>
        <row r="1378">
          <cell r="A1378">
            <v>245507</v>
          </cell>
          <cell r="B1378" t="str">
            <v>Depósitos sobre contratos</v>
          </cell>
        </row>
        <row r="1379">
          <cell r="A1379">
            <v>245509</v>
          </cell>
          <cell r="B1379" t="str">
            <v>Inventarios</v>
          </cell>
        </row>
        <row r="1380">
          <cell r="A1380">
            <v>245590</v>
          </cell>
          <cell r="B1380" t="str">
            <v>Otros depósitos</v>
          </cell>
        </row>
        <row r="1381">
          <cell r="A1381">
            <v>2460</v>
          </cell>
          <cell r="B1381" t="str">
            <v>CRÉDITOS JUDICIALES</v>
          </cell>
        </row>
        <row r="1382">
          <cell r="A1382">
            <v>246002</v>
          </cell>
          <cell r="B1382" t="str">
            <v>Sentencias</v>
          </cell>
        </row>
        <row r="1383">
          <cell r="A1383">
            <v>246003</v>
          </cell>
          <cell r="B1383" t="str">
            <v>Laudos arbitrales y conciliaciones extrajudiciales</v>
          </cell>
        </row>
        <row r="1384">
          <cell r="A1384">
            <v>246090</v>
          </cell>
          <cell r="B1384" t="str">
            <v>Otros créditos judiciales</v>
          </cell>
        </row>
        <row r="1385">
          <cell r="A1385">
            <v>2470</v>
          </cell>
          <cell r="B1385" t="str">
            <v>RECURSOS RECIBIDOS  DE LOS SISTEMAS GENERALES DE PENSIONES Y RIESGOS LABORALES</v>
          </cell>
        </row>
        <row r="1386">
          <cell r="A1386">
            <v>247001</v>
          </cell>
          <cell r="B1386" t="str">
            <v>Entidad administradora</v>
          </cell>
        </row>
        <row r="1387">
          <cell r="A1387">
            <v>247005</v>
          </cell>
          <cell r="B1387" t="str">
            <v>Sistema general de riesgos laborales</v>
          </cell>
        </row>
        <row r="1388">
          <cell r="A1388">
            <v>2479</v>
          </cell>
          <cell r="B1388" t="str">
            <v>OPERACIONES FONDOS DE GARANTÍAS</v>
          </cell>
        </row>
        <row r="1389">
          <cell r="A1389">
            <v>247901</v>
          </cell>
          <cell r="B1389" t="str">
            <v>Seguro de depósito liquidado por pagar</v>
          </cell>
        </row>
        <row r="1390">
          <cell r="A1390">
            <v>247902</v>
          </cell>
          <cell r="B1390" t="str">
            <v>Sobrantes prima seguro de depósito</v>
          </cell>
        </row>
        <row r="1391">
          <cell r="A1391">
            <v>247903</v>
          </cell>
          <cell r="B1391" t="str">
            <v>Sobrantes prima costo de garantía</v>
          </cell>
        </row>
        <row r="1392">
          <cell r="A1392">
            <v>247904</v>
          </cell>
          <cell r="B1392" t="str">
            <v>Reserva seguro de depósitos</v>
          </cell>
        </row>
        <row r="1393">
          <cell r="A1393">
            <v>247990</v>
          </cell>
          <cell r="B1393" t="str">
            <v>Otras operaciones fondos de garantías</v>
          </cell>
        </row>
        <row r="1394">
          <cell r="A1394">
            <v>2482</v>
          </cell>
          <cell r="B1394" t="str">
            <v>ADMINISTRACIÓN DE LA SEGURIDAD SOCIAL EN RIESGOS LABORALES</v>
          </cell>
        </row>
        <row r="1395">
          <cell r="A1395">
            <v>248201</v>
          </cell>
          <cell r="B1395" t="str">
            <v>Servicio de prevención</v>
          </cell>
        </row>
        <row r="1396">
          <cell r="A1396">
            <v>248202</v>
          </cell>
          <cell r="B1396" t="str">
            <v>Prestaciones asistenciales</v>
          </cell>
        </row>
        <row r="1397">
          <cell r="A1397">
            <v>248203</v>
          </cell>
          <cell r="B1397" t="str">
            <v>Subsidio por incapacidad temporal</v>
          </cell>
        </row>
        <row r="1398">
          <cell r="A1398">
            <v>248204</v>
          </cell>
          <cell r="B1398" t="str">
            <v>Indemnización por incapacidad permanente parcial</v>
          </cell>
        </row>
        <row r="1399">
          <cell r="A1399">
            <v>248205</v>
          </cell>
          <cell r="B1399" t="str">
            <v>Pensión de invalidez</v>
          </cell>
        </row>
        <row r="1400">
          <cell r="A1400">
            <v>248206</v>
          </cell>
          <cell r="B1400" t="str">
            <v>Pensión de sobrevivientes</v>
          </cell>
        </row>
        <row r="1401">
          <cell r="A1401">
            <v>248207</v>
          </cell>
          <cell r="B1401" t="str">
            <v>Auxilio funerario</v>
          </cell>
        </row>
        <row r="1402">
          <cell r="A1402">
            <v>248208</v>
          </cell>
          <cell r="B1402" t="str">
            <v>Salud ocupacional</v>
          </cell>
        </row>
        <row r="1403">
          <cell r="A1403">
            <v>248209</v>
          </cell>
          <cell r="B1403" t="str">
            <v>Rehabilitación Profesional</v>
          </cell>
        </row>
        <row r="1404">
          <cell r="A1404">
            <v>248290</v>
          </cell>
          <cell r="B1404" t="str">
            <v>Otras obligaciones por riesgos profesionales</v>
          </cell>
        </row>
        <row r="1405">
          <cell r="A1405">
            <v>2484</v>
          </cell>
          <cell r="B1405" t="str">
            <v>SERVICIOS PÚBLICOS</v>
          </cell>
        </row>
        <row r="1406">
          <cell r="A1406">
            <v>248401</v>
          </cell>
          <cell r="B1406" t="str">
            <v>Acueducto</v>
          </cell>
        </row>
        <row r="1407">
          <cell r="A1407">
            <v>248402</v>
          </cell>
          <cell r="B1407" t="str">
            <v>Alcantarillado</v>
          </cell>
        </row>
        <row r="1408">
          <cell r="A1408">
            <v>248403</v>
          </cell>
          <cell r="B1408" t="str">
            <v>Aseo</v>
          </cell>
        </row>
        <row r="1409">
          <cell r="A1409">
            <v>248404</v>
          </cell>
          <cell r="B1409" t="str">
            <v>Energía</v>
          </cell>
        </row>
        <row r="1410">
          <cell r="A1410">
            <v>248405</v>
          </cell>
          <cell r="B1410" t="str">
            <v>Gas natural</v>
          </cell>
        </row>
        <row r="1411">
          <cell r="A1411">
            <v>248406</v>
          </cell>
          <cell r="B1411" t="str">
            <v>Teléfono</v>
          </cell>
        </row>
        <row r="1412">
          <cell r="A1412">
            <v>248490</v>
          </cell>
          <cell r="B1412" t="str">
            <v>Otros servicios públicos</v>
          </cell>
        </row>
        <row r="1413">
          <cell r="A1413">
            <v>2490</v>
          </cell>
          <cell r="B1413" t="str">
            <v>OTRAS CUENTAS POR PAGAR</v>
          </cell>
        </row>
        <row r="1414">
          <cell r="A1414">
            <v>249007</v>
          </cell>
          <cell r="B1414" t="str">
            <v>Obligaciones a cargo en operaciones conjuntas</v>
          </cell>
        </row>
        <row r="1415">
          <cell r="A1415">
            <v>249011</v>
          </cell>
          <cell r="B1415" t="str">
            <v>Esquemas de pago</v>
          </cell>
        </row>
        <row r="1416">
          <cell r="A1416">
            <v>249015</v>
          </cell>
          <cell r="B1416" t="str">
            <v xml:space="preserve">Obligaciones pagadas por terceros </v>
          </cell>
        </row>
        <row r="1417">
          <cell r="A1417">
            <v>249018</v>
          </cell>
          <cell r="B1417" t="str">
            <v>Conmutación pensional</v>
          </cell>
        </row>
        <row r="1418">
          <cell r="A1418">
            <v>249019</v>
          </cell>
          <cell r="B1418" t="str">
            <v>Garantías contractuales - Concesiones</v>
          </cell>
        </row>
        <row r="1419">
          <cell r="A1419">
            <v>249025</v>
          </cell>
          <cell r="B1419" t="str">
            <v>Suscripción de acciones o participaciones</v>
          </cell>
        </row>
        <row r="1420">
          <cell r="A1420">
            <v>249026</v>
          </cell>
          <cell r="B1420" t="str">
            <v xml:space="preserve">Suscripciones </v>
          </cell>
        </row>
        <row r="1421">
          <cell r="A1421">
            <v>249027</v>
          </cell>
          <cell r="B1421" t="str">
            <v>Viáticos y gastos de viaje</v>
          </cell>
        </row>
        <row r="1422">
          <cell r="A1422">
            <v>249028</v>
          </cell>
          <cell r="B1422" t="str">
            <v>Seguros</v>
          </cell>
        </row>
        <row r="1423">
          <cell r="A1423">
            <v>249029</v>
          </cell>
          <cell r="B1423" t="str">
            <v>Excedentes de remates</v>
          </cell>
        </row>
        <row r="1424">
          <cell r="A1424">
            <v>249030</v>
          </cell>
          <cell r="B1424" t="str">
            <v>Embargos judiciales</v>
          </cell>
        </row>
        <row r="1425">
          <cell r="A1425">
            <v>249031</v>
          </cell>
          <cell r="B1425" t="str">
            <v>Gastos legales</v>
          </cell>
        </row>
        <row r="1426">
          <cell r="A1426">
            <v>249032</v>
          </cell>
          <cell r="B1426" t="str">
            <v>Cheques no cobrados o por reclamar</v>
          </cell>
        </row>
        <row r="1427">
          <cell r="A1427">
            <v>249033</v>
          </cell>
          <cell r="B1427" t="str">
            <v>Gastos de representación</v>
          </cell>
        </row>
        <row r="1428">
          <cell r="A1428">
            <v>249034</v>
          </cell>
          <cell r="B1428" t="str">
            <v>Aportes a escuelas industriales, institutos técnicos y ESAP</v>
          </cell>
        </row>
        <row r="1429">
          <cell r="A1429">
            <v>249035</v>
          </cell>
          <cell r="B1429" t="str">
            <v>Prima en contratos de estabilidad jurídica</v>
          </cell>
        </row>
        <row r="1430">
          <cell r="A1430">
            <v>249040</v>
          </cell>
          <cell r="B1430" t="str">
            <v>Saldos a favor de beneficiarios</v>
          </cell>
        </row>
        <row r="1431">
          <cell r="A1431">
            <v>249041</v>
          </cell>
          <cell r="B1431" t="str">
            <v>Derechos a favor del concesionario</v>
          </cell>
        </row>
        <row r="1432">
          <cell r="A1432">
            <v>249042</v>
          </cell>
          <cell r="B1432" t="str">
            <v>Ingresos a favor del concedente</v>
          </cell>
        </row>
        <row r="1433">
          <cell r="A1433">
            <v>249043</v>
          </cell>
          <cell r="B1433" t="str">
            <v>Aportes de asociados en cooperativas</v>
          </cell>
        </row>
        <row r="1434">
          <cell r="A1434">
            <v>249044</v>
          </cell>
          <cell r="B1434" t="str">
            <v>Intereses de mora</v>
          </cell>
        </row>
        <row r="1435">
          <cell r="A1435">
            <v>249045</v>
          </cell>
          <cell r="B1435" t="str">
            <v>Multas y sanciones</v>
          </cell>
        </row>
        <row r="1436">
          <cell r="A1436">
            <v>249046</v>
          </cell>
          <cell r="B1436" t="str">
            <v>Servicios financieros</v>
          </cell>
        </row>
        <row r="1441">
          <cell r="A1441">
            <v>2495</v>
          </cell>
          <cell r="B1441" t="str">
            <v>CUENTAS POR PAGAR A COSTO AMORTIZADO</v>
          </cell>
        </row>
        <row r="1442">
          <cell r="A1442">
            <v>249501</v>
          </cell>
          <cell r="B1442" t="str">
            <v>Adquisición de bienes y servicios nacionales</v>
          </cell>
        </row>
        <row r="1443">
          <cell r="A1443">
            <v>249502</v>
          </cell>
          <cell r="B1443" t="str">
            <v>Adquisición de bienes y servicios del exterior</v>
          </cell>
        </row>
        <row r="1444">
          <cell r="A1444">
            <v>249503</v>
          </cell>
          <cell r="B1444" t="str">
            <v>Servicios  y honorarios</v>
          </cell>
        </row>
        <row r="1446">
          <cell r="A1446">
            <v>249504</v>
          </cell>
          <cell r="B1446" t="str">
            <v>Servicios públicos</v>
          </cell>
        </row>
        <row r="1447">
          <cell r="A1447">
            <v>249505</v>
          </cell>
          <cell r="B1447" t="str">
            <v>Inversiones transferidas que no se dan de baja e implicación continuada</v>
          </cell>
        </row>
        <row r="1448">
          <cell r="A1448">
            <v>249506</v>
          </cell>
          <cell r="B1448" t="str">
            <v>Cuentas por cobrar transferidas que no se dan de baja e implicación continuada</v>
          </cell>
        </row>
        <row r="1449">
          <cell r="A1449">
            <v>249507</v>
          </cell>
          <cell r="B1449" t="str">
            <v>Préstamos por cobrar transferidos que no se dan de baja e implicación continuada</v>
          </cell>
        </row>
        <row r="1450">
          <cell r="A1450">
            <v>249590</v>
          </cell>
          <cell r="B1450" t="str">
            <v>Otras cuentas por pagar a costo amortizado</v>
          </cell>
        </row>
        <row r="1451">
          <cell r="A1451">
            <v>25</v>
          </cell>
          <cell r="B1451" t="str">
            <v xml:space="preserve">BENEFICIOS A LOS EMPLEADOS </v>
          </cell>
        </row>
        <row r="1452">
          <cell r="A1452">
            <v>2511</v>
          </cell>
          <cell r="B1452" t="str">
            <v>BENEFICIOS A LOS EMPLEADOS A CORTO PLAZO</v>
          </cell>
        </row>
        <row r="1453">
          <cell r="A1453">
            <v>251101</v>
          </cell>
          <cell r="B1453" t="str">
            <v>Nómina por pagar</v>
          </cell>
        </row>
        <row r="1454">
          <cell r="A1454">
            <v>251102</v>
          </cell>
          <cell r="B1454" t="str">
            <v>Cesantías</v>
          </cell>
        </row>
        <row r="1455">
          <cell r="A1455">
            <v>251103</v>
          </cell>
          <cell r="B1455" t="str">
            <v>Intereses sobre cesantías</v>
          </cell>
        </row>
        <row r="1456">
          <cell r="A1456">
            <v>251104</v>
          </cell>
          <cell r="B1456" t="str">
            <v>Vacaciones</v>
          </cell>
        </row>
        <row r="1457">
          <cell r="A1457">
            <v>251105</v>
          </cell>
          <cell r="B1457" t="str">
            <v>Prima de vacaciones</v>
          </cell>
        </row>
        <row r="1458">
          <cell r="A1458">
            <v>251106</v>
          </cell>
          <cell r="B1458" t="str">
            <v>Prima de servicios</v>
          </cell>
        </row>
        <row r="1459">
          <cell r="A1459">
            <v>251107</v>
          </cell>
          <cell r="B1459" t="str">
            <v>Prima de navidad</v>
          </cell>
        </row>
        <row r="1460">
          <cell r="A1460">
            <v>251108</v>
          </cell>
          <cell r="B1460" t="str">
            <v>Licencias</v>
          </cell>
        </row>
        <row r="1461">
          <cell r="A1461">
            <v>251109</v>
          </cell>
          <cell r="B1461" t="str">
            <v>Bonificaciones</v>
          </cell>
        </row>
        <row r="1462">
          <cell r="A1462">
            <v>251110</v>
          </cell>
          <cell r="B1462" t="str">
            <v>Otras primas</v>
          </cell>
        </row>
        <row r="1463">
          <cell r="A1463">
            <v>251111</v>
          </cell>
          <cell r="B1463" t="str">
            <v>Aportes a riesgos laborales</v>
          </cell>
        </row>
        <row r="1464">
          <cell r="A1464">
            <v>251112</v>
          </cell>
          <cell r="B1464" t="str">
            <v>Auxilios funerarios</v>
          </cell>
        </row>
        <row r="1465">
          <cell r="A1465">
            <v>251113</v>
          </cell>
          <cell r="B1465" t="str">
            <v xml:space="preserve">Remuneración por servicios técnicos </v>
          </cell>
        </row>
        <row r="1466">
          <cell r="A1466">
            <v>251114</v>
          </cell>
          <cell r="B1466" t="str">
            <v>Honorarios</v>
          </cell>
        </row>
        <row r="1467">
          <cell r="A1467">
            <v>251115</v>
          </cell>
          <cell r="B1467" t="str">
            <v>Capacitación, bienestar social y estímulos</v>
          </cell>
        </row>
        <row r="1468">
          <cell r="A1468">
            <v>251116</v>
          </cell>
          <cell r="B1468" t="str">
            <v>Dotación y suministro a trabajadores</v>
          </cell>
        </row>
        <row r="1469">
          <cell r="A1469">
            <v>251117</v>
          </cell>
          <cell r="B1469" t="str">
            <v>Gastos deportivos y de recreación</v>
          </cell>
        </row>
        <row r="1470">
          <cell r="A1470">
            <v>251118</v>
          </cell>
          <cell r="B1470" t="str">
            <v>Contratos de personal temporal</v>
          </cell>
        </row>
        <row r="1471">
          <cell r="A1471">
            <v>251119</v>
          </cell>
          <cell r="B1471" t="str">
            <v>Gastos de viaje</v>
          </cell>
        </row>
        <row r="1472">
          <cell r="A1472">
            <v>251120</v>
          </cell>
          <cell r="B1472" t="str">
            <v>Comisiones</v>
          </cell>
        </row>
        <row r="1473">
          <cell r="A1473">
            <v>251121</v>
          </cell>
          <cell r="B1473" t="str">
            <v>Remuneración electoral</v>
          </cell>
        </row>
        <row r="1474">
          <cell r="A1474">
            <v>251190</v>
          </cell>
          <cell r="B1474" t="str">
            <v>Otros salarios y prestaciones sociales</v>
          </cell>
        </row>
        <row r="1475">
          <cell r="A1475">
            <v>2512</v>
          </cell>
          <cell r="B1475" t="str">
            <v>BENEFICIOS A LOS EMPLEADOS A LARGO PLAZO</v>
          </cell>
        </row>
        <row r="1476">
          <cell r="A1476">
            <v>251201</v>
          </cell>
          <cell r="B1476" t="str">
            <v>Bonificaciones</v>
          </cell>
        </row>
        <row r="1477">
          <cell r="A1477">
            <v>251202</v>
          </cell>
          <cell r="B1477" t="str">
            <v>Primas</v>
          </cell>
        </row>
        <row r="1478">
          <cell r="A1478">
            <v>251203</v>
          </cell>
          <cell r="B1478" t="str">
            <v>Capacitación, bienestar social y estímulos</v>
          </cell>
        </row>
        <row r="1479">
          <cell r="A1479">
            <v>251290</v>
          </cell>
          <cell r="B1479" t="str">
            <v>Otros beneficios a los empleados a largo plazo</v>
          </cell>
        </row>
        <row r="1480">
          <cell r="A1480">
            <v>2513</v>
          </cell>
          <cell r="B1480" t="str">
            <v>BENEFICIOS POR TERMINACIÓN DEL VÍNCULO LABORAL O CONTRACTUAL</v>
          </cell>
        </row>
        <row r="1481">
          <cell r="A1481">
            <v>251301</v>
          </cell>
          <cell r="B1481" t="str">
            <v>Indemnizaciones</v>
          </cell>
        </row>
        <row r="1482">
          <cell r="A1482">
            <v>251302</v>
          </cell>
          <cell r="B1482" t="str">
            <v>Capacitación, bienestar social y estímulos</v>
          </cell>
        </row>
        <row r="1483">
          <cell r="A1483">
            <v>251390</v>
          </cell>
          <cell r="B1483" t="str">
            <v>Otros beneficios por terminación del vínculo laboral o contractual</v>
          </cell>
        </row>
        <row r="1484">
          <cell r="A1484">
            <v>2514</v>
          </cell>
          <cell r="B1484" t="str">
            <v>BENEFICIOS POSEMPLEO - PENSIONES</v>
          </cell>
        </row>
        <row r="1487">
          <cell r="A1487">
            <v>251401</v>
          </cell>
          <cell r="B1487" t="str">
            <v>Pensiones de jubilación patronales</v>
          </cell>
        </row>
        <row r="1488">
          <cell r="A1488">
            <v>251402</v>
          </cell>
          <cell r="B1488" t="str">
            <v>Retroactivos y reintegros pensionales</v>
          </cell>
        </row>
        <row r="1489">
          <cell r="A1489">
            <v>251403</v>
          </cell>
          <cell r="B1489" t="str">
            <v>Indemnización sustitutiva</v>
          </cell>
        </row>
        <row r="1490">
          <cell r="A1490">
            <v>251404</v>
          </cell>
          <cell r="B1490" t="str">
            <v>Mesadas pensionales no reclamadas</v>
          </cell>
        </row>
        <row r="1491">
          <cell r="A1491">
            <v>251405</v>
          </cell>
          <cell r="B1491" t="str">
            <v>Cuotas partes de pensiones</v>
          </cell>
        </row>
        <row r="1492">
          <cell r="A1492">
            <v>251406</v>
          </cell>
          <cell r="B1492" t="str">
            <v>Cuotas partes de bonos pensionales emitidos</v>
          </cell>
        </row>
        <row r="1493">
          <cell r="A1493">
            <v>251410</v>
          </cell>
          <cell r="B1493" t="str">
            <v>Cálculo actuarial de pensiones actuales</v>
          </cell>
        </row>
        <row r="1494">
          <cell r="A1494">
            <v>251412</v>
          </cell>
          <cell r="B1494" t="str">
            <v>Cálculo actuarial de futuras pensiones</v>
          </cell>
        </row>
        <row r="1495">
          <cell r="A1495">
            <v>251414</v>
          </cell>
          <cell r="B1495" t="str">
            <v>Cálculo actuarial de cuotas partes de pensiones</v>
          </cell>
        </row>
        <row r="1496">
          <cell r="A1496">
            <v>2515</v>
          </cell>
          <cell r="B1496" t="str">
            <v>OTROS BENEFICIOS POSEMPLEO</v>
          </cell>
        </row>
        <row r="1497">
          <cell r="A1497">
            <v>251501</v>
          </cell>
          <cell r="B1497" t="str">
            <v>Capacitación, bienestar social, estímulos y otros beneficios legales o extralegales</v>
          </cell>
        </row>
        <row r="1498">
          <cell r="A1498">
            <v>26</v>
          </cell>
          <cell r="B1498" t="str">
            <v>OPERACIONES CON INSTRUMENTOS DERIVADOS</v>
          </cell>
        </row>
        <row r="1502">
          <cell r="A1502">
            <v>2601</v>
          </cell>
          <cell r="B1502" t="str">
            <v>INSTRUMENTOS DERIVADOS CON FINES DE ESPECULACIÓN</v>
          </cell>
        </row>
        <row r="1503">
          <cell r="A1503">
            <v>260101</v>
          </cell>
          <cell r="B1503" t="str">
            <v>Derechos en contratos forward (Db)</v>
          </cell>
        </row>
        <row r="1504">
          <cell r="A1504">
            <v>260102</v>
          </cell>
          <cell r="B1504" t="str">
            <v>Obligaciones en contratos forward</v>
          </cell>
        </row>
        <row r="1505">
          <cell r="A1505">
            <v>260103</v>
          </cell>
          <cell r="B1505" t="str">
            <v>Derechos en contratos futuros (Db)</v>
          </cell>
        </row>
        <row r="1506">
          <cell r="A1506">
            <v>260104</v>
          </cell>
          <cell r="B1506" t="str">
            <v>Obligaciones en contratos futuros</v>
          </cell>
        </row>
        <row r="1507">
          <cell r="A1507">
            <v>260105</v>
          </cell>
          <cell r="B1507" t="str">
            <v>Derechos en contratos swaps (Db)</v>
          </cell>
        </row>
        <row r="1508">
          <cell r="A1508">
            <v>260106</v>
          </cell>
          <cell r="B1508" t="str">
            <v>Obligaciones en contratos swaps</v>
          </cell>
        </row>
        <row r="1509">
          <cell r="A1509">
            <v>260107</v>
          </cell>
          <cell r="B1509" t="str">
            <v>Derechos en otros derivados (Db)</v>
          </cell>
        </row>
        <row r="1510">
          <cell r="A1510">
            <v>260108</v>
          </cell>
          <cell r="B1510" t="str">
            <v>Obligaciones en otros derivados</v>
          </cell>
        </row>
        <row r="1511">
          <cell r="A1511">
            <v>260109</v>
          </cell>
          <cell r="B1511" t="str">
            <v>Prima recibida en opciones</v>
          </cell>
        </row>
        <row r="1512">
          <cell r="A1512">
            <v>2602</v>
          </cell>
          <cell r="B1512" t="str">
            <v>INSTRUMENTOS DERIVADOS CON FINES DE COBERTURA DE VALOR DE MERCADO (VALOR RAZONABLE)</v>
          </cell>
        </row>
        <row r="1515">
          <cell r="A1515">
            <v>260201</v>
          </cell>
          <cell r="B1515" t="str">
            <v>Derechos en contratos forward (Db)</v>
          </cell>
        </row>
        <row r="1518">
          <cell r="A1518">
            <v>260202</v>
          </cell>
          <cell r="B1518" t="str">
            <v>Obligaciones en contratos forward</v>
          </cell>
        </row>
        <row r="1521">
          <cell r="A1521">
            <v>260203</v>
          </cell>
          <cell r="B1521" t="str">
            <v>Derechos en contratos futuros (Db)</v>
          </cell>
        </row>
        <row r="1524">
          <cell r="A1524">
            <v>260204</v>
          </cell>
          <cell r="B1524" t="str">
            <v>Obligaciones en contratos futuros</v>
          </cell>
        </row>
        <row r="1527">
          <cell r="A1527">
            <v>260205</v>
          </cell>
          <cell r="B1527" t="str">
            <v>Derechos en contratos swaps (Db)</v>
          </cell>
        </row>
        <row r="1530">
          <cell r="A1530">
            <v>260206</v>
          </cell>
          <cell r="B1530" t="str">
            <v>Obligaciones en contratos swaps</v>
          </cell>
        </row>
        <row r="1533">
          <cell r="A1533">
            <v>260207</v>
          </cell>
          <cell r="B1533" t="str">
            <v>Derechos en otros derivados (Db)</v>
          </cell>
        </row>
        <row r="1536">
          <cell r="A1536">
            <v>260208</v>
          </cell>
          <cell r="B1536" t="str">
            <v>Obligaciones en otros derivados</v>
          </cell>
        </row>
        <row r="1539">
          <cell r="A1539">
            <v>260209</v>
          </cell>
          <cell r="B1539" t="str">
            <v>Prima recibida en opciones</v>
          </cell>
        </row>
        <row r="1540">
          <cell r="A1540">
            <v>2603</v>
          </cell>
          <cell r="B1540" t="str">
            <v>INSTRUMENTOS DERIVADOS CON FINES DE COBERTURA DE FLUJOS DE EFECTIVO</v>
          </cell>
        </row>
        <row r="1543">
          <cell r="A1543">
            <v>260301</v>
          </cell>
          <cell r="B1543" t="str">
            <v>Derechos en contratos forward (Db)</v>
          </cell>
        </row>
        <row r="1546">
          <cell r="A1546">
            <v>260302</v>
          </cell>
          <cell r="B1546" t="str">
            <v>Obligaciones en contratos forward</v>
          </cell>
        </row>
        <row r="1549">
          <cell r="A1549">
            <v>260303</v>
          </cell>
          <cell r="B1549" t="str">
            <v>Derechos en contratos futuros (Db)</v>
          </cell>
        </row>
        <row r="1552">
          <cell r="A1552">
            <v>260304</v>
          </cell>
          <cell r="B1552" t="str">
            <v>Obligaciones en contratos futuros</v>
          </cell>
        </row>
        <row r="1555">
          <cell r="A1555">
            <v>260305</v>
          </cell>
          <cell r="B1555" t="str">
            <v>Derechos en contratos swaps (Db)</v>
          </cell>
        </row>
        <row r="1558">
          <cell r="A1558">
            <v>260306</v>
          </cell>
          <cell r="B1558" t="str">
            <v>Obligaciones en contratos swaps</v>
          </cell>
        </row>
        <row r="1561">
          <cell r="A1561">
            <v>260307</v>
          </cell>
          <cell r="B1561" t="str">
            <v>Derechos en otros derivados (Db)</v>
          </cell>
        </row>
        <row r="1564">
          <cell r="A1564">
            <v>260308</v>
          </cell>
          <cell r="B1564" t="str">
            <v>Obligaciones en otros derivados</v>
          </cell>
        </row>
        <row r="1567">
          <cell r="A1567">
            <v>260309</v>
          </cell>
          <cell r="B1567" t="str">
            <v>Prima recibida en opciones</v>
          </cell>
        </row>
        <row r="1568">
          <cell r="A1568">
            <v>2604</v>
          </cell>
          <cell r="B1568" t="str">
            <v>INSTRUMENTOS DERIVADOS CON FINES DE COBERTURA DE UNA INVERSIÓN NETA EN UN NEGOCIO EN EL EXTRANJERO</v>
          </cell>
        </row>
        <row r="1571">
          <cell r="A1571">
            <v>260401</v>
          </cell>
          <cell r="B1571" t="str">
            <v>Derechos en contratos forward (Db)</v>
          </cell>
        </row>
        <row r="1574">
          <cell r="A1574">
            <v>260402</v>
          </cell>
          <cell r="B1574" t="str">
            <v>Obligaciones en contratos forward</v>
          </cell>
        </row>
        <row r="1577">
          <cell r="A1577">
            <v>260403</v>
          </cell>
          <cell r="B1577" t="str">
            <v>Derechos en contratos futuros (Db)</v>
          </cell>
        </row>
        <row r="1580">
          <cell r="A1580">
            <v>260404</v>
          </cell>
          <cell r="B1580" t="str">
            <v>Obligaciones en contratos futuros</v>
          </cell>
        </row>
        <row r="1583">
          <cell r="A1583">
            <v>260405</v>
          </cell>
          <cell r="B1583" t="str">
            <v>Derechos en contratos swaps (Db)</v>
          </cell>
        </row>
        <row r="1586">
          <cell r="A1586">
            <v>260406</v>
          </cell>
          <cell r="B1586" t="str">
            <v>Obligaciones en contratos swaps</v>
          </cell>
        </row>
        <row r="1589">
          <cell r="A1589">
            <v>260407</v>
          </cell>
          <cell r="B1589" t="str">
            <v>Derechos en otros derivados (Db)</v>
          </cell>
        </row>
        <row r="1592">
          <cell r="A1592">
            <v>260408</v>
          </cell>
          <cell r="B1592" t="str">
            <v>Obligaciones en otros derivados</v>
          </cell>
        </row>
        <row r="1595">
          <cell r="A1595">
            <v>260409</v>
          </cell>
          <cell r="B1595" t="str">
            <v>Prima recibida en opciones</v>
          </cell>
        </row>
        <row r="1596">
          <cell r="A1596">
            <v>2605</v>
          </cell>
          <cell r="B1596" t="str">
            <v>AJUSTE POR COBERTURA DEL VALOR RAZONABLE DEL RIESGO DE TASA DE INTERÉS ASOCIADO CON UNA CARTERA DE ACTIVOS O PASIVOS FINANCIEROS</v>
          </cell>
        </row>
        <row r="1597">
          <cell r="A1597">
            <v>260501</v>
          </cell>
          <cell r="B1597" t="str">
            <v>Ajuste por cobertura del valor razonable del riesgo de tasa de interés asociado con una cartera de activos financieros</v>
          </cell>
        </row>
        <row r="1598">
          <cell r="A1598">
            <v>260502</v>
          </cell>
          <cell r="B1598" t="str">
            <v>Ajuste por cobertura del valor razonable del riesgo de tasa de interés asociado con una cartera de pasivos financieros</v>
          </cell>
        </row>
        <row r="1599">
          <cell r="A1599">
            <v>260503</v>
          </cell>
          <cell r="B1599" t="str">
            <v>Ajuste por cobertura del valor razonable del riesgo de tasa de interés asociado con una cartera de activos y pasivos financieros</v>
          </cell>
        </row>
        <row r="1600">
          <cell r="A1600">
            <v>27</v>
          </cell>
          <cell r="B1600" t="str">
            <v>PROVISIONES</v>
          </cell>
        </row>
        <row r="1601">
          <cell r="A1601">
            <v>2701</v>
          </cell>
          <cell r="B1601" t="str">
            <v>LITIGIOS Y DEMANDAS</v>
          </cell>
        </row>
        <row r="1602">
          <cell r="A1602">
            <v>270101</v>
          </cell>
          <cell r="B1602" t="str">
            <v xml:space="preserve">Civiles </v>
          </cell>
        </row>
        <row r="1603">
          <cell r="A1603">
            <v>270102</v>
          </cell>
          <cell r="B1603" t="str">
            <v xml:space="preserve">Penales </v>
          </cell>
        </row>
        <row r="1604">
          <cell r="A1604">
            <v>270103</v>
          </cell>
          <cell r="B1604" t="str">
            <v>Administrativas</v>
          </cell>
        </row>
        <row r="1605">
          <cell r="A1605">
            <v>270104</v>
          </cell>
          <cell r="B1605" t="str">
            <v>Obligaciones fiscales</v>
          </cell>
        </row>
        <row r="1606">
          <cell r="A1606">
            <v>270190</v>
          </cell>
          <cell r="B1606" t="str">
            <v>Otros litigios y demandas</v>
          </cell>
        </row>
        <row r="1607">
          <cell r="A1607">
            <v>2707</v>
          </cell>
          <cell r="B1607" t="str">
            <v>GARANTÍAS</v>
          </cell>
        </row>
        <row r="1608">
          <cell r="A1608">
            <v>270701</v>
          </cell>
          <cell r="B1608" t="str">
            <v>Garantías contractuales</v>
          </cell>
        </row>
        <row r="1609">
          <cell r="A1609">
            <v>270702</v>
          </cell>
          <cell r="B1609" t="str">
            <v>Garantías contractuales - Concesiones</v>
          </cell>
        </row>
        <row r="1610">
          <cell r="A1610">
            <v>270703</v>
          </cell>
          <cell r="B1610" t="str">
            <v>Garantía estatal en el régimen de prima media con prestación definida</v>
          </cell>
        </row>
        <row r="1611">
          <cell r="A1611">
            <v>2722</v>
          </cell>
          <cell r="B1611" t="str">
            <v>PROVISIÓN PASIVO PENSIONAL CONMUTADO PARCIALMENTE</v>
          </cell>
        </row>
        <row r="1612">
          <cell r="A1612">
            <v>272201</v>
          </cell>
          <cell r="B1612" t="str">
            <v>Obligación pensional conmutada</v>
          </cell>
        </row>
        <row r="1613">
          <cell r="A1613">
            <v>2725</v>
          </cell>
          <cell r="B1613" t="str">
            <v>PROVISIÓN PARA SEGUROS Y REASEGUROS</v>
          </cell>
        </row>
        <row r="1614">
          <cell r="A1614">
            <v>272501</v>
          </cell>
          <cell r="B1614" t="str">
            <v>Indemnizaciones y demandas</v>
          </cell>
        </row>
        <row r="1615">
          <cell r="A1615">
            <v>272502</v>
          </cell>
          <cell r="B1615" t="str">
            <v>Seguros y capitalizaciones</v>
          </cell>
        </row>
        <row r="1616">
          <cell r="A1616">
            <v>272503</v>
          </cell>
          <cell r="B1616" t="str">
            <v>Depósitos de reserva a reaseguradoras</v>
          </cell>
        </row>
        <row r="1617">
          <cell r="A1617">
            <v>272505</v>
          </cell>
          <cell r="B1617" t="str">
            <v>Seguros especiales</v>
          </cell>
        </row>
        <row r="1618">
          <cell r="A1618">
            <v>272506</v>
          </cell>
          <cell r="B1618" t="str">
            <v>Técnica de títulos vigentes</v>
          </cell>
        </row>
        <row r="1619">
          <cell r="A1619">
            <v>272507</v>
          </cell>
          <cell r="B1619" t="str">
            <v>Riesgos en curso</v>
          </cell>
        </row>
        <row r="1620">
          <cell r="A1620">
            <v>272508</v>
          </cell>
          <cell r="B1620" t="str">
            <v>Reservas técnicas</v>
          </cell>
        </row>
        <row r="1621">
          <cell r="A1621">
            <v>272590</v>
          </cell>
          <cell r="B1621" t="str">
            <v>Otras provisiones para seguros</v>
          </cell>
        </row>
        <row r="1622">
          <cell r="A1622">
            <v>2730</v>
          </cell>
          <cell r="B1622" t="str">
            <v>PROVISIÓN FONDOS DE GARANTÍAS</v>
          </cell>
        </row>
        <row r="1623">
          <cell r="A1623">
            <v>273001</v>
          </cell>
          <cell r="B1623" t="str">
            <v>Siniestros avisados</v>
          </cell>
        </row>
        <row r="1624">
          <cell r="A1624">
            <v>273002</v>
          </cell>
          <cell r="B1624" t="str">
            <v>Riesgos en curso</v>
          </cell>
        </row>
        <row r="1625">
          <cell r="A1625">
            <v>273004</v>
          </cell>
          <cell r="B1625" t="str">
            <v>Devolución de primas</v>
          </cell>
        </row>
        <row r="1626">
          <cell r="A1626">
            <v>273005</v>
          </cell>
          <cell r="B1626" t="str">
            <v>Capital garantía</v>
          </cell>
        </row>
        <row r="1627">
          <cell r="A1627">
            <v>273090</v>
          </cell>
          <cell r="B1627" t="str">
            <v>Otras provisiones fondos de garantías</v>
          </cell>
        </row>
        <row r="1628">
          <cell r="A1628">
            <v>2790</v>
          </cell>
          <cell r="B1628" t="str">
            <v>PROVISIONES DIVERSAS</v>
          </cell>
        </row>
        <row r="1629">
          <cell r="A1629">
            <v>279017</v>
          </cell>
          <cell r="B1629" t="str">
            <v>Obligaciones implícitas</v>
          </cell>
        </row>
        <row r="1630">
          <cell r="A1630">
            <v>279018</v>
          </cell>
          <cell r="B1630" t="str">
            <v>Contratos onerosos</v>
          </cell>
        </row>
        <row r="1631">
          <cell r="A1631">
            <v>279019</v>
          </cell>
          <cell r="B1631" t="str">
            <v xml:space="preserve">Reestructuraciones </v>
          </cell>
        </row>
        <row r="1632">
          <cell r="A1632">
            <v>279020</v>
          </cell>
          <cell r="B1632" t="str">
            <v xml:space="preserve">Desmantelamientos </v>
          </cell>
        </row>
        <row r="1633">
          <cell r="A1633">
            <v>279090</v>
          </cell>
          <cell r="B1633" t="str">
            <v>Otras provisiones diversas</v>
          </cell>
        </row>
        <row r="1634">
          <cell r="A1634">
            <v>29</v>
          </cell>
          <cell r="B1634" t="str">
            <v>OTROS PASIVOS</v>
          </cell>
        </row>
        <row r="1635">
          <cell r="A1635">
            <v>2910</v>
          </cell>
          <cell r="B1635" t="str">
            <v>INGRESOS RECIBIDOS POR ANTICIPADO</v>
          </cell>
        </row>
        <row r="1636">
          <cell r="A1636">
            <v>291001</v>
          </cell>
          <cell r="B1636" t="str">
            <v>Intereses</v>
          </cell>
        </row>
        <row r="1637">
          <cell r="A1637">
            <v>291002</v>
          </cell>
          <cell r="B1637" t="str">
            <v>Comisiones</v>
          </cell>
        </row>
        <row r="1638">
          <cell r="A1638">
            <v>291005</v>
          </cell>
          <cell r="B1638" t="str">
            <v>Arrendamientos operativos</v>
          </cell>
        </row>
        <row r="1639">
          <cell r="A1639">
            <v>291006</v>
          </cell>
          <cell r="B1639" t="str">
            <v>Honorarios</v>
          </cell>
        </row>
        <row r="1640">
          <cell r="A1640">
            <v>291007</v>
          </cell>
          <cell r="B1640" t="str">
            <v>Ventas</v>
          </cell>
        </row>
        <row r="1641">
          <cell r="A1641">
            <v>291010</v>
          </cell>
          <cell r="B1641" t="str">
            <v>Procesos de titularización nacionales</v>
          </cell>
        </row>
        <row r="1642">
          <cell r="A1642">
            <v>291011</v>
          </cell>
          <cell r="B1642" t="str">
            <v>Procesos de titularización en el exterior</v>
          </cell>
        </row>
        <row r="1643">
          <cell r="A1643">
            <v>291013</v>
          </cell>
          <cell r="B1643" t="str">
            <v xml:space="preserve">Contribuciones  </v>
          </cell>
        </row>
        <row r="1644">
          <cell r="A1644">
            <v>291017</v>
          </cell>
          <cell r="B1644" t="str">
            <v>Venta de servicio de energía</v>
          </cell>
        </row>
        <row r="1645">
          <cell r="A1645">
            <v>291018</v>
          </cell>
          <cell r="B1645" t="str">
            <v>Venta de servicio de acueducto</v>
          </cell>
        </row>
        <row r="1646">
          <cell r="A1646">
            <v>291019</v>
          </cell>
          <cell r="B1646" t="str">
            <v>Venta de servicio de alcantarillado</v>
          </cell>
        </row>
        <row r="1647">
          <cell r="A1647">
            <v>291020</v>
          </cell>
          <cell r="B1647" t="str">
            <v>Venta de servicio de aseo</v>
          </cell>
        </row>
        <row r="1648">
          <cell r="A1648">
            <v>291021</v>
          </cell>
          <cell r="B1648" t="str">
            <v>Venta de servicio de gas combustible</v>
          </cell>
        </row>
        <row r="1649">
          <cell r="A1649">
            <v>291022</v>
          </cell>
          <cell r="B1649" t="str">
            <v>Venta de servicio de telecomunicaciones</v>
          </cell>
        </row>
        <row r="1650">
          <cell r="A1650">
            <v>291023</v>
          </cell>
          <cell r="B1650" t="str">
            <v>Recursos recibidos para fomentar telefonía social</v>
          </cell>
        </row>
        <row r="1651">
          <cell r="A1651">
            <v>291090</v>
          </cell>
          <cell r="B1651" t="str">
            <v>Otros ingresos recibidos por anticipado</v>
          </cell>
        </row>
        <row r="1652">
          <cell r="A1652">
            <v>2918</v>
          </cell>
          <cell r="B1652" t="str">
            <v>PASIVOS POR IMPUESTOS DIFERIDOS</v>
          </cell>
        </row>
        <row r="1653">
          <cell r="A1653">
            <v>291801</v>
          </cell>
          <cell r="B1653" t="str">
            <v xml:space="preserve">Efectivo y equivalentes al efectivo </v>
          </cell>
        </row>
        <row r="1654">
          <cell r="A1654">
            <v>291802</v>
          </cell>
          <cell r="B1654" t="str">
            <v xml:space="preserve">Inversiones e instrumentos derivados </v>
          </cell>
        </row>
        <row r="1655">
          <cell r="A1655">
            <v>291803</v>
          </cell>
          <cell r="B1655" t="str">
            <v>Cuentas por cobrar</v>
          </cell>
        </row>
        <row r="1656">
          <cell r="A1656">
            <v>291804</v>
          </cell>
          <cell r="B1656" t="str">
            <v>Préstamos por cobrar</v>
          </cell>
        </row>
        <row r="1657">
          <cell r="A1657">
            <v>291805</v>
          </cell>
          <cell r="B1657" t="str">
            <v xml:space="preserve">Inventarios </v>
          </cell>
        </row>
        <row r="1658">
          <cell r="A1658">
            <v>291806</v>
          </cell>
          <cell r="B1658" t="str">
            <v xml:space="preserve">Propiedades, planta y equipo </v>
          </cell>
        </row>
        <row r="1659">
          <cell r="A1659">
            <v>291807</v>
          </cell>
          <cell r="B1659" t="str">
            <v xml:space="preserve">Activos intangibles </v>
          </cell>
        </row>
        <row r="1660">
          <cell r="A1660">
            <v>291808</v>
          </cell>
          <cell r="B1660" t="str">
            <v>Propiedades de inversión</v>
          </cell>
        </row>
        <row r="1661">
          <cell r="A1661">
            <v>291809</v>
          </cell>
          <cell r="B1661" t="str">
            <v>Activos biológicos</v>
          </cell>
        </row>
        <row r="1662">
          <cell r="A1662">
            <v>291810</v>
          </cell>
          <cell r="B1662" t="str">
            <v xml:space="preserve">Otros activos </v>
          </cell>
        </row>
        <row r="1663">
          <cell r="A1663">
            <v>291811</v>
          </cell>
          <cell r="B1663" t="str">
            <v>Operaciones de instituciones financieras</v>
          </cell>
        </row>
        <row r="1664">
          <cell r="A1664">
            <v>291812</v>
          </cell>
          <cell r="B1664" t="str">
            <v xml:space="preserve">Emisión y colocación de títulos de deuda </v>
          </cell>
        </row>
        <row r="1665">
          <cell r="A1665">
            <v>291813</v>
          </cell>
          <cell r="B1665" t="str">
            <v xml:space="preserve">Préstamos por pagar </v>
          </cell>
        </row>
        <row r="1666">
          <cell r="A1666">
            <v>291814</v>
          </cell>
          <cell r="B1666" t="str">
            <v xml:space="preserve">Cuentas por pagar </v>
          </cell>
        </row>
        <row r="1667">
          <cell r="A1667">
            <v>291815</v>
          </cell>
          <cell r="B1667" t="str">
            <v xml:space="preserve">Beneficios a empleados </v>
          </cell>
        </row>
        <row r="1668">
          <cell r="A1668">
            <v>291816</v>
          </cell>
          <cell r="B1668" t="str">
            <v xml:space="preserve">Operaciones con instrumentos derivados </v>
          </cell>
        </row>
        <row r="1669">
          <cell r="A1669">
            <v>291817</v>
          </cell>
          <cell r="B1669" t="str">
            <v xml:space="preserve">Provisiones </v>
          </cell>
        </row>
        <row r="1670">
          <cell r="A1670">
            <v>291818</v>
          </cell>
          <cell r="B1670" t="str">
            <v>Otros pasivos</v>
          </cell>
        </row>
        <row r="1671">
          <cell r="A1671">
            <v>2990</v>
          </cell>
          <cell r="B1671" t="str">
            <v>OTROS PASIVOS DIFERIDOS</v>
          </cell>
        </row>
        <row r="1672">
          <cell r="A1672">
            <v>299001</v>
          </cell>
          <cell r="B1672" t="str">
            <v>Ganancia diferida por transacciones de venta con arrendamiento posterior</v>
          </cell>
        </row>
        <row r="1673">
          <cell r="A1673">
            <v>299003</v>
          </cell>
          <cell r="B1673" t="str">
            <v>Ingreso diferido por subvenciones condicionadas</v>
          </cell>
        </row>
        <row r="1674">
          <cell r="A1674">
            <v>299004</v>
          </cell>
          <cell r="B1674" t="str">
            <v>Ingreso diferido por concesiones - concedente</v>
          </cell>
        </row>
        <row r="1675">
          <cell r="A1675">
            <v>299090</v>
          </cell>
          <cell r="B1675" t="str">
            <v>Otros pasivos diferidos</v>
          </cell>
        </row>
        <row r="1676">
          <cell r="A1676">
            <v>3</v>
          </cell>
          <cell r="B1676" t="str">
            <v>PATRIMONIO</v>
          </cell>
        </row>
        <row r="1677">
          <cell r="A1677">
            <v>32</v>
          </cell>
          <cell r="B1677" t="str">
            <v>PATRIMONIO DE LAS EMPRESAS</v>
          </cell>
        </row>
        <row r="1678">
          <cell r="A1678">
            <v>3203</v>
          </cell>
          <cell r="B1678" t="str">
            <v>APORTES SOCIALES</v>
          </cell>
        </row>
        <row r="1679">
          <cell r="A1679">
            <v>320301</v>
          </cell>
          <cell r="B1679" t="str">
            <v>Cuotas o partes de interés social</v>
          </cell>
        </row>
        <row r="1680">
          <cell r="A1680">
            <v>3204</v>
          </cell>
          <cell r="B1680" t="str">
            <v>CAPITAL SUSCRITO Y PAGADO</v>
          </cell>
        </row>
        <row r="1681">
          <cell r="A1681">
            <v>320401</v>
          </cell>
          <cell r="B1681" t="str">
            <v>Capital autorizado</v>
          </cell>
        </row>
        <row r="1682">
          <cell r="A1682">
            <v>320402</v>
          </cell>
          <cell r="B1682" t="str">
            <v>Capital por suscribir (Db)</v>
          </cell>
        </row>
        <row r="1683">
          <cell r="A1683">
            <v>320403</v>
          </cell>
          <cell r="B1683" t="str">
            <v>Capital suscrito por cobrar (Db)</v>
          </cell>
        </row>
        <row r="1684">
          <cell r="A1684">
            <v>3208</v>
          </cell>
          <cell r="B1684" t="str">
            <v>CAPITAL FISCAL</v>
          </cell>
        </row>
        <row r="1685">
          <cell r="A1685">
            <v>320801</v>
          </cell>
          <cell r="B1685" t="str">
            <v>Capital fiscal</v>
          </cell>
        </row>
        <row r="1686">
          <cell r="A1686">
            <v>3210</v>
          </cell>
          <cell r="B1686" t="str">
            <v>PRIMA EN COLOCACIÓN DE ACCIONES, CUOTAS O PARTES DE INTERÉS SOCIAL</v>
          </cell>
        </row>
        <row r="1687">
          <cell r="A1687">
            <v>321001</v>
          </cell>
          <cell r="B1687" t="str">
            <v>Prima en colocación de acciones</v>
          </cell>
        </row>
        <row r="1688">
          <cell r="A1688">
            <v>321002</v>
          </cell>
          <cell r="B1688" t="str">
            <v>Prima en colocación de acciones por cobrar (Db)</v>
          </cell>
        </row>
        <row r="1689">
          <cell r="A1689">
            <v>321003</v>
          </cell>
          <cell r="B1689" t="str">
            <v>Prima en colocación de cuotas o partes de interés social</v>
          </cell>
        </row>
        <row r="1690">
          <cell r="A1690">
            <v>321004</v>
          </cell>
          <cell r="B1690" t="str">
            <v>Prima en colocación de cuotas o partes de interés social por cobrar (Db)</v>
          </cell>
        </row>
        <row r="1691">
          <cell r="A1691">
            <v>3211</v>
          </cell>
          <cell r="B1691" t="str">
            <v>FONDOS DE GARANTÍAS</v>
          </cell>
        </row>
        <row r="1692">
          <cell r="A1692">
            <v>321101</v>
          </cell>
          <cell r="B1692" t="str">
            <v>Fondos de garantías</v>
          </cell>
        </row>
        <row r="1693">
          <cell r="A1693">
            <v>3215</v>
          </cell>
          <cell r="B1693" t="str">
            <v>RESERVAS</v>
          </cell>
        </row>
        <row r="1694">
          <cell r="A1694">
            <v>321501</v>
          </cell>
          <cell r="B1694" t="str">
            <v>Reservas de Ley</v>
          </cell>
        </row>
        <row r="1695">
          <cell r="A1695">
            <v>321502</v>
          </cell>
          <cell r="B1695" t="str">
            <v>Reservas estatutarias</v>
          </cell>
        </row>
        <row r="1696">
          <cell r="A1696">
            <v>321503</v>
          </cell>
          <cell r="B1696" t="str">
            <v xml:space="preserve">Reservas ocasionales </v>
          </cell>
        </row>
        <row r="1697">
          <cell r="A1697">
            <v>321504</v>
          </cell>
          <cell r="B1697" t="str">
            <v>Reservas para readquisición de acciones y cuotas partes</v>
          </cell>
        </row>
        <row r="1698">
          <cell r="A1698">
            <v>321505</v>
          </cell>
          <cell r="B1698" t="str">
            <v>Fondos patrimoniales</v>
          </cell>
        </row>
        <row r="1699">
          <cell r="A1699">
            <v>321507</v>
          </cell>
          <cell r="B1699" t="str">
            <v>Reserva de resultado cambiario banca central</v>
          </cell>
        </row>
        <row r="1700">
          <cell r="A1700">
            <v>321508</v>
          </cell>
          <cell r="B1700" t="str">
            <v>Reserva para fluctuaciones de moneda banca central</v>
          </cell>
        </row>
        <row r="1701">
          <cell r="A1701">
            <v>321509</v>
          </cell>
          <cell r="B1701" t="str">
            <v xml:space="preserve">Reserva fondos de garantías </v>
          </cell>
        </row>
        <row r="1702">
          <cell r="A1702">
            <v>321511</v>
          </cell>
          <cell r="B1702" t="str">
            <v>Acciones y cuotas partes propias readquiridas (Db)</v>
          </cell>
        </row>
        <row r="1703">
          <cell r="A1703">
            <v>321590</v>
          </cell>
          <cell r="B1703" t="str">
            <v>Otras reservas</v>
          </cell>
        </row>
        <row r="1704">
          <cell r="A1704">
            <v>3220</v>
          </cell>
          <cell r="B1704" t="str">
            <v>DIVIDENDOS Y PARTICIPACIONES DECRETADOS EN ESPECIE</v>
          </cell>
        </row>
        <row r="1705">
          <cell r="A1705">
            <v>322001</v>
          </cell>
          <cell r="B1705" t="str">
            <v xml:space="preserve">Dividendos decretados en acciones </v>
          </cell>
        </row>
        <row r="1706">
          <cell r="A1706">
            <v>322002</v>
          </cell>
          <cell r="B1706" t="str">
            <v>Participaciones decretadas en cuotas o partes de interés social</v>
          </cell>
        </row>
        <row r="1707">
          <cell r="A1707">
            <v>3225</v>
          </cell>
          <cell r="B1707" t="str">
            <v>RESULTADOS DE EJERCICIOS ANTERIORES</v>
          </cell>
        </row>
        <row r="1708">
          <cell r="A1708">
            <v>322501</v>
          </cell>
          <cell r="B1708" t="str">
            <v>Utilidades o excedentes acumulados</v>
          </cell>
        </row>
        <row r="1709">
          <cell r="A1709">
            <v>322502</v>
          </cell>
          <cell r="B1709" t="str">
            <v>Pérdidas o déficit acumulados</v>
          </cell>
        </row>
        <row r="1710">
          <cell r="A1710">
            <v>3230</v>
          </cell>
          <cell r="B1710" t="str">
            <v>RESULTADOS DEL EJERCICIO</v>
          </cell>
        </row>
        <row r="1711">
          <cell r="A1711">
            <v>323001</v>
          </cell>
          <cell r="B1711" t="str">
            <v>Utilidad o excedente del ejercicio</v>
          </cell>
        </row>
        <row r="1712">
          <cell r="A1712">
            <v>323002</v>
          </cell>
          <cell r="B1712" t="str">
            <v>Pérdida o déficit del ejercicio</v>
          </cell>
        </row>
        <row r="1713">
          <cell r="A1713">
            <v>3242</v>
          </cell>
          <cell r="B1713" t="str">
            <v>SUPERÁVIT BANCA CENTRAL</v>
          </cell>
        </row>
        <row r="1714">
          <cell r="A1714">
            <v>324201</v>
          </cell>
          <cell r="B1714" t="str">
            <v>Liquidación cuenta especial de cambio</v>
          </cell>
        </row>
        <row r="1715">
          <cell r="A1715">
            <v>324202</v>
          </cell>
          <cell r="B1715" t="str">
            <v>Ajuste de cambio reservas internacionales</v>
          </cell>
        </row>
        <row r="1716">
          <cell r="A1716">
            <v>324203</v>
          </cell>
          <cell r="B1716" t="str">
            <v>Por inversión neta en activos de la actividad cultural</v>
          </cell>
        </row>
        <row r="1717">
          <cell r="A1717">
            <v>3268</v>
          </cell>
          <cell r="B1717" t="str">
            <v>IMPACTOS POR LA TRANSICIÓN AL NUEVO MARCO DE REGULACIÓN</v>
          </cell>
        </row>
        <row r="1718">
          <cell r="A1718">
            <v>326801</v>
          </cell>
          <cell r="B1718" t="str">
            <v xml:space="preserve">Efectivo y equivalentes al efectivo </v>
          </cell>
        </row>
        <row r="1719">
          <cell r="A1719">
            <v>326802</v>
          </cell>
          <cell r="B1719" t="str">
            <v xml:space="preserve">Inversiones e instrumentos derivados </v>
          </cell>
        </row>
        <row r="1720">
          <cell r="A1720">
            <v>326803</v>
          </cell>
          <cell r="B1720" t="str">
            <v>Cuentas por cobrar</v>
          </cell>
        </row>
        <row r="1721">
          <cell r="A1721">
            <v>326804</v>
          </cell>
          <cell r="B1721" t="str">
            <v>Préstamos por cobrar</v>
          </cell>
        </row>
        <row r="1722">
          <cell r="A1722">
            <v>326805</v>
          </cell>
          <cell r="B1722" t="str">
            <v xml:space="preserve">Inventarios </v>
          </cell>
        </row>
        <row r="1723">
          <cell r="A1723">
            <v>326806</v>
          </cell>
          <cell r="B1723" t="str">
            <v xml:space="preserve">Propiedades, planta y equipo </v>
          </cell>
        </row>
        <row r="1724">
          <cell r="A1724">
            <v>326807</v>
          </cell>
          <cell r="B1724" t="str">
            <v xml:space="preserve">Activos intangibles </v>
          </cell>
        </row>
        <row r="1725">
          <cell r="A1725">
            <v>326808</v>
          </cell>
          <cell r="B1725" t="str">
            <v>Propiedades de inversión</v>
          </cell>
        </row>
        <row r="1726">
          <cell r="A1726">
            <v>326809</v>
          </cell>
          <cell r="B1726" t="str">
            <v>Activos biológicos</v>
          </cell>
        </row>
        <row r="1727">
          <cell r="A1727">
            <v>326810</v>
          </cell>
          <cell r="B1727" t="str">
            <v xml:space="preserve">Otros activos </v>
          </cell>
        </row>
        <row r="1728">
          <cell r="A1728">
            <v>326811</v>
          </cell>
          <cell r="B1728" t="str">
            <v>Operaciones de banca central e instituciones financieras</v>
          </cell>
        </row>
        <row r="1729">
          <cell r="A1729">
            <v>326812</v>
          </cell>
          <cell r="B1729" t="str">
            <v xml:space="preserve">Emisión y colocación de títulos de deuda </v>
          </cell>
        </row>
        <row r="1730">
          <cell r="A1730">
            <v>326813</v>
          </cell>
          <cell r="B1730" t="str">
            <v xml:space="preserve">Préstamos por pagar </v>
          </cell>
        </row>
        <row r="1731">
          <cell r="A1731">
            <v>326814</v>
          </cell>
          <cell r="B1731" t="str">
            <v xml:space="preserve">Cuentas por pagar </v>
          </cell>
        </row>
        <row r="1732">
          <cell r="A1732">
            <v>326815</v>
          </cell>
          <cell r="B1732" t="str">
            <v xml:space="preserve">Beneficios a empleados </v>
          </cell>
        </row>
        <row r="1733">
          <cell r="A1733">
            <v>326816</v>
          </cell>
          <cell r="B1733" t="str">
            <v xml:space="preserve">Operaciones con instrumentos derivados </v>
          </cell>
        </row>
        <row r="1734">
          <cell r="A1734">
            <v>326817</v>
          </cell>
          <cell r="B1734" t="str">
            <v xml:space="preserve">Provisiones </v>
          </cell>
        </row>
        <row r="1735">
          <cell r="A1735">
            <v>326818</v>
          </cell>
          <cell r="B1735" t="str">
            <v>Otros pasivos</v>
          </cell>
        </row>
        <row r="1736">
          <cell r="A1736">
            <v>326890</v>
          </cell>
          <cell r="B1736" t="str">
            <v>Otros impactos por transición</v>
          </cell>
        </row>
        <row r="1738">
          <cell r="A1738">
            <v>3271</v>
          </cell>
          <cell r="B1738" t="str">
            <v>GANANCIAS O PÉRDIDAS EN INVERSIONES DE ADMINISTRACIÓN DE LIQUIDEZ A VALOR RAZONABLE CON CAMBIOS EN EL OTRO RESULTADO INTEGRAL</v>
          </cell>
        </row>
        <row r="1739">
          <cell r="A1739">
            <v>327101</v>
          </cell>
          <cell r="B1739" t="str">
            <v>Entidades del sector solidario</v>
          </cell>
        </row>
        <row r="1740">
          <cell r="A1740">
            <v>327102</v>
          </cell>
          <cell r="B1740" t="str">
            <v>Entidades privadas</v>
          </cell>
        </row>
        <row r="1741">
          <cell r="A1741">
            <v>327103</v>
          </cell>
          <cell r="B1741" t="str">
            <v>Entidades del exterior</v>
          </cell>
        </row>
        <row r="1742">
          <cell r="A1742">
            <v>327104</v>
          </cell>
          <cell r="B1742" t="str">
            <v>Empresas industriales y comerciales del Estado - Societarias</v>
          </cell>
        </row>
        <row r="1743">
          <cell r="A1743">
            <v>327105</v>
          </cell>
          <cell r="B1743" t="str">
            <v>Sociedades de economía mixta</v>
          </cell>
        </row>
        <row r="1744">
          <cell r="A1744">
            <v>327106</v>
          </cell>
          <cell r="B1744" t="str">
            <v>Sociedades públicas</v>
          </cell>
        </row>
        <row r="1745">
          <cell r="A1745">
            <v>327190</v>
          </cell>
          <cell r="B1745" t="str">
            <v>Otras inversiones de administración de liquidez a valor razonable con cambios en el otro resultado integral</v>
          </cell>
        </row>
        <row r="1746">
          <cell r="A1746">
            <v>3272</v>
          </cell>
          <cell r="B1746" t="str">
            <v>GANANCIAS O PÉRDIDAS POR COBERTURAS DE FLUJOS DE EFECTIVO</v>
          </cell>
        </row>
        <row r="1747">
          <cell r="A1747">
            <v>327201</v>
          </cell>
          <cell r="B1747" t="str">
            <v>Ganancias o pérdidas por cobertura de flujos de efectivo</v>
          </cell>
        </row>
        <row r="1748">
          <cell r="A1748">
            <v>3273</v>
          </cell>
          <cell r="B1748" t="str">
            <v>GANANCIAS O PÉRDIDAS POR COBERTURA DE UNA INVERSIÓN NETA EN UN NEGOCIO EN EL EXTRANJERO</v>
          </cell>
        </row>
        <row r="1749">
          <cell r="A1749">
            <v>327301</v>
          </cell>
          <cell r="B1749" t="str">
            <v>Ganancias o pérdidas por cobertura de una inversión neta en un negocio en el extranjero</v>
          </cell>
        </row>
        <row r="1754">
          <cell r="A1754">
            <v>3277</v>
          </cell>
          <cell r="B1754" t="str">
            <v xml:space="preserve">GANANCIAS O PÉRDIDAS POR REVALUACIÓN DE PROPIEDADES, PLANTA Y EQUIPO </v>
          </cell>
        </row>
        <row r="1755">
          <cell r="A1755">
            <v>327701</v>
          </cell>
          <cell r="B1755" t="str">
            <v xml:space="preserve">Terrenos </v>
          </cell>
        </row>
        <row r="1756">
          <cell r="A1756">
            <v>327702</v>
          </cell>
          <cell r="B1756" t="str">
            <v xml:space="preserve">Semovientes </v>
          </cell>
        </row>
        <row r="1757">
          <cell r="A1757">
            <v>327703</v>
          </cell>
          <cell r="B1757" t="str">
            <v xml:space="preserve">Plantas productoras </v>
          </cell>
        </row>
        <row r="1758">
          <cell r="A1758">
            <v>327704</v>
          </cell>
          <cell r="B1758" t="str">
            <v xml:space="preserve">Construcciones en curso </v>
          </cell>
        </row>
        <row r="1759">
          <cell r="A1759">
            <v>327705</v>
          </cell>
          <cell r="B1759" t="str">
            <v xml:space="preserve">Maquinaria, planta y equipo en montaje </v>
          </cell>
        </row>
        <row r="1760">
          <cell r="A1760">
            <v>327706</v>
          </cell>
          <cell r="B1760" t="str">
            <v xml:space="preserve">Maquinaria, planta y equipo en tránsito </v>
          </cell>
        </row>
        <row r="1761">
          <cell r="A1761">
            <v>327707</v>
          </cell>
          <cell r="B1761" t="str">
            <v>Edificaciones</v>
          </cell>
        </row>
        <row r="1762">
          <cell r="A1762">
            <v>327708</v>
          </cell>
          <cell r="B1762" t="str">
            <v xml:space="preserve">Plantas, ductos y túneles </v>
          </cell>
        </row>
        <row r="1763">
          <cell r="A1763">
            <v>327709</v>
          </cell>
          <cell r="B1763" t="str">
            <v xml:space="preserve">Redes, líneas y cables </v>
          </cell>
        </row>
        <row r="1764">
          <cell r="A1764">
            <v>327710</v>
          </cell>
          <cell r="B1764" t="str">
            <v xml:space="preserve">Maquinaria y equipo </v>
          </cell>
        </row>
        <row r="1765">
          <cell r="A1765">
            <v>327711</v>
          </cell>
          <cell r="B1765" t="str">
            <v>Equipo médico y científico</v>
          </cell>
        </row>
        <row r="1766">
          <cell r="A1766">
            <v>327712</v>
          </cell>
          <cell r="B1766" t="str">
            <v xml:space="preserve">Muebles, enseres y equipo de oficina </v>
          </cell>
        </row>
        <row r="1767">
          <cell r="A1767">
            <v>327713</v>
          </cell>
          <cell r="B1767" t="str">
            <v xml:space="preserve">Equipos de comunicación y computación </v>
          </cell>
        </row>
        <row r="1768">
          <cell r="A1768">
            <v>327714</v>
          </cell>
          <cell r="B1768" t="str">
            <v xml:space="preserve">Equipos de transporte, tracción y elevación </v>
          </cell>
        </row>
        <row r="1769">
          <cell r="A1769">
            <v>327715</v>
          </cell>
          <cell r="B1769" t="str">
            <v>Equipos de comedor, cocina, despensa y hotelería</v>
          </cell>
        </row>
        <row r="1770">
          <cell r="A1770">
            <v>3278</v>
          </cell>
          <cell r="B1770" t="str">
            <v>GANANCIAS O PÉRDIDAS POR REVALUACIÓN DE ACTIVOS INTANGIBLES</v>
          </cell>
        </row>
        <row r="1771">
          <cell r="A1771">
            <v>327801</v>
          </cell>
          <cell r="B1771" t="str">
            <v>Plusvalía</v>
          </cell>
        </row>
        <row r="1773">
          <cell r="A1773">
            <v>327802</v>
          </cell>
          <cell r="B1773" t="str">
            <v>Marcas</v>
          </cell>
        </row>
        <row r="1775">
          <cell r="A1775">
            <v>327803</v>
          </cell>
          <cell r="B1775" t="str">
            <v>Patentes</v>
          </cell>
        </row>
        <row r="1777">
          <cell r="A1777">
            <v>327804</v>
          </cell>
          <cell r="B1777" t="str">
            <v>Concesiones y franquicias</v>
          </cell>
        </row>
        <row r="1779">
          <cell r="A1779">
            <v>327805</v>
          </cell>
          <cell r="B1779" t="str">
            <v>Derechos</v>
          </cell>
        </row>
        <row r="1781">
          <cell r="A1781">
            <v>327807</v>
          </cell>
          <cell r="B1781" t="str">
            <v>Licencias</v>
          </cell>
        </row>
        <row r="1783">
          <cell r="A1783">
            <v>327808</v>
          </cell>
          <cell r="B1783" t="str">
            <v>Softwares</v>
          </cell>
        </row>
        <row r="1785">
          <cell r="A1785">
            <v>327809</v>
          </cell>
          <cell r="B1785" t="str">
            <v>Servidumbres</v>
          </cell>
        </row>
        <row r="1787">
          <cell r="A1787">
            <v>327810</v>
          </cell>
          <cell r="B1787" t="str">
            <v>Desembolsos durante la fase de desarrollo</v>
          </cell>
        </row>
        <row r="1789">
          <cell r="A1789">
            <v>327890</v>
          </cell>
          <cell r="B1789" t="str">
            <v>Otros intangibles</v>
          </cell>
        </row>
        <row r="1791">
          <cell r="A1791">
            <v>3279</v>
          </cell>
          <cell r="B1791" t="str">
            <v>GANANCIAS O PÉRDIDAS POR CAMBIOS EN EL VALOR RAZONABLE DE PASIVOS FINANCIEROS POR RIESGO DE CRÉDITO</v>
          </cell>
        </row>
        <row r="1792">
          <cell r="A1792">
            <v>327901</v>
          </cell>
          <cell r="B1792" t="str">
            <v>Ganancias o pérdidas por cambio en el valor razonable de pasivos financieros generados por riesgo de crédito</v>
          </cell>
        </row>
        <row r="1794">
          <cell r="A1794">
            <v>3280</v>
          </cell>
          <cell r="B1794" t="str">
            <v>GANANCIAS O PÉRDIDAS POR PLANES DE BENEFICIOS A EMPLEADOS</v>
          </cell>
        </row>
        <row r="1795">
          <cell r="A1795">
            <v>328001</v>
          </cell>
          <cell r="B1795" t="str">
            <v>Ganancias o pérdidas actuariales por planes de beneficios posempleo</v>
          </cell>
        </row>
        <row r="1797">
          <cell r="A1797">
            <v>3281</v>
          </cell>
          <cell r="B1797" t="str">
            <v>GANANCIAS O PÉRDIDAS POR CONVERSIÓN DE ESTADOS FINANCIEROS</v>
          </cell>
        </row>
        <row r="1798">
          <cell r="A1798">
            <v>328101</v>
          </cell>
          <cell r="B1798" t="str">
            <v>Ganancia o pérdida por conversión de estados financieros</v>
          </cell>
        </row>
        <row r="1799">
          <cell r="A1799">
            <v>4</v>
          </cell>
          <cell r="B1799" t="str">
            <v>INGRESOS</v>
          </cell>
        </row>
        <row r="1800">
          <cell r="A1800">
            <v>41</v>
          </cell>
          <cell r="B1800" t="str">
            <v xml:space="preserve">INGRESOS FISCALES </v>
          </cell>
        </row>
        <row r="1801">
          <cell r="A1801">
            <v>4110</v>
          </cell>
          <cell r="B1801" t="str">
            <v>NO TRIBUTARIOS</v>
          </cell>
        </row>
        <row r="1802">
          <cell r="A1802">
            <v>411002</v>
          </cell>
          <cell r="B1802" t="str">
            <v>Multas</v>
          </cell>
        </row>
        <row r="1803">
          <cell r="A1803">
            <v>411004</v>
          </cell>
          <cell r="B1803" t="str">
            <v>Sanciones</v>
          </cell>
        </row>
        <row r="1804">
          <cell r="A1804">
            <v>411051</v>
          </cell>
          <cell r="B1804" t="str">
            <v>Ingresos por concesiones a favor del concedente</v>
          </cell>
        </row>
        <row r="1805">
          <cell r="A1805">
            <v>4195</v>
          </cell>
          <cell r="B1805" t="str">
            <v>DEVOLUCIONES Y DESCUENTOS (DB)</v>
          </cell>
        </row>
        <row r="1806">
          <cell r="A1806">
            <v>419502</v>
          </cell>
          <cell r="B1806" t="str">
            <v>Ingresos no tributarios</v>
          </cell>
        </row>
        <row r="1807">
          <cell r="A1807">
            <v>42</v>
          </cell>
          <cell r="B1807" t="str">
            <v>VENTA DE BIENES</v>
          </cell>
        </row>
        <row r="1808">
          <cell r="A1808">
            <v>4201</v>
          </cell>
          <cell r="B1808" t="str">
            <v>PRODUCTOS AGROPECUARIOS, DE SILVICULTURA, AVICULTURA Y PESCA</v>
          </cell>
        </row>
        <row r="1809">
          <cell r="A1809">
            <v>420101</v>
          </cell>
          <cell r="B1809" t="str">
            <v>Productos agrícolas</v>
          </cell>
        </row>
        <row r="1810">
          <cell r="A1810">
            <v>420102</v>
          </cell>
          <cell r="B1810" t="str">
            <v>Productos forestales</v>
          </cell>
        </row>
        <row r="1811">
          <cell r="A1811">
            <v>420103</v>
          </cell>
          <cell r="B1811" t="str">
            <v>Productos piscícolas</v>
          </cell>
        </row>
        <row r="1812">
          <cell r="A1812">
            <v>420104</v>
          </cell>
          <cell r="B1812" t="str">
            <v>Semovientes</v>
          </cell>
        </row>
        <row r="1813">
          <cell r="A1813">
            <v>420105</v>
          </cell>
          <cell r="B1813" t="str">
            <v>Productos avícolas</v>
          </cell>
        </row>
        <row r="1814">
          <cell r="A1814">
            <v>420106</v>
          </cell>
          <cell r="B1814" t="str">
            <v>Productos pecuarios</v>
          </cell>
        </row>
        <row r="1815">
          <cell r="A1815">
            <v>420190</v>
          </cell>
          <cell r="B1815" t="str">
            <v>Otros productos agropecuarios, de silvicultura, avicultura y pesca</v>
          </cell>
        </row>
        <row r="1816">
          <cell r="A1816">
            <v>4202</v>
          </cell>
          <cell r="B1816" t="str">
            <v>PRODUCTOS DE MINAS Y MINERALES</v>
          </cell>
        </row>
        <row r="1817">
          <cell r="A1817">
            <v>420202</v>
          </cell>
          <cell r="B1817" t="str">
            <v>Petróleo crudo</v>
          </cell>
        </row>
        <row r="1818">
          <cell r="A1818">
            <v>420203</v>
          </cell>
          <cell r="B1818" t="str">
            <v>Gas natural</v>
          </cell>
        </row>
        <row r="1819">
          <cell r="A1819">
            <v>420290</v>
          </cell>
          <cell r="B1819" t="str">
            <v>Otros productos de minas y minerales</v>
          </cell>
        </row>
        <row r="1820">
          <cell r="A1820">
            <v>4204</v>
          </cell>
          <cell r="B1820" t="str">
            <v>PRODUCTOS MANUFACTURADOS</v>
          </cell>
        </row>
        <row r="1821">
          <cell r="A1821">
            <v>420401</v>
          </cell>
          <cell r="B1821" t="str">
            <v>Impresos y publicaciones</v>
          </cell>
        </row>
        <row r="1822">
          <cell r="A1822">
            <v>420402</v>
          </cell>
          <cell r="B1822" t="str">
            <v xml:space="preserve">Combustibles y otros derivados del petróleo </v>
          </cell>
        </row>
        <row r="1823">
          <cell r="A1823">
            <v>420413</v>
          </cell>
          <cell r="B1823" t="str">
            <v>Productos petroquímicos</v>
          </cell>
        </row>
        <row r="1824">
          <cell r="A1824">
            <v>420416</v>
          </cell>
          <cell r="B1824" t="str">
            <v>Productos agropecuarios, de silvicultura, avicultura y pesca</v>
          </cell>
        </row>
        <row r="1825">
          <cell r="A1825">
            <v>4210</v>
          </cell>
          <cell r="B1825" t="str">
            <v>BIENES COMERCIALIZADOS</v>
          </cell>
        </row>
        <row r="1826">
          <cell r="A1826">
            <v>421002</v>
          </cell>
          <cell r="B1826" t="str">
            <v>Terrenos</v>
          </cell>
        </row>
        <row r="1827">
          <cell r="A1827">
            <v>421004</v>
          </cell>
          <cell r="B1827" t="str">
            <v>Impresos y publicaciones</v>
          </cell>
        </row>
        <row r="1828">
          <cell r="A1828">
            <v>421010</v>
          </cell>
          <cell r="B1828" t="str">
            <v>Combustibles y otros derivados del petróleo</v>
          </cell>
        </row>
        <row r="1829">
          <cell r="A1829">
            <v>421012</v>
          </cell>
          <cell r="B1829" t="str">
            <v>Semovientes</v>
          </cell>
        </row>
        <row r="1830">
          <cell r="A1830">
            <v>421022</v>
          </cell>
          <cell r="B1830" t="str">
            <v>Petróleo crudo</v>
          </cell>
        </row>
        <row r="1831">
          <cell r="A1831">
            <v>421023</v>
          </cell>
          <cell r="B1831" t="str">
            <v>Gas natural</v>
          </cell>
        </row>
        <row r="1832">
          <cell r="A1832">
            <v>421029</v>
          </cell>
          <cell r="B1832" t="str">
            <v>Oro, plata, platino y otros metales adherentes</v>
          </cell>
        </row>
        <row r="1833">
          <cell r="A1833">
            <v>421040</v>
          </cell>
          <cell r="B1833" t="str">
            <v>Productos agropecuarios, de silvicultura, avicultura y pesca</v>
          </cell>
        </row>
        <row r="1834">
          <cell r="A1834">
            <v>421065</v>
          </cell>
          <cell r="B1834" t="str">
            <v>Víveres y rancho</v>
          </cell>
        </row>
        <row r="1835">
          <cell r="A1835">
            <v>421090</v>
          </cell>
          <cell r="B1835" t="str">
            <v>Otras ventas de bienes comercializados</v>
          </cell>
        </row>
        <row r="1836">
          <cell r="A1836">
            <v>4295</v>
          </cell>
          <cell r="B1836" t="str">
            <v>DEVOLUCIONES, REBAJAS Y DESCUENTOS EN VENTA DE BIENES (DB)</v>
          </cell>
        </row>
        <row r="1837">
          <cell r="A1837">
            <v>429502</v>
          </cell>
          <cell r="B1837" t="str">
            <v>Bienes comercializados</v>
          </cell>
        </row>
        <row r="1838">
          <cell r="A1838">
            <v>429503</v>
          </cell>
          <cell r="B1838" t="str">
            <v>Productos agropecuarios, de silvicultura y pesca</v>
          </cell>
        </row>
        <row r="1839">
          <cell r="A1839">
            <v>429504</v>
          </cell>
          <cell r="B1839" t="str">
            <v>Productos de minas y minerales</v>
          </cell>
        </row>
        <row r="1840">
          <cell r="A1840">
            <v>429506</v>
          </cell>
          <cell r="B1840" t="str">
            <v>Productos manufacturados</v>
          </cell>
        </row>
        <row r="1841">
          <cell r="A1841">
            <v>43</v>
          </cell>
          <cell r="B1841" t="str">
            <v>VENTA DE SERVICIOS</v>
          </cell>
        </row>
        <row r="1842">
          <cell r="A1842">
            <v>4313</v>
          </cell>
          <cell r="B1842" t="str">
            <v>ADMINISTRACIÓN DEL SISTEMA DE SEGURIDAD SOCIAL EN RIESGOS LABORALES</v>
          </cell>
        </row>
        <row r="1843">
          <cell r="A1843">
            <v>431301</v>
          </cell>
          <cell r="B1843" t="str">
            <v>Cotizaciones</v>
          </cell>
        </row>
        <row r="1844">
          <cell r="A1844">
            <v>431302</v>
          </cell>
          <cell r="B1844" t="str">
            <v>Recuperación de cartera</v>
          </cell>
        </row>
        <row r="1845">
          <cell r="A1845">
            <v>431303</v>
          </cell>
          <cell r="B1845" t="str">
            <v>Intereses de mora</v>
          </cell>
        </row>
        <row r="1846">
          <cell r="A1846">
            <v>431390</v>
          </cell>
          <cell r="B1846" t="str">
            <v>Otros ingresos por administración del sistema</v>
          </cell>
        </row>
        <row r="1847">
          <cell r="A1847">
            <v>4315</v>
          </cell>
          <cell r="B1847" t="str">
            <v>SERVICIO DE ENERGÍA</v>
          </cell>
        </row>
        <row r="1848">
          <cell r="A1848">
            <v>431517</v>
          </cell>
          <cell r="B1848" t="str">
            <v>Generación</v>
          </cell>
        </row>
        <row r="1849">
          <cell r="A1849">
            <v>431518</v>
          </cell>
          <cell r="B1849" t="str">
            <v>Transmisión</v>
          </cell>
        </row>
        <row r="1850">
          <cell r="A1850">
            <v>431519</v>
          </cell>
          <cell r="B1850" t="str">
            <v>Distribución</v>
          </cell>
        </row>
        <row r="1851">
          <cell r="A1851">
            <v>431520</v>
          </cell>
          <cell r="B1851" t="str">
            <v>Comercialización</v>
          </cell>
        </row>
        <row r="1852">
          <cell r="A1852">
            <v>4321</v>
          </cell>
          <cell r="B1852" t="str">
            <v>SERVICIO DE ACUEDUCTO</v>
          </cell>
        </row>
        <row r="1853">
          <cell r="A1853">
            <v>432108</v>
          </cell>
          <cell r="B1853" t="str">
            <v>Abastecimiento</v>
          </cell>
        </row>
        <row r="1854">
          <cell r="A1854">
            <v>432109</v>
          </cell>
          <cell r="B1854" t="str">
            <v>Distribución</v>
          </cell>
        </row>
        <row r="1855">
          <cell r="A1855">
            <v>432110</v>
          </cell>
          <cell r="B1855" t="str">
            <v>Comercialización</v>
          </cell>
        </row>
        <row r="1856">
          <cell r="A1856">
            <v>4322</v>
          </cell>
          <cell r="B1856" t="str">
            <v>SERVICIO DE ALCANTARILLADO</v>
          </cell>
        </row>
        <row r="1857">
          <cell r="A1857">
            <v>432208</v>
          </cell>
          <cell r="B1857" t="str">
            <v>Recolección y transporte</v>
          </cell>
        </row>
        <row r="1858">
          <cell r="A1858">
            <v>432209</v>
          </cell>
          <cell r="B1858" t="str">
            <v>Tratamiento de aguas residuales</v>
          </cell>
        </row>
        <row r="1859">
          <cell r="A1859">
            <v>432210</v>
          </cell>
          <cell r="B1859" t="str">
            <v>Comercialización</v>
          </cell>
        </row>
        <row r="1860">
          <cell r="A1860">
            <v>4323</v>
          </cell>
          <cell r="B1860" t="str">
            <v>SERVICIO DE ASEO</v>
          </cell>
        </row>
        <row r="1861">
          <cell r="A1861">
            <v>432307</v>
          </cell>
          <cell r="B1861" t="str">
            <v>Recolección domiciliaria</v>
          </cell>
        </row>
        <row r="1862">
          <cell r="A1862">
            <v>432308</v>
          </cell>
          <cell r="B1862" t="str">
            <v>Transporte</v>
          </cell>
        </row>
        <row r="1863">
          <cell r="A1863">
            <v>432309</v>
          </cell>
          <cell r="B1863" t="str">
            <v>Barrido y limpieza</v>
          </cell>
        </row>
        <row r="1864">
          <cell r="A1864">
            <v>432310</v>
          </cell>
          <cell r="B1864" t="str">
            <v>Transferencia</v>
          </cell>
        </row>
        <row r="1865">
          <cell r="A1865">
            <v>432311</v>
          </cell>
          <cell r="B1865" t="str">
            <v>Aprovechamiento</v>
          </cell>
        </row>
        <row r="1866">
          <cell r="A1866">
            <v>432312</v>
          </cell>
          <cell r="B1866" t="str">
            <v>Tratamiento</v>
          </cell>
        </row>
        <row r="1867">
          <cell r="A1867">
            <v>432313</v>
          </cell>
          <cell r="B1867" t="str">
            <v>Disposición final</v>
          </cell>
        </row>
        <row r="1868">
          <cell r="A1868">
            <v>432314</v>
          </cell>
          <cell r="B1868" t="str">
            <v>Corte de césped y poda de árboles</v>
          </cell>
        </row>
        <row r="1869">
          <cell r="A1869">
            <v>432315</v>
          </cell>
          <cell r="B1869" t="str">
            <v>Limpieza y lavado de áreas públicas</v>
          </cell>
        </row>
        <row r="1870">
          <cell r="A1870">
            <v>432316</v>
          </cell>
          <cell r="B1870" t="str">
            <v>Otros servicios de aseo especiales</v>
          </cell>
        </row>
        <row r="1871">
          <cell r="A1871">
            <v>432317</v>
          </cell>
          <cell r="B1871" t="str">
            <v>Comercialización</v>
          </cell>
        </row>
        <row r="1872">
          <cell r="A1872">
            <v>4325</v>
          </cell>
          <cell r="B1872" t="str">
            <v>SERVICIO DE GAS COMBUSTIBLE</v>
          </cell>
        </row>
        <row r="1873">
          <cell r="A1873">
            <v>432525</v>
          </cell>
          <cell r="B1873" t="str">
            <v>Transporte gas natural</v>
          </cell>
        </row>
        <row r="1874">
          <cell r="A1874">
            <v>432526</v>
          </cell>
          <cell r="B1874" t="str">
            <v>Distribución gas natural</v>
          </cell>
        </row>
        <row r="1875">
          <cell r="A1875">
            <v>432527</v>
          </cell>
          <cell r="B1875" t="str">
            <v>Comercialización gas natural</v>
          </cell>
        </row>
        <row r="1876">
          <cell r="A1876">
            <v>432528</v>
          </cell>
          <cell r="B1876" t="str">
            <v>Transporte gas licuado de petróleo (GLP)</v>
          </cell>
        </row>
        <row r="1877">
          <cell r="A1877">
            <v>432529</v>
          </cell>
          <cell r="B1877" t="str">
            <v>Distribución gas licuado de petróleo (GLP)</v>
          </cell>
        </row>
        <row r="1878">
          <cell r="A1878">
            <v>4330</v>
          </cell>
          <cell r="B1878" t="str">
            <v>SERVICIOS DE TRANSPORTE</v>
          </cell>
        </row>
        <row r="1879">
          <cell r="A1879">
            <v>433017</v>
          </cell>
          <cell r="B1879" t="str">
            <v xml:space="preserve">Servicio de transporte por ductos </v>
          </cell>
        </row>
        <row r="1880">
          <cell r="A1880">
            <v>433090</v>
          </cell>
          <cell r="B1880" t="str">
            <v>Otros servicios de transporte</v>
          </cell>
        </row>
        <row r="1881">
          <cell r="A1881">
            <v>4333</v>
          </cell>
          <cell r="B1881" t="str">
            <v>SERVICIOS DE COMUNICACIONES</v>
          </cell>
        </row>
        <row r="1882">
          <cell r="A1882">
            <v>433301</v>
          </cell>
          <cell r="B1882" t="str">
            <v>Correo nacional</v>
          </cell>
        </row>
        <row r="1883">
          <cell r="A1883">
            <v>433302</v>
          </cell>
          <cell r="B1883" t="str">
            <v>Correo internacional</v>
          </cell>
        </row>
        <row r="1884">
          <cell r="A1884">
            <v>433304</v>
          </cell>
          <cell r="B1884" t="str">
            <v>Comisiones de giro</v>
          </cell>
        </row>
        <row r="1885">
          <cell r="A1885">
            <v>433305</v>
          </cell>
          <cell r="B1885" t="str">
            <v>Radiodifusión sonora</v>
          </cell>
        </row>
        <row r="1886">
          <cell r="A1886">
            <v>433306</v>
          </cell>
          <cell r="B1886" t="str">
            <v>Difusión de televisión</v>
          </cell>
        </row>
        <row r="1887">
          <cell r="A1887">
            <v>433307</v>
          </cell>
          <cell r="B1887" t="str">
            <v xml:space="preserve">Programación y producción de televisión </v>
          </cell>
        </row>
        <row r="1888">
          <cell r="A1888">
            <v>433390</v>
          </cell>
          <cell r="B1888" t="str">
            <v>Otros servicios de comunicaciones</v>
          </cell>
        </row>
        <row r="1889">
          <cell r="A1889">
            <v>4335</v>
          </cell>
          <cell r="B1889" t="str">
            <v>SERVICIO DE TELECOMUNICACIONES</v>
          </cell>
        </row>
        <row r="1890">
          <cell r="A1890">
            <v>433545</v>
          </cell>
          <cell r="B1890" t="str">
            <v>Local</v>
          </cell>
        </row>
        <row r="1891">
          <cell r="A1891">
            <v>433546</v>
          </cell>
          <cell r="B1891" t="str">
            <v>Local extendida</v>
          </cell>
        </row>
        <row r="1892">
          <cell r="A1892">
            <v>433547</v>
          </cell>
          <cell r="B1892" t="str">
            <v>Móvil rural</v>
          </cell>
        </row>
        <row r="1893">
          <cell r="A1893">
            <v>433548</v>
          </cell>
          <cell r="B1893" t="str">
            <v>Larga distancia</v>
          </cell>
        </row>
        <row r="1894">
          <cell r="A1894">
            <v>433549</v>
          </cell>
          <cell r="B1894" t="str">
            <v>Valor agregado</v>
          </cell>
        </row>
        <row r="1895">
          <cell r="A1895">
            <v>433550</v>
          </cell>
          <cell r="B1895" t="str">
            <v>Interconexión</v>
          </cell>
        </row>
        <row r="1896">
          <cell r="A1896">
            <v>433552</v>
          </cell>
          <cell r="B1896" t="str">
            <v>Comercialización</v>
          </cell>
        </row>
        <row r="1897">
          <cell r="A1897">
            <v>433590</v>
          </cell>
          <cell r="B1897" t="str">
            <v>Otros servicios de telecomunicaciones</v>
          </cell>
        </row>
        <row r="1898">
          <cell r="A1898">
            <v>4353</v>
          </cell>
          <cell r="B1898" t="str">
            <v>OPERACIONES DE BANCA CENTRAL</v>
          </cell>
        </row>
        <row r="1899">
          <cell r="A1899">
            <v>435301</v>
          </cell>
          <cell r="B1899" t="str">
            <v>Diferencial cambiario de reservas internacionales</v>
          </cell>
        </row>
        <row r="1900">
          <cell r="A1900">
            <v>435302</v>
          </cell>
          <cell r="B1900" t="str">
            <v>Intereses y  rendimientos de reservas internacionales</v>
          </cell>
        </row>
        <row r="1901">
          <cell r="A1901">
            <v>435303</v>
          </cell>
          <cell r="B1901" t="str">
            <v>Moneda emitida y metales preciosos</v>
          </cell>
        </row>
        <row r="1902">
          <cell r="A1902">
            <v>435304</v>
          </cell>
          <cell r="B1902" t="str">
            <v>Comisiones</v>
          </cell>
        </row>
        <row r="1903">
          <cell r="A1903">
            <v>435307</v>
          </cell>
          <cell r="B1903" t="str">
            <v>Intereses y rendimientos</v>
          </cell>
        </row>
        <row r="1904">
          <cell r="A1904">
            <v>435309</v>
          </cell>
          <cell r="B1904" t="str">
            <v xml:space="preserve">Utilidad por valoración a precios de mercado de las inversiones de reservas internacionales </v>
          </cell>
        </row>
        <row r="1905">
          <cell r="A1905">
            <v>435390</v>
          </cell>
          <cell r="B1905" t="str">
            <v>Otras operaciones de banca central</v>
          </cell>
        </row>
        <row r="1906">
          <cell r="A1906">
            <v>4355</v>
          </cell>
          <cell r="B1906" t="str">
            <v>SERVICIOS DE SEGUROS Y REASEGUROS</v>
          </cell>
        </row>
        <row r="1907">
          <cell r="A1907">
            <v>435501</v>
          </cell>
          <cell r="B1907" t="str">
            <v>Primas emitidas</v>
          </cell>
        </row>
        <row r="1908">
          <cell r="A1908">
            <v>435505</v>
          </cell>
          <cell r="B1908" t="str">
            <v>Reaseguros</v>
          </cell>
        </row>
        <row r="1909">
          <cell r="A1909">
            <v>435506</v>
          </cell>
          <cell r="B1909" t="str">
            <v>Cambios</v>
          </cell>
        </row>
        <row r="1910">
          <cell r="A1910">
            <v>435507</v>
          </cell>
          <cell r="B1910" t="str">
            <v>Técnica de títulos vigentes</v>
          </cell>
        </row>
        <row r="1911">
          <cell r="A1911">
            <v>435508</v>
          </cell>
          <cell r="B1911" t="str">
            <v>Liberación de reservas</v>
          </cell>
        </row>
        <row r="1912">
          <cell r="A1912">
            <v>435509</v>
          </cell>
          <cell r="B1912" t="str">
            <v>Reembolso de siniestros garantizados</v>
          </cell>
        </row>
        <row r="1913">
          <cell r="A1913">
            <v>435510</v>
          </cell>
          <cell r="B1913" t="str">
            <v>Cuotas recaudadas</v>
          </cell>
        </row>
        <row r="1914">
          <cell r="A1914">
            <v>435511</v>
          </cell>
          <cell r="B1914" t="str">
            <v>Remuneración por intermediación</v>
          </cell>
        </row>
        <row r="1915">
          <cell r="A1915">
            <v>435590</v>
          </cell>
          <cell r="B1915" t="str">
            <v>Otros servicios de seguros y reaseguros</v>
          </cell>
        </row>
        <row r="1916">
          <cell r="A1916">
            <v>4370</v>
          </cell>
          <cell r="B1916" t="str">
            <v>SERVICIOS INFORMÁTICOS</v>
          </cell>
        </row>
        <row r="1917">
          <cell r="A1917">
            <v>437001</v>
          </cell>
          <cell r="B1917" t="str">
            <v>De procesamiento</v>
          </cell>
        </row>
        <row r="1918">
          <cell r="A1918">
            <v>437002</v>
          </cell>
          <cell r="B1918" t="str">
            <v>De desarrollo e implementación de software</v>
          </cell>
        </row>
        <row r="1919">
          <cell r="A1919">
            <v>437003</v>
          </cell>
          <cell r="B1919" t="str">
            <v>De arrendamiento de equipo y accesorios</v>
          </cell>
        </row>
        <row r="1920">
          <cell r="A1920">
            <v>437090</v>
          </cell>
          <cell r="B1920" t="str">
            <v>Otros servicios informáticos</v>
          </cell>
        </row>
        <row r="1921">
          <cell r="A1921">
            <v>4375</v>
          </cell>
          <cell r="B1921" t="str">
            <v xml:space="preserve">OPERACIONES FONDOS DE GARANTÍAS </v>
          </cell>
        </row>
        <row r="1922">
          <cell r="A1922">
            <v>437501</v>
          </cell>
          <cell r="B1922" t="str">
            <v>Prima de seguro de depósito</v>
          </cell>
        </row>
        <row r="1923">
          <cell r="A1923">
            <v>437502</v>
          </cell>
          <cell r="B1923" t="str">
            <v>Prima de costo de garantía</v>
          </cell>
        </row>
        <row r="1924">
          <cell r="A1924">
            <v>4390</v>
          </cell>
          <cell r="B1924" t="str">
            <v>OTROS SERVICIOS</v>
          </cell>
        </row>
        <row r="1925">
          <cell r="A1925">
            <v>439002</v>
          </cell>
          <cell r="B1925" t="str">
            <v>Servicios de apoyo industrial</v>
          </cell>
        </row>
        <row r="1926">
          <cell r="A1926">
            <v>439003</v>
          </cell>
          <cell r="B1926" t="str">
            <v>Transferencia de tecnología</v>
          </cell>
        </row>
        <row r="1927">
          <cell r="A1927">
            <v>439004</v>
          </cell>
          <cell r="B1927" t="str">
            <v>Asistencia técnica</v>
          </cell>
        </row>
        <row r="1928">
          <cell r="A1928">
            <v>439005</v>
          </cell>
          <cell r="B1928" t="str">
            <v>Servicios informativos</v>
          </cell>
        </row>
        <row r="1929">
          <cell r="A1929">
            <v>439006</v>
          </cell>
          <cell r="B1929" t="str">
            <v>Servicios de almacenamiento y pesaje</v>
          </cell>
        </row>
        <row r="1930">
          <cell r="A1930">
            <v>439014</v>
          </cell>
          <cell r="B1930" t="str">
            <v>Administración de proyectos</v>
          </cell>
        </row>
        <row r="1931">
          <cell r="A1931">
            <v>439017</v>
          </cell>
          <cell r="B1931" t="str">
            <v>Servicios de investigación científica y tecnológica</v>
          </cell>
        </row>
        <row r="1932">
          <cell r="A1932">
            <v>439022</v>
          </cell>
          <cell r="B1932" t="str">
            <v>Organización de eventos</v>
          </cell>
        </row>
        <row r="1933">
          <cell r="A1933">
            <v>439026</v>
          </cell>
          <cell r="B1933" t="str">
            <v>Servicios de lavandería</v>
          </cell>
        </row>
        <row r="1934">
          <cell r="A1934">
            <v>439027</v>
          </cell>
          <cell r="B1934" t="str">
            <v>Administración y operación de mercados</v>
          </cell>
        </row>
        <row r="1935">
          <cell r="A1935">
            <v>439029</v>
          </cell>
          <cell r="B1935" t="str">
            <v>Servicios de seguridad y escolta</v>
          </cell>
        </row>
        <row r="1936">
          <cell r="A1936">
            <v>439030</v>
          </cell>
          <cell r="B1936" t="str">
            <v>Servicios de parqueadero</v>
          </cell>
        </row>
        <row r="1937">
          <cell r="A1937">
            <v>439090</v>
          </cell>
          <cell r="B1937" t="str">
            <v>Otros servicios</v>
          </cell>
        </row>
        <row r="1938">
          <cell r="A1938">
            <v>4395</v>
          </cell>
          <cell r="B1938" t="str">
            <v>DEVOLUCIONES, REBAJAS Y DESCUENTOS EN VENTA DE SERVICIOS (DB)</v>
          </cell>
        </row>
        <row r="1939">
          <cell r="A1939">
            <v>439503</v>
          </cell>
          <cell r="B1939" t="str">
            <v>Servicio de energía</v>
          </cell>
        </row>
        <row r="1940">
          <cell r="A1940">
            <v>439505</v>
          </cell>
          <cell r="B1940" t="str">
            <v>Servicio de gas combustible</v>
          </cell>
        </row>
        <row r="1941">
          <cell r="A1941">
            <v>439506</v>
          </cell>
          <cell r="B1941" t="str">
            <v>Servicios de transporte</v>
          </cell>
        </row>
        <row r="1942">
          <cell r="A1942">
            <v>439507</v>
          </cell>
          <cell r="B1942" t="str">
            <v>Servicio de telecomunicaciones</v>
          </cell>
        </row>
        <row r="1943">
          <cell r="A1943">
            <v>439511</v>
          </cell>
          <cell r="B1943" t="str">
            <v>Servicios de seguros y reaseguros</v>
          </cell>
        </row>
        <row r="1944">
          <cell r="A1944">
            <v>439514</v>
          </cell>
          <cell r="B1944" t="str">
            <v>Servicio de acueducto</v>
          </cell>
        </row>
        <row r="1945">
          <cell r="A1945">
            <v>439515</v>
          </cell>
          <cell r="B1945" t="str">
            <v>Servicio de alcantarillado</v>
          </cell>
        </row>
        <row r="1946">
          <cell r="A1946">
            <v>439516</v>
          </cell>
          <cell r="B1946" t="str">
            <v>Servicio de aseo</v>
          </cell>
        </row>
        <row r="1947">
          <cell r="A1947">
            <v>439517</v>
          </cell>
          <cell r="B1947" t="str">
            <v>Servicios informáticos</v>
          </cell>
        </row>
        <row r="1948">
          <cell r="A1948">
            <v>439519</v>
          </cell>
          <cell r="B1948" t="str">
            <v>Servicios de comunicaciones</v>
          </cell>
        </row>
        <row r="1949">
          <cell r="A1949">
            <v>439590</v>
          </cell>
          <cell r="B1949" t="str">
            <v>Otros servicios</v>
          </cell>
        </row>
        <row r="1950">
          <cell r="A1950">
            <v>44</v>
          </cell>
          <cell r="B1950" t="str">
            <v>TRANSFERENCIAS Y SUBVENCIONES</v>
          </cell>
        </row>
        <row r="1951">
          <cell r="A1951">
            <v>4430</v>
          </cell>
          <cell r="B1951" t="str">
            <v>SUBVENCIONES</v>
          </cell>
        </row>
        <row r="1952">
          <cell r="A1952">
            <v>443001</v>
          </cell>
          <cell r="B1952" t="str">
            <v xml:space="preserve">Subvención por préstamos condicionados con tasa de interés cero </v>
          </cell>
        </row>
        <row r="1953">
          <cell r="A1953">
            <v>443002</v>
          </cell>
          <cell r="B1953" t="str">
            <v xml:space="preserve">Subvención por préstamos condicionados con tasas de interés inferiores a las del mercado </v>
          </cell>
        </row>
        <row r="1954">
          <cell r="A1954">
            <v>443003</v>
          </cell>
          <cell r="B1954" t="str">
            <v xml:space="preserve">Subvención por préstamos condonables </v>
          </cell>
        </row>
        <row r="1955">
          <cell r="A1955">
            <v>443004</v>
          </cell>
          <cell r="B1955" t="str">
            <v xml:space="preserve">Subvención por donaciones </v>
          </cell>
        </row>
        <row r="1956">
          <cell r="A1956">
            <v>443005</v>
          </cell>
          <cell r="B1956" t="str">
            <v>Subvención por recursos transferidos por el gobierno</v>
          </cell>
        </row>
        <row r="1957">
          <cell r="A1957">
            <v>443090</v>
          </cell>
          <cell r="B1957" t="str">
            <v xml:space="preserve">Otras subvenciones </v>
          </cell>
        </row>
        <row r="1958">
          <cell r="A1958">
            <v>48</v>
          </cell>
          <cell r="B1958" t="str">
            <v xml:space="preserve">OTROS INGRESOS </v>
          </cell>
        </row>
        <row r="1959">
          <cell r="A1959">
            <v>4802</v>
          </cell>
          <cell r="B1959" t="str">
            <v>FINANCIEROS</v>
          </cell>
        </row>
        <row r="1960">
          <cell r="A1960">
            <v>480201</v>
          </cell>
          <cell r="B1960" t="str">
            <v>Intereses sobre depósitos en instituciones financieras</v>
          </cell>
        </row>
        <row r="1961">
          <cell r="A1961">
            <v>480202</v>
          </cell>
          <cell r="B1961" t="str">
            <v>Intereses de fondos vendidos ordinarios</v>
          </cell>
        </row>
        <row r="1962">
          <cell r="A1962">
            <v>480203</v>
          </cell>
          <cell r="B1962" t="str">
            <v xml:space="preserve">Intereses de fondos vendidos con compromiso de reventa </v>
          </cell>
        </row>
        <row r="1963">
          <cell r="A1963">
            <v>480204</v>
          </cell>
          <cell r="B1963" t="str">
            <v>Intereses de fondos de uso restringido</v>
          </cell>
        </row>
        <row r="1964">
          <cell r="A1964">
            <v>480205</v>
          </cell>
          <cell r="B1964" t="str">
            <v>Ganancia por medición inicial de inversiones de administración de liquidez a valor de mercado (valor razonable) con cambios en el resultado</v>
          </cell>
        </row>
        <row r="1966">
          <cell r="A1966">
            <v>480206</v>
          </cell>
          <cell r="B1966" t="str">
            <v>Ganancia por valoración de inversiones de administración de liquidez a valor de mercado (valor razonable) con cambios en el resultado</v>
          </cell>
        </row>
        <row r="1968">
          <cell r="A1968">
            <v>480207</v>
          </cell>
          <cell r="B1968" t="str">
            <v>Ganancia por baja en cuentas de inversiones de administración de liquidez a valor de mercado (valor razonable) con cambios en el resultado</v>
          </cell>
        </row>
        <row r="1970">
          <cell r="A1970">
            <v>480208</v>
          </cell>
          <cell r="B1970" t="str">
            <v>Ganancia por medición inicial de inversiones de administración de liquidez a valor de mercado (valor razonable) con cambios en el patrimonio (otro resultado integral)</v>
          </cell>
        </row>
        <row r="1971">
          <cell r="A1971">
            <v>480209</v>
          </cell>
          <cell r="B1971" t="str">
            <v>Ganancia por baja en cuentas de inversiones de administración de liquidez a valor de mercado (valor razonable) con cambios en el patrimonio (otro resultado integral)</v>
          </cell>
        </row>
        <row r="1972">
          <cell r="A1972">
            <v>480210</v>
          </cell>
          <cell r="B1972" t="str">
            <v>Ganancia por medición inicial de inversiones de administración de liquidez a costo amortizado</v>
          </cell>
        </row>
        <row r="1973">
          <cell r="A1973">
            <v>480211</v>
          </cell>
          <cell r="B1973" t="str">
            <v>Rendimiento efectivo de inversiones de administración de liquidez a costo amortizado</v>
          </cell>
        </row>
        <row r="1974">
          <cell r="A1974">
            <v>480212</v>
          </cell>
          <cell r="B1974" t="str">
            <v>Ganancia por baja en cuentas de inversiones de administración de liquidez a costo amortizado</v>
          </cell>
        </row>
        <row r="1975">
          <cell r="A1975">
            <v>480215</v>
          </cell>
          <cell r="B1975" t="str">
            <v>Ganancia por valoración de instrumentos derivados con fines de especulación</v>
          </cell>
        </row>
        <row r="1978">
          <cell r="A1978">
            <v>480216</v>
          </cell>
          <cell r="B1978" t="str">
            <v>Ganancia por valoración de instrumentos derivados con fines de cobertura de valor de mercado (valor razonable)</v>
          </cell>
        </row>
        <row r="1981">
          <cell r="A1981">
            <v>480217</v>
          </cell>
          <cell r="B1981" t="str">
            <v>Ganancia por valoración de instrumentos derivados con fines de cobertura de flujos de efectivo</v>
          </cell>
        </row>
        <row r="1984">
          <cell r="A1984">
            <v>480218</v>
          </cell>
          <cell r="B1984" t="str">
            <v>Ganancia por valoración de instrumentos derivados con fines de cobertura de una inversión neta en un negocio en el extranjero</v>
          </cell>
        </row>
        <row r="1987">
          <cell r="A1987">
            <v>480219</v>
          </cell>
          <cell r="B1987" t="str">
            <v>Rendimiento efectivo de cuentas por cobrar a costo amortizado</v>
          </cell>
        </row>
        <row r="1988">
          <cell r="A1988">
            <v>480220</v>
          </cell>
          <cell r="B1988" t="str">
            <v>Ganancia por baja en cuentas de cuentas por cobrar</v>
          </cell>
        </row>
        <row r="1989">
          <cell r="A1989">
            <v>480221</v>
          </cell>
          <cell r="B1989" t="str">
            <v>Rendimiento efectivo préstamos por cobrar</v>
          </cell>
        </row>
        <row r="1991">
          <cell r="A1991">
            <v>480222</v>
          </cell>
          <cell r="B1991" t="str">
            <v>Ganancia por baja en cuentas de préstamos por cobrar</v>
          </cell>
        </row>
        <row r="1992">
          <cell r="A1992">
            <v>480223</v>
          </cell>
          <cell r="B1992" t="str">
            <v>Comisiones</v>
          </cell>
        </row>
        <row r="1994">
          <cell r="A1994">
            <v>480224</v>
          </cell>
          <cell r="B1994" t="str">
            <v>Rendimientos por arrendamiento financiero</v>
          </cell>
        </row>
        <row r="1995">
          <cell r="A1995">
            <v>480225</v>
          </cell>
          <cell r="B1995" t="str">
            <v>Ganancia por derechos en fideicomiso</v>
          </cell>
        </row>
        <row r="1996">
          <cell r="A1996">
            <v>480226</v>
          </cell>
          <cell r="B1996" t="str">
            <v>Rendimientos por reajuste monetario</v>
          </cell>
        </row>
        <row r="1997">
          <cell r="A1997">
            <v>480227</v>
          </cell>
          <cell r="B1997" t="str">
            <v>Ganancia por negociación de divisas</v>
          </cell>
        </row>
        <row r="1998">
          <cell r="A1998">
            <v>480228</v>
          </cell>
          <cell r="B1998" t="str">
            <v>Ganancia por titularización de activos</v>
          </cell>
        </row>
        <row r="1999">
          <cell r="A1999">
            <v>480229</v>
          </cell>
          <cell r="B1999" t="str">
            <v>Ganancia por medición inicial de títulos emitidos</v>
          </cell>
        </row>
        <row r="2000">
          <cell r="A2000">
            <v>480230</v>
          </cell>
          <cell r="B2000" t="str">
            <v>Ganancia por medición inicial de cuentas por pagar a costo amortizado</v>
          </cell>
        </row>
        <row r="2001">
          <cell r="A2001">
            <v>480231</v>
          </cell>
          <cell r="B2001" t="str">
            <v>Ganancia por medición inicial de préstamos por pagar</v>
          </cell>
        </row>
        <row r="2002">
          <cell r="A2002">
            <v>480232</v>
          </cell>
          <cell r="B2002" t="str">
            <v>Rendimientos sobre recursos entregados en administración</v>
          </cell>
        </row>
        <row r="2003">
          <cell r="A2003">
            <v>480233</v>
          </cell>
          <cell r="B2003" t="str">
            <v>Intereses de mora</v>
          </cell>
        </row>
        <row r="2004">
          <cell r="A2004">
            <v>480234</v>
          </cell>
          <cell r="B2004" t="str">
            <v>Utilidad por compraventa de divisas</v>
          </cell>
        </row>
        <row r="2005">
          <cell r="A2005">
            <v>480235</v>
          </cell>
          <cell r="B2005" t="str">
            <v>Rendimiento por corrección monetaria</v>
          </cell>
        </row>
        <row r="2006">
          <cell r="A2006">
            <v>480290</v>
          </cell>
          <cell r="B2006" t="str">
            <v>Otros ingresos financieros</v>
          </cell>
        </row>
        <row r="2007">
          <cell r="A2007">
            <v>4806</v>
          </cell>
          <cell r="B2007" t="str">
            <v>AJUSTE POR DIFERENCIA EN CAMBIO</v>
          </cell>
        </row>
        <row r="2008">
          <cell r="A2008">
            <v>480601</v>
          </cell>
          <cell r="B2008" t="str">
            <v>Efectivo y equivalentes al efectivo</v>
          </cell>
        </row>
        <row r="2009">
          <cell r="A2009">
            <v>480602</v>
          </cell>
          <cell r="B2009" t="str">
            <v>Cuentas por cobrar</v>
          </cell>
        </row>
        <row r="2010">
          <cell r="A2010">
            <v>480612</v>
          </cell>
          <cell r="B2010" t="str">
            <v>Adquisición de bienes y servicios nacionales</v>
          </cell>
        </row>
        <row r="2011">
          <cell r="A2011">
            <v>480613</v>
          </cell>
          <cell r="B2011" t="str">
            <v>Adquisición de bienes y servicios del exterior</v>
          </cell>
        </row>
        <row r="2012">
          <cell r="A2012">
            <v>480634</v>
          </cell>
          <cell r="B2012" t="str">
            <v>Operaciones de banca central e instituciones financieras</v>
          </cell>
        </row>
        <row r="2013">
          <cell r="A2013">
            <v>480636</v>
          </cell>
          <cell r="B2013" t="str">
            <v>Inversiones</v>
          </cell>
        </row>
        <row r="2014">
          <cell r="A2014">
            <v>480637</v>
          </cell>
          <cell r="B2014" t="str">
            <v>Financiamiento interno de corto plazo en emisión y colocación de títulos de deuda</v>
          </cell>
        </row>
        <row r="2016">
          <cell r="A2016">
            <v>480638</v>
          </cell>
          <cell r="B2016" t="str">
            <v>Financiamiento interno de largo plazo en emisión y colocación de títulos de deuda</v>
          </cell>
        </row>
        <row r="2018">
          <cell r="A2018">
            <v>480639</v>
          </cell>
          <cell r="B2018" t="str">
            <v>Financiamiento externo de corto plazo en emisión y colocación de títulos de deuda</v>
          </cell>
        </row>
        <row r="2020">
          <cell r="A2020">
            <v>480640</v>
          </cell>
          <cell r="B2020" t="str">
            <v>Financiamiento externo de largo plazo en emisión y colocación de títulos de deuda</v>
          </cell>
        </row>
        <row r="2022">
          <cell r="A2022">
            <v>480641</v>
          </cell>
          <cell r="B2022" t="str">
            <v>Financiamiento con banca central</v>
          </cell>
        </row>
        <row r="2023">
          <cell r="A2023">
            <v>480642</v>
          </cell>
          <cell r="B2023" t="str">
            <v>Financiamiento interno de corto plazo en préstamos por pagar</v>
          </cell>
        </row>
        <row r="2025">
          <cell r="A2025">
            <v>480643</v>
          </cell>
          <cell r="B2025" t="str">
            <v>Financiamiento interno de largo plazo en préstamos por pagar</v>
          </cell>
        </row>
        <row r="2027">
          <cell r="A2027">
            <v>480644</v>
          </cell>
          <cell r="B2027" t="str">
            <v>Financiamiento externo de corto plazo en préstamos por pagar</v>
          </cell>
        </row>
        <row r="2029">
          <cell r="A2029">
            <v>480645</v>
          </cell>
          <cell r="B2029" t="str">
            <v>Financiamiento externo de largo plazo en préstamos por pagar</v>
          </cell>
        </row>
        <row r="2031">
          <cell r="A2031">
            <v>480646</v>
          </cell>
          <cell r="B2031" t="str">
            <v>Préstamos por cobrar</v>
          </cell>
        </row>
        <row r="2032">
          <cell r="A2032">
            <v>480647</v>
          </cell>
          <cell r="B2032" t="str">
            <v>Cuentas por pagar</v>
          </cell>
        </row>
        <row r="2033">
          <cell r="A2033">
            <v>480648</v>
          </cell>
          <cell r="B2033" t="str">
            <v>Activos no corrientes mantenidos para la venta</v>
          </cell>
        </row>
        <row r="2034">
          <cell r="A2034">
            <v>480649</v>
          </cell>
          <cell r="B2034" t="str">
            <v>Activos no corrientes para distribuir a los propietarios</v>
          </cell>
        </row>
        <row r="2035">
          <cell r="A2035">
            <v>480690</v>
          </cell>
          <cell r="B2035" t="str">
            <v>Otros ajustes por diferencia en cambio</v>
          </cell>
        </row>
        <row r="2036">
          <cell r="A2036">
            <v>4808</v>
          </cell>
          <cell r="B2036" t="str">
            <v>INGRESOS DIVERSOS</v>
          </cell>
        </row>
        <row r="2037">
          <cell r="A2037">
            <v>480801</v>
          </cell>
          <cell r="B2037" t="str">
            <v>Alimentación a empleados</v>
          </cell>
        </row>
        <row r="2038">
          <cell r="A2038">
            <v>480802</v>
          </cell>
          <cell r="B2038" t="str">
            <v>Venta de pliegos</v>
          </cell>
        </row>
        <row r="2039">
          <cell r="A2039">
            <v>480803</v>
          </cell>
          <cell r="B2039" t="str">
            <v>Cuotas partes de pensiones</v>
          </cell>
        </row>
        <row r="2040">
          <cell r="A2040">
            <v>480804</v>
          </cell>
          <cell r="B2040" t="str">
            <v>Cuotas partes de bonos pensionales</v>
          </cell>
        </row>
        <row r="2041">
          <cell r="A2041">
            <v>480805</v>
          </cell>
          <cell r="B2041" t="str">
            <v>Ganancia por baja en cuentas de activos no financieros</v>
          </cell>
        </row>
        <row r="2042">
          <cell r="A2042">
            <v>480806</v>
          </cell>
          <cell r="B2042" t="str">
            <v>Publicaciones</v>
          </cell>
        </row>
        <row r="2043">
          <cell r="A2043">
            <v>480807</v>
          </cell>
          <cell r="B2043" t="str">
            <v>Margen en la comercialización de bienes y servicios</v>
          </cell>
        </row>
        <row r="2044">
          <cell r="A2044">
            <v>480808</v>
          </cell>
          <cell r="B2044" t="str">
            <v xml:space="preserve">Honorarios </v>
          </cell>
        </row>
        <row r="2045">
          <cell r="A2045">
            <v>480809</v>
          </cell>
          <cell r="B2045" t="str">
            <v xml:space="preserve">Excedentes financieros </v>
          </cell>
        </row>
        <row r="2046">
          <cell r="A2046">
            <v>480810</v>
          </cell>
          <cell r="B2046" t="str">
            <v>Títulos prescritos</v>
          </cell>
        </row>
        <row r="2047">
          <cell r="A2047">
            <v>480813</v>
          </cell>
          <cell r="B2047" t="str">
            <v>Comisiones</v>
          </cell>
        </row>
        <row r="2048">
          <cell r="A2048">
            <v>480815</v>
          </cell>
          <cell r="B2048" t="str">
            <v>Fotocopias</v>
          </cell>
        </row>
        <row r="2049">
          <cell r="A2049">
            <v>480817</v>
          </cell>
          <cell r="B2049" t="str">
            <v>Arrendamientos operativos</v>
          </cell>
        </row>
        <row r="2050">
          <cell r="A2050">
            <v>480818</v>
          </cell>
          <cell r="B2050" t="str">
            <v>Contratos para la gestión de servicios públicos</v>
          </cell>
        </row>
        <row r="2051">
          <cell r="A2051">
            <v>480820</v>
          </cell>
          <cell r="B2051" t="str">
            <v>Apoyo del fondo empresarial</v>
          </cell>
        </row>
        <row r="2052">
          <cell r="A2052">
            <v>480821</v>
          </cell>
          <cell r="B2052" t="str">
            <v>Subsidio gasolina motor corriente y ACPM</v>
          </cell>
        </row>
        <row r="2053">
          <cell r="A2053">
            <v>480823</v>
          </cell>
          <cell r="B2053" t="str">
            <v>Incentivos tributarios</v>
          </cell>
        </row>
        <row r="2054">
          <cell r="A2054">
            <v>480825</v>
          </cell>
          <cell r="B2054" t="str">
            <v>Sobrantes</v>
          </cell>
        </row>
        <row r="2055">
          <cell r="A2055">
            <v>480826</v>
          </cell>
          <cell r="B2055" t="str">
            <v>Recuperaciones</v>
          </cell>
        </row>
        <row r="2056">
          <cell r="A2056">
            <v>480827</v>
          </cell>
          <cell r="B2056" t="str">
            <v xml:space="preserve">Aprovechamientos </v>
          </cell>
        </row>
        <row r="2057">
          <cell r="A2057">
            <v>480828</v>
          </cell>
          <cell r="B2057" t="str">
            <v>Indemnizaciones</v>
          </cell>
        </row>
        <row r="2058">
          <cell r="A2058">
            <v>480829</v>
          </cell>
          <cell r="B2058" t="str">
            <v>Responsabilidades fiscales</v>
          </cell>
        </row>
        <row r="2059">
          <cell r="A2059">
            <v>480830</v>
          </cell>
          <cell r="B2059" t="str">
            <v>Ganancia por negociación y venta de activos no corrientes mantenidos para la venta</v>
          </cell>
        </row>
        <row r="2060">
          <cell r="A2060">
            <v>480831</v>
          </cell>
          <cell r="B2060" t="str">
            <v>Ganancia por negociación y venta de activos no corrientes para distribuir a los propietarios</v>
          </cell>
        </row>
        <row r="2061">
          <cell r="A2061">
            <v>480832</v>
          </cell>
          <cell r="B2061" t="str">
            <v>Ganancia por baja en cuentas de inversiones en controladas, asociadas o negocios conjuntos</v>
          </cell>
        </row>
        <row r="2062">
          <cell r="A2062">
            <v>480833</v>
          </cell>
          <cell r="B2062" t="str">
            <v>Ganancia por transacciones de venta con arrendamiento posterior</v>
          </cell>
        </row>
        <row r="2063">
          <cell r="A2063">
            <v>480834</v>
          </cell>
          <cell r="B2063" t="str">
            <v>Ganancia por absorción en condiciones favorables</v>
          </cell>
        </row>
        <row r="2064">
          <cell r="A2064">
            <v>480835</v>
          </cell>
          <cell r="B2064" t="str">
            <v>Servicios financieros</v>
          </cell>
        </row>
        <row r="2067">
          <cell r="A2067">
            <v>480890</v>
          </cell>
          <cell r="B2067" t="str">
            <v>Otros ingresos diversos</v>
          </cell>
        </row>
        <row r="2068">
          <cell r="A2068">
            <v>4819</v>
          </cell>
          <cell r="B2068" t="str">
            <v>GANANCIAS POR ACTUALIZACIÓN DE INVENTARIOS</v>
          </cell>
        </row>
        <row r="2069">
          <cell r="A2069">
            <v>481901</v>
          </cell>
          <cell r="B2069" t="str">
            <v>Materias primas cotizadas</v>
          </cell>
        </row>
        <row r="2070">
          <cell r="A2070">
            <v>481902</v>
          </cell>
          <cell r="B2070" t="str">
            <v>Productos agrícolas y minerales</v>
          </cell>
        </row>
        <row r="2071">
          <cell r="A2071">
            <v>4820</v>
          </cell>
          <cell r="B2071" t="str">
            <v>GANANCIAS POR ACTUALIZACIÓN DE PROPIEDADES, PLANTA Y EQUIPO - MODELO REVALUADO</v>
          </cell>
        </row>
        <row r="2072">
          <cell r="A2072">
            <v>482001</v>
          </cell>
          <cell r="B2072" t="str">
            <v xml:space="preserve">Terrenos </v>
          </cell>
        </row>
        <row r="2073">
          <cell r="A2073">
            <v>482002</v>
          </cell>
          <cell r="B2073" t="str">
            <v xml:space="preserve">Semovientes </v>
          </cell>
        </row>
        <row r="2074">
          <cell r="A2074">
            <v>482003</v>
          </cell>
          <cell r="B2074" t="str">
            <v xml:space="preserve">Plantas productoras </v>
          </cell>
        </row>
        <row r="2075">
          <cell r="A2075">
            <v>482004</v>
          </cell>
          <cell r="B2075" t="str">
            <v xml:space="preserve">Construcciones en curso </v>
          </cell>
        </row>
        <row r="2076">
          <cell r="A2076">
            <v>482005</v>
          </cell>
          <cell r="B2076" t="str">
            <v xml:space="preserve">Maquinaria, planta y equipo en montaje </v>
          </cell>
        </row>
        <row r="2077">
          <cell r="A2077">
            <v>482006</v>
          </cell>
          <cell r="B2077" t="str">
            <v xml:space="preserve">Maquinaria, planta y equipo en tránsito </v>
          </cell>
        </row>
        <row r="2078">
          <cell r="A2078">
            <v>482007</v>
          </cell>
          <cell r="B2078" t="str">
            <v>Edificaciones</v>
          </cell>
        </row>
        <row r="2079">
          <cell r="A2079">
            <v>482008</v>
          </cell>
          <cell r="B2079" t="str">
            <v>Repuestos</v>
          </cell>
        </row>
        <row r="2080">
          <cell r="A2080">
            <v>482009</v>
          </cell>
          <cell r="B2080" t="str">
            <v xml:space="preserve">Plantas, ductos y túneles </v>
          </cell>
        </row>
        <row r="2081">
          <cell r="A2081">
            <v>482010</v>
          </cell>
          <cell r="B2081" t="str">
            <v xml:space="preserve">Redes, líneas y cables </v>
          </cell>
        </row>
        <row r="2082">
          <cell r="A2082">
            <v>482011</v>
          </cell>
          <cell r="B2082" t="str">
            <v xml:space="preserve">Maquinaria y equipo </v>
          </cell>
        </row>
        <row r="2083">
          <cell r="A2083">
            <v>482012</v>
          </cell>
          <cell r="B2083" t="str">
            <v>Equipo médico y científico</v>
          </cell>
        </row>
        <row r="2084">
          <cell r="A2084">
            <v>482013</v>
          </cell>
          <cell r="B2084" t="str">
            <v xml:space="preserve">Muebles, enseres y equipo de oficina </v>
          </cell>
        </row>
        <row r="2085">
          <cell r="A2085">
            <v>482014</v>
          </cell>
          <cell r="B2085" t="str">
            <v xml:space="preserve">Equipos de comunicación y computación </v>
          </cell>
        </row>
        <row r="2086">
          <cell r="A2086">
            <v>482015</v>
          </cell>
          <cell r="B2086" t="str">
            <v xml:space="preserve">Equipos de transporte, tracción y elevación </v>
          </cell>
        </row>
        <row r="2087">
          <cell r="A2087">
            <v>482016</v>
          </cell>
          <cell r="B2087" t="str">
            <v>Equipos de comedor, cocina, despensa y hotelería</v>
          </cell>
        </row>
        <row r="2088">
          <cell r="A2088">
            <v>4821</v>
          </cell>
          <cell r="B2088" t="str">
            <v>GANANCIAS POR ACTUALIZACIÓN DE PROPIEDADES DE INVERSIÓN - MODELO VALOR RAZONABLE</v>
          </cell>
        </row>
        <row r="2089">
          <cell r="A2089">
            <v>482101</v>
          </cell>
          <cell r="B2089" t="str">
            <v xml:space="preserve">Terrenos </v>
          </cell>
        </row>
        <row r="2090">
          <cell r="A2090">
            <v>482102</v>
          </cell>
          <cell r="B2090" t="str">
            <v xml:space="preserve">Edificaciones </v>
          </cell>
        </row>
        <row r="2091">
          <cell r="A2091">
            <v>482103</v>
          </cell>
          <cell r="B2091" t="str">
            <v xml:space="preserve">Terrenos con uso indeterminado </v>
          </cell>
        </row>
        <row r="2092">
          <cell r="A2092">
            <v>482104</v>
          </cell>
          <cell r="B2092" t="str">
            <v xml:space="preserve">Edificaciones con uso indeterminado </v>
          </cell>
        </row>
        <row r="2093">
          <cell r="A2093">
            <v>4822</v>
          </cell>
          <cell r="B2093" t="str">
            <v>GANANCIAS POR ACTUALIZACIÓN DE ACTIVOS INTANGIBLES - MODELO REVALUADO</v>
          </cell>
        </row>
        <row r="2094">
          <cell r="A2094">
            <v>482201</v>
          </cell>
          <cell r="B2094" t="str">
            <v>Plusvalía</v>
          </cell>
        </row>
        <row r="2095">
          <cell r="A2095">
            <v>482202</v>
          </cell>
          <cell r="B2095" t="str">
            <v>Marcas</v>
          </cell>
        </row>
        <row r="2096">
          <cell r="A2096">
            <v>482203</v>
          </cell>
          <cell r="B2096" t="str">
            <v>Patentes</v>
          </cell>
        </row>
        <row r="2097">
          <cell r="A2097">
            <v>482204</v>
          </cell>
          <cell r="B2097" t="str">
            <v>Concesiones y franquicias</v>
          </cell>
        </row>
        <row r="2098">
          <cell r="A2098">
            <v>482205</v>
          </cell>
          <cell r="B2098" t="str">
            <v>Derechos</v>
          </cell>
        </row>
        <row r="2099">
          <cell r="A2099">
            <v>482206</v>
          </cell>
          <cell r="B2099" t="str">
            <v>Licencias</v>
          </cell>
        </row>
        <row r="2100">
          <cell r="A2100">
            <v>482207</v>
          </cell>
          <cell r="B2100" t="str">
            <v>Softwares</v>
          </cell>
        </row>
        <row r="2101">
          <cell r="A2101">
            <v>482208</v>
          </cell>
          <cell r="B2101" t="str">
            <v>Servidumbres</v>
          </cell>
        </row>
        <row r="2102">
          <cell r="A2102">
            <v>482209</v>
          </cell>
          <cell r="B2102" t="str">
            <v>Desembolsos durante la fase de desarrollo</v>
          </cell>
        </row>
        <row r="2103">
          <cell r="A2103">
            <v>482290</v>
          </cell>
          <cell r="B2103" t="str">
            <v>Otros intangibles</v>
          </cell>
        </row>
        <row r="2104">
          <cell r="A2104">
            <v>4823</v>
          </cell>
          <cell r="B2104" t="str">
            <v>GANANCIAS POR ACTUALIZACIÓN DE ACTIVOS BIOLÓGICOS</v>
          </cell>
        </row>
        <row r="2105">
          <cell r="A2105">
            <v>482301</v>
          </cell>
          <cell r="B2105" t="str">
            <v xml:space="preserve">Maduros para consumo </v>
          </cell>
        </row>
        <row r="2106">
          <cell r="A2106">
            <v>482302</v>
          </cell>
          <cell r="B2106" t="str">
            <v xml:space="preserve">Por madurar para consumo </v>
          </cell>
        </row>
        <row r="2107">
          <cell r="A2107">
            <v>482303</v>
          </cell>
          <cell r="B2107" t="str">
            <v xml:space="preserve">Maduros para producir frutos </v>
          </cell>
        </row>
        <row r="2108">
          <cell r="A2108">
            <v>482304</v>
          </cell>
          <cell r="B2108" t="str">
            <v xml:space="preserve">Por madurar para producir frutos </v>
          </cell>
        </row>
        <row r="2109">
          <cell r="A2109">
            <v>4824</v>
          </cell>
          <cell r="B2109" t="str">
            <v>IMPUESTO A LAS GANANCIAS CORRIENTE</v>
          </cell>
        </row>
        <row r="2110">
          <cell r="A2110">
            <v>482401</v>
          </cell>
          <cell r="B2110" t="str">
            <v>Impuesto sobre la renta y complementarios</v>
          </cell>
        </row>
        <row r="2111">
          <cell r="A2111">
            <v>482402</v>
          </cell>
          <cell r="B2111" t="str">
            <v>Impuesto sobre la renta para la equidad (CREE)</v>
          </cell>
        </row>
        <row r="2112">
          <cell r="A2112">
            <v>482403</v>
          </cell>
          <cell r="B2112" t="str">
            <v>Sobretasa al impuesto sobre la renta para la equidad CREE</v>
          </cell>
        </row>
        <row r="2113">
          <cell r="A2113">
            <v>4825</v>
          </cell>
          <cell r="B2113" t="str">
            <v>IMPUESTO A LAS GANANCIAS DIFERIDO</v>
          </cell>
        </row>
        <row r="2114">
          <cell r="A2114">
            <v>482501</v>
          </cell>
          <cell r="B2114" t="str">
            <v xml:space="preserve">Efectivo y equivalentes al efectivo </v>
          </cell>
        </row>
        <row r="2115">
          <cell r="A2115">
            <v>482502</v>
          </cell>
          <cell r="B2115" t="str">
            <v xml:space="preserve">Inversiones e instrumentos derivados </v>
          </cell>
        </row>
        <row r="2116">
          <cell r="A2116">
            <v>482503</v>
          </cell>
          <cell r="B2116" t="str">
            <v>Cuentas por cobrar</v>
          </cell>
        </row>
        <row r="2117">
          <cell r="A2117">
            <v>482504</v>
          </cell>
          <cell r="B2117" t="str">
            <v>Préstamos por cobrar</v>
          </cell>
        </row>
        <row r="2118">
          <cell r="A2118">
            <v>482505</v>
          </cell>
          <cell r="B2118" t="str">
            <v xml:space="preserve">Inventarios </v>
          </cell>
        </row>
        <row r="2119">
          <cell r="A2119">
            <v>482506</v>
          </cell>
          <cell r="B2119" t="str">
            <v xml:space="preserve">Propiedades, planta y equipo </v>
          </cell>
        </row>
        <row r="2120">
          <cell r="A2120">
            <v>482507</v>
          </cell>
          <cell r="B2120" t="str">
            <v xml:space="preserve">Activos intangibles </v>
          </cell>
        </row>
        <row r="2121">
          <cell r="A2121">
            <v>482508</v>
          </cell>
          <cell r="B2121" t="str">
            <v>Propiedades de inversión</v>
          </cell>
        </row>
        <row r="2122">
          <cell r="A2122">
            <v>482509</v>
          </cell>
          <cell r="B2122" t="str">
            <v>Activos biológicos</v>
          </cell>
        </row>
        <row r="2123">
          <cell r="A2123">
            <v>482510</v>
          </cell>
          <cell r="B2123" t="str">
            <v xml:space="preserve">Otros activos </v>
          </cell>
        </row>
        <row r="2124">
          <cell r="A2124">
            <v>482511</v>
          </cell>
          <cell r="B2124" t="str">
            <v>Operaciones de instituciones financieras</v>
          </cell>
        </row>
        <row r="2125">
          <cell r="A2125">
            <v>482512</v>
          </cell>
          <cell r="B2125" t="str">
            <v xml:space="preserve">Emisión y colocación de títulos de deuda </v>
          </cell>
        </row>
        <row r="2126">
          <cell r="A2126">
            <v>482513</v>
          </cell>
          <cell r="B2126" t="str">
            <v xml:space="preserve">Préstamos por pagar </v>
          </cell>
        </row>
        <row r="2127">
          <cell r="A2127">
            <v>482514</v>
          </cell>
          <cell r="B2127" t="str">
            <v xml:space="preserve">Cuentas por pagar </v>
          </cell>
        </row>
        <row r="2128">
          <cell r="A2128">
            <v>482515</v>
          </cell>
          <cell r="B2128" t="str">
            <v xml:space="preserve">Beneficios a empleados </v>
          </cell>
        </row>
        <row r="2129">
          <cell r="A2129">
            <v>482516</v>
          </cell>
          <cell r="B2129" t="str">
            <v xml:space="preserve">Operaciones con instrumentos derivados </v>
          </cell>
        </row>
        <row r="2130">
          <cell r="A2130">
            <v>482517</v>
          </cell>
          <cell r="B2130" t="str">
            <v xml:space="preserve">Provisiones </v>
          </cell>
        </row>
        <row r="2131">
          <cell r="A2131">
            <v>482518</v>
          </cell>
          <cell r="B2131" t="str">
            <v xml:space="preserve">Otros pasivos </v>
          </cell>
        </row>
        <row r="2132">
          <cell r="A2132">
            <v>4830</v>
          </cell>
          <cell r="B2132" t="str">
            <v>REVERSIÓN DE LAS PÉRDIDAS POR DETERIORO DE VALOR</v>
          </cell>
        </row>
        <row r="2133">
          <cell r="A2133">
            <v>483001</v>
          </cell>
          <cell r="B2133" t="str">
            <v>Inversiones</v>
          </cell>
        </row>
        <row r="2134">
          <cell r="A2134">
            <v>483002</v>
          </cell>
          <cell r="B2134" t="str">
            <v>Cuentas por cobrar</v>
          </cell>
        </row>
        <row r="2135">
          <cell r="A2135">
            <v>483003</v>
          </cell>
          <cell r="B2135" t="str">
            <v>Cuentas por cobrar a costo amortizado</v>
          </cell>
        </row>
        <row r="2136">
          <cell r="A2136">
            <v>483004</v>
          </cell>
          <cell r="B2136" t="str">
            <v xml:space="preserve">Préstamos por cobrar </v>
          </cell>
        </row>
        <row r="2137">
          <cell r="A2137">
            <v>483005</v>
          </cell>
          <cell r="B2137" t="str">
            <v>Inventarios</v>
          </cell>
        </row>
        <row r="2138">
          <cell r="A2138">
            <v>483006</v>
          </cell>
          <cell r="B2138" t="str">
            <v>Propiedades, planta y equipo</v>
          </cell>
        </row>
        <row r="2139">
          <cell r="A2139">
            <v>483007</v>
          </cell>
          <cell r="B2139" t="str">
            <v>Propiedades, planta y equipo - Modelo revaluado</v>
          </cell>
        </row>
        <row r="2140">
          <cell r="A2140">
            <v>483008</v>
          </cell>
          <cell r="B2140" t="str">
            <v>Activos no corrientes mantenidos para la venta</v>
          </cell>
        </row>
        <row r="2141">
          <cell r="A2141">
            <v>483009</v>
          </cell>
          <cell r="B2141" t="str">
            <v>Activos no corrientes para distribuir a los propietarios</v>
          </cell>
        </row>
        <row r="2142">
          <cell r="A2142">
            <v>483010</v>
          </cell>
          <cell r="B2142" t="str">
            <v>Propiedades de inversión</v>
          </cell>
        </row>
        <row r="2143">
          <cell r="A2143">
            <v>483011</v>
          </cell>
          <cell r="B2143" t="str">
            <v>Bienes de arte y cultura</v>
          </cell>
        </row>
        <row r="2144">
          <cell r="A2144">
            <v>483012</v>
          </cell>
          <cell r="B2144" t="str">
            <v>Activos intangibles</v>
          </cell>
        </row>
        <row r="2145">
          <cell r="A2145">
            <v>483013</v>
          </cell>
          <cell r="B2145" t="str">
            <v>Activos intangibles - Modelo revaluado</v>
          </cell>
        </row>
        <row r="2146">
          <cell r="A2146">
            <v>483014</v>
          </cell>
          <cell r="B2146" t="str">
            <v>Activos biológicos al costo</v>
          </cell>
        </row>
        <row r="2147">
          <cell r="A2147">
            <v>5</v>
          </cell>
          <cell r="B2147" t="str">
            <v>GASTOS</v>
          </cell>
        </row>
        <row r="2148">
          <cell r="A2148">
            <v>51</v>
          </cell>
          <cell r="B2148" t="str">
            <v>DE ADMINISTRACIÓN Y OPERACIÓN</v>
          </cell>
        </row>
        <row r="2149">
          <cell r="A2149">
            <v>5101</v>
          </cell>
          <cell r="B2149" t="str">
            <v>SUELDOS Y SALARIOS</v>
          </cell>
        </row>
        <row r="2150">
          <cell r="A2150">
            <v>510101</v>
          </cell>
          <cell r="B2150" t="str">
            <v xml:space="preserve">Sueldos </v>
          </cell>
        </row>
        <row r="2151">
          <cell r="A2151">
            <v>510102</v>
          </cell>
          <cell r="B2151" t="str">
            <v xml:space="preserve">Jornales </v>
          </cell>
        </row>
        <row r="2152">
          <cell r="A2152">
            <v>510103</v>
          </cell>
          <cell r="B2152" t="str">
            <v>Horas extras y festivos</v>
          </cell>
        </row>
        <row r="2153">
          <cell r="A2153">
            <v>510108</v>
          </cell>
          <cell r="B2153" t="str">
            <v>Sueldo por comisiones al exterior</v>
          </cell>
        </row>
        <row r="2154">
          <cell r="A2154">
            <v>510119</v>
          </cell>
          <cell r="B2154" t="str">
            <v xml:space="preserve">Bonificaciones </v>
          </cell>
        </row>
        <row r="2155">
          <cell r="A2155">
            <v>510123</v>
          </cell>
          <cell r="B2155" t="str">
            <v>Auxilio de transporte</v>
          </cell>
        </row>
        <row r="2156">
          <cell r="A2156">
            <v>510145</v>
          </cell>
          <cell r="B2156" t="str">
            <v>Salario integral</v>
          </cell>
        </row>
        <row r="2157">
          <cell r="A2157">
            <v>510159</v>
          </cell>
          <cell r="B2157" t="str">
            <v>Subsidio de vivienda</v>
          </cell>
        </row>
        <row r="2158">
          <cell r="A2158">
            <v>510160</v>
          </cell>
          <cell r="B2158" t="str">
            <v>Subsidio de alimentación</v>
          </cell>
        </row>
        <row r="2159">
          <cell r="A2159">
            <v>5102</v>
          </cell>
          <cell r="B2159" t="str">
            <v>CONTRIBUCIONES IMPUTADAS</v>
          </cell>
        </row>
        <row r="2160">
          <cell r="A2160">
            <v>510201</v>
          </cell>
          <cell r="B2160" t="str">
            <v>Incapacidades</v>
          </cell>
        </row>
        <row r="2161">
          <cell r="A2161">
            <v>510202</v>
          </cell>
          <cell r="B2161" t="str">
            <v>Subsidio familiar</v>
          </cell>
        </row>
        <row r="2162">
          <cell r="A2162">
            <v>510203</v>
          </cell>
          <cell r="B2162" t="str">
            <v>Indemnizaciones</v>
          </cell>
        </row>
        <row r="2163">
          <cell r="A2163">
            <v>510204</v>
          </cell>
          <cell r="B2163" t="str">
            <v>Gastos médicos y drogas</v>
          </cell>
        </row>
        <row r="2164">
          <cell r="A2164">
            <v>510206</v>
          </cell>
          <cell r="B2164" t="str">
            <v>Pensiones de jubilación patronales</v>
          </cell>
        </row>
        <row r="2165">
          <cell r="A2165">
            <v>510207</v>
          </cell>
          <cell r="B2165" t="str">
            <v>Cuotas partes de pensiones</v>
          </cell>
        </row>
        <row r="2166">
          <cell r="A2166">
            <v>510213</v>
          </cell>
          <cell r="B2166" t="str">
            <v>Cuotas partes de bonos pensionales emitidos</v>
          </cell>
        </row>
        <row r="2167">
          <cell r="A2167">
            <v>510215</v>
          </cell>
          <cell r="B2167" t="str">
            <v>Subsidio por dependiente</v>
          </cell>
        </row>
        <row r="2168">
          <cell r="A2168">
            <v>510290</v>
          </cell>
          <cell r="B2168" t="str">
            <v>Otras contribuciones imputadas</v>
          </cell>
        </row>
        <row r="2169">
          <cell r="A2169">
            <v>5103</v>
          </cell>
          <cell r="B2169" t="str">
            <v>CONTRIBUCIONES EFECTIVAS</v>
          </cell>
        </row>
        <row r="2170">
          <cell r="A2170">
            <v>510301</v>
          </cell>
          <cell r="B2170" t="str">
            <v>Seguros de vida</v>
          </cell>
        </row>
        <row r="2171">
          <cell r="A2171">
            <v>510302</v>
          </cell>
          <cell r="B2171" t="str">
            <v>Aportes a cajas de compensación familiar</v>
          </cell>
        </row>
        <row r="2172">
          <cell r="A2172">
            <v>510303</v>
          </cell>
          <cell r="B2172" t="str">
            <v>Cotizaciones a seguridad social en salud</v>
          </cell>
        </row>
        <row r="2173">
          <cell r="A2173">
            <v>510304</v>
          </cell>
          <cell r="B2173" t="str">
            <v>Aportes sindicales</v>
          </cell>
        </row>
        <row r="2174">
          <cell r="A2174">
            <v>510305</v>
          </cell>
          <cell r="B2174" t="str">
            <v>Cotizaciones a riesgos laborales</v>
          </cell>
        </row>
        <row r="2175">
          <cell r="A2175">
            <v>510306</v>
          </cell>
          <cell r="B2175" t="str">
            <v>Cotizaciones a entidades administradoras del régimen de prima media</v>
          </cell>
        </row>
        <row r="2176">
          <cell r="A2176">
            <v>510307</v>
          </cell>
          <cell r="B2176" t="str">
            <v>Cotizaciones a entidades administradoras del régimen de ahorro individual</v>
          </cell>
        </row>
        <row r="2177">
          <cell r="A2177">
            <v>510308</v>
          </cell>
          <cell r="B2177" t="str">
            <v>Medicina prepagada</v>
          </cell>
        </row>
        <row r="2178">
          <cell r="A2178">
            <v>510390</v>
          </cell>
          <cell r="B2178" t="str">
            <v>Otras contribuciones efectivas</v>
          </cell>
        </row>
        <row r="2179">
          <cell r="A2179">
            <v>5104</v>
          </cell>
          <cell r="B2179" t="str">
            <v>APORTES SOBRE LA NÓMINA</v>
          </cell>
        </row>
        <row r="2180">
          <cell r="A2180">
            <v>510401</v>
          </cell>
          <cell r="B2180" t="str">
            <v>Aportes al ICBF</v>
          </cell>
        </row>
        <row r="2181">
          <cell r="A2181">
            <v>510402</v>
          </cell>
          <cell r="B2181" t="str">
            <v>Aportes al SENA</v>
          </cell>
        </row>
        <row r="2182">
          <cell r="A2182">
            <v>510403</v>
          </cell>
          <cell r="B2182" t="str">
            <v>Aportes a la ESAP</v>
          </cell>
        </row>
        <row r="2183">
          <cell r="A2183">
            <v>510404</v>
          </cell>
          <cell r="B2183" t="str">
            <v>Aportes a escuelas industriales e institutos técnicos</v>
          </cell>
        </row>
        <row r="2184">
          <cell r="A2184">
            <v>5107</v>
          </cell>
          <cell r="B2184" t="str">
            <v>PRESTACIONES SOCIALES</v>
          </cell>
        </row>
        <row r="2185">
          <cell r="A2185">
            <v>510701</v>
          </cell>
          <cell r="B2185" t="str">
            <v>Vacaciones</v>
          </cell>
        </row>
        <row r="2186">
          <cell r="A2186">
            <v>510702</v>
          </cell>
          <cell r="B2186" t="str">
            <v xml:space="preserve">Cesantías </v>
          </cell>
        </row>
        <row r="2187">
          <cell r="A2187">
            <v>510703</v>
          </cell>
          <cell r="B2187" t="str">
            <v xml:space="preserve">Intereses a las cesantías </v>
          </cell>
        </row>
        <row r="2188">
          <cell r="A2188">
            <v>510704</v>
          </cell>
          <cell r="B2188" t="str">
            <v xml:space="preserve">Prima de vacaciones </v>
          </cell>
        </row>
        <row r="2189">
          <cell r="A2189">
            <v>510705</v>
          </cell>
          <cell r="B2189" t="str">
            <v>Prima de navidad</v>
          </cell>
        </row>
        <row r="2190">
          <cell r="A2190">
            <v>510706</v>
          </cell>
          <cell r="B2190" t="str">
            <v>Prima de servicios</v>
          </cell>
        </row>
        <row r="2191">
          <cell r="A2191">
            <v>510790</v>
          </cell>
          <cell r="B2191" t="str">
            <v>Otras primas</v>
          </cell>
        </row>
        <row r="2192">
          <cell r="A2192">
            <v>510795</v>
          </cell>
          <cell r="B2192" t="str">
            <v>Otras prestaciones sociales</v>
          </cell>
        </row>
        <row r="2193">
          <cell r="A2193">
            <v>5108</v>
          </cell>
          <cell r="B2193" t="str">
            <v>GASTOS DE PERSONAL DIVERSOS</v>
          </cell>
        </row>
        <row r="2194">
          <cell r="A2194">
            <v>510801</v>
          </cell>
          <cell r="B2194" t="str">
            <v xml:space="preserve">Remuneración por servicios técnicos </v>
          </cell>
        </row>
        <row r="2195">
          <cell r="A2195">
            <v>510802</v>
          </cell>
          <cell r="B2195" t="str">
            <v>Honorarios</v>
          </cell>
        </row>
        <row r="2196">
          <cell r="A2196">
            <v>510803</v>
          </cell>
          <cell r="B2196" t="str">
            <v>Capacitación, bienestar social y estímulos</v>
          </cell>
        </row>
        <row r="2197">
          <cell r="A2197">
            <v>510804</v>
          </cell>
          <cell r="B2197" t="str">
            <v>Dotación y suministro a trabajadores</v>
          </cell>
        </row>
        <row r="2198">
          <cell r="A2198">
            <v>510805</v>
          </cell>
          <cell r="B2198" t="str">
            <v>Gastos deportivos y de recreación</v>
          </cell>
        </row>
        <row r="2199">
          <cell r="A2199">
            <v>510806</v>
          </cell>
          <cell r="B2199" t="str">
            <v>Contratos de personal temporal</v>
          </cell>
        </row>
        <row r="2200">
          <cell r="A2200">
            <v>510807</v>
          </cell>
          <cell r="B2200" t="str">
            <v>Gastos de viaje</v>
          </cell>
        </row>
        <row r="2201">
          <cell r="A2201">
            <v>510808</v>
          </cell>
          <cell r="B2201" t="str">
            <v>Remuneración electoral</v>
          </cell>
        </row>
        <row r="2202">
          <cell r="A2202">
            <v>510809</v>
          </cell>
          <cell r="B2202" t="str">
            <v>Gastos de representación</v>
          </cell>
        </row>
        <row r="2203">
          <cell r="A2203">
            <v>510810</v>
          </cell>
          <cell r="B2203" t="str">
            <v>Viáticos</v>
          </cell>
        </row>
        <row r="2204">
          <cell r="A2204">
            <v>510811</v>
          </cell>
          <cell r="B2204" t="str">
            <v>Ajuste beneficios posempleo</v>
          </cell>
        </row>
        <row r="2205">
          <cell r="A2205">
            <v>510812</v>
          </cell>
          <cell r="B2205" t="str">
            <v>Ajuste beneficios a los empleados a largo plazo</v>
          </cell>
        </row>
        <row r="2206">
          <cell r="A2206">
            <v>510890</v>
          </cell>
          <cell r="B2206" t="str">
            <v>Otros gastos de personal diversos</v>
          </cell>
        </row>
        <row r="2207">
          <cell r="A2207">
            <v>5111</v>
          </cell>
          <cell r="B2207" t="str">
            <v>GENERALES</v>
          </cell>
        </row>
        <row r="2208">
          <cell r="A2208">
            <v>511101</v>
          </cell>
          <cell r="B2208" t="str">
            <v>Moldes y troqueles</v>
          </cell>
        </row>
        <row r="2209">
          <cell r="A2209">
            <v>511104</v>
          </cell>
          <cell r="B2209" t="str">
            <v>Loza y cristalería</v>
          </cell>
        </row>
        <row r="2210">
          <cell r="A2210">
            <v>511105</v>
          </cell>
          <cell r="B2210" t="str">
            <v>Gastos de organización y puesta en marcha</v>
          </cell>
        </row>
        <row r="2211">
          <cell r="A2211">
            <v>511106</v>
          </cell>
          <cell r="B2211" t="str">
            <v xml:space="preserve">Estudios y proyectos </v>
          </cell>
        </row>
        <row r="2212">
          <cell r="A2212">
            <v>511107</v>
          </cell>
          <cell r="B2212" t="str">
            <v>Gastos de exploración</v>
          </cell>
        </row>
        <row r="2213">
          <cell r="A2213">
            <v>511109</v>
          </cell>
          <cell r="B2213" t="str">
            <v>Gastos de desarrollo</v>
          </cell>
        </row>
        <row r="2214">
          <cell r="A2214">
            <v>511110</v>
          </cell>
          <cell r="B2214" t="str">
            <v>Gastos de asociación</v>
          </cell>
        </row>
        <row r="2215">
          <cell r="A2215">
            <v>511111</v>
          </cell>
          <cell r="B2215" t="str">
            <v>Comisiones, honorarios y servicios</v>
          </cell>
        </row>
        <row r="2216">
          <cell r="A2216">
            <v>511112</v>
          </cell>
          <cell r="B2216" t="str">
            <v>Obras y mejoras en propiedad ajena</v>
          </cell>
        </row>
        <row r="2217">
          <cell r="A2217">
            <v>511113</v>
          </cell>
          <cell r="B2217" t="str">
            <v>Vigilancia y seguridad</v>
          </cell>
        </row>
        <row r="2218">
          <cell r="A2218">
            <v>511114</v>
          </cell>
          <cell r="B2218" t="str">
            <v>Materiales y suministros</v>
          </cell>
        </row>
        <row r="2219">
          <cell r="A2219">
            <v>511115</v>
          </cell>
          <cell r="B2219" t="str">
            <v>Mantenimiento</v>
          </cell>
        </row>
        <row r="2220">
          <cell r="A2220">
            <v>511116</v>
          </cell>
          <cell r="B2220" t="str">
            <v>Reparaciones</v>
          </cell>
        </row>
        <row r="2221">
          <cell r="A2221">
            <v>511117</v>
          </cell>
          <cell r="B2221" t="str">
            <v>Servicios públicos</v>
          </cell>
        </row>
        <row r="2222">
          <cell r="A2222">
            <v>511118</v>
          </cell>
          <cell r="B2222" t="str">
            <v>Arrendamiento operativo</v>
          </cell>
        </row>
        <row r="2223">
          <cell r="A2223">
            <v>511119</v>
          </cell>
          <cell r="B2223" t="str">
            <v>Viáticos y gastos de viaje</v>
          </cell>
        </row>
        <row r="2224">
          <cell r="A2224">
            <v>511120</v>
          </cell>
          <cell r="B2224" t="str">
            <v>Publicidad y propaganda</v>
          </cell>
        </row>
        <row r="2225">
          <cell r="A2225">
            <v>511121</v>
          </cell>
          <cell r="B2225" t="str">
            <v>Impresos, publicaciones, suscripciones y afiliaciones</v>
          </cell>
        </row>
        <row r="2226">
          <cell r="A2226">
            <v>511122</v>
          </cell>
          <cell r="B2226" t="str">
            <v>Fotocopias</v>
          </cell>
        </row>
        <row r="2227">
          <cell r="A2227">
            <v>511123</v>
          </cell>
          <cell r="B2227" t="str">
            <v>Comunicaciones y transporte</v>
          </cell>
        </row>
        <row r="2228">
          <cell r="A2228">
            <v>511125</v>
          </cell>
          <cell r="B2228" t="str">
            <v>Seguros generales</v>
          </cell>
        </row>
        <row r="2229">
          <cell r="A2229">
            <v>511127</v>
          </cell>
          <cell r="B2229" t="str">
            <v>Promoción y divulgación</v>
          </cell>
        </row>
        <row r="2230">
          <cell r="A2230">
            <v>511132</v>
          </cell>
          <cell r="B2230" t="str">
            <v>Diseños y estudios</v>
          </cell>
        </row>
        <row r="2231">
          <cell r="A2231">
            <v>511133</v>
          </cell>
          <cell r="B2231" t="str">
            <v>Seguridad industrial</v>
          </cell>
        </row>
        <row r="2232">
          <cell r="A2232">
            <v>511139</v>
          </cell>
          <cell r="B2232" t="str">
            <v>Participaciones y compensaciones</v>
          </cell>
        </row>
        <row r="2233">
          <cell r="A2233">
            <v>511140</v>
          </cell>
          <cell r="B2233" t="str">
            <v>Contratos de administración</v>
          </cell>
        </row>
        <row r="2234">
          <cell r="A2234">
            <v>511142</v>
          </cell>
          <cell r="B2234" t="str">
            <v>Gastos de operación aduanera</v>
          </cell>
        </row>
        <row r="2235">
          <cell r="A2235">
            <v>511146</v>
          </cell>
          <cell r="B2235" t="str">
            <v>Combustibles y lubricantes</v>
          </cell>
        </row>
        <row r="2236">
          <cell r="A2236">
            <v>511147</v>
          </cell>
          <cell r="B2236" t="str">
            <v>Servicios portuarios y aeroportuarios</v>
          </cell>
        </row>
        <row r="2237">
          <cell r="A2237">
            <v>511149</v>
          </cell>
          <cell r="B2237" t="str">
            <v>Servicios de aseo, cafetería, restaurante y lavandería</v>
          </cell>
        </row>
        <row r="2238">
          <cell r="A2238">
            <v>511150</v>
          </cell>
          <cell r="B2238" t="str">
            <v>Procesamiento de información</v>
          </cell>
        </row>
        <row r="2239">
          <cell r="A2239">
            <v>511151</v>
          </cell>
          <cell r="B2239" t="str">
            <v>Gastos por control de calidad</v>
          </cell>
        </row>
        <row r="2240">
          <cell r="A2240">
            <v>511152</v>
          </cell>
          <cell r="B2240" t="str">
            <v>Consulta centrales de riesgo</v>
          </cell>
        </row>
        <row r="2241">
          <cell r="A2241">
            <v>511154</v>
          </cell>
          <cell r="B2241" t="str">
            <v>Organización de eventos</v>
          </cell>
        </row>
        <row r="2242">
          <cell r="A2242">
            <v>511155</v>
          </cell>
          <cell r="B2242" t="str">
            <v>Elementos de aseo, lavandería y cafetería</v>
          </cell>
        </row>
        <row r="2243">
          <cell r="A2243">
            <v>511156</v>
          </cell>
          <cell r="B2243" t="str">
            <v>Bodegaje</v>
          </cell>
        </row>
        <row r="2244">
          <cell r="A2244">
            <v>511157</v>
          </cell>
          <cell r="B2244" t="str">
            <v>Concursos y licitaciones</v>
          </cell>
        </row>
        <row r="2245">
          <cell r="A2245">
            <v>511158</v>
          </cell>
          <cell r="B2245" t="str">
            <v>Videos</v>
          </cell>
        </row>
        <row r="2246">
          <cell r="A2246">
            <v>511159</v>
          </cell>
          <cell r="B2246" t="str">
            <v>Licencias y salvoconductos</v>
          </cell>
        </row>
        <row r="2247">
          <cell r="A2247">
            <v>511161</v>
          </cell>
          <cell r="B2247" t="str">
            <v xml:space="preserve">Relaciones públicas </v>
          </cell>
        </row>
        <row r="2248">
          <cell r="A2248">
            <v>511162</v>
          </cell>
          <cell r="B2248" t="str">
            <v xml:space="preserve">Equipo de seguridad industrial </v>
          </cell>
        </row>
        <row r="2249">
          <cell r="A2249">
            <v>511163</v>
          </cell>
          <cell r="B2249" t="str">
            <v>Contratos de aprendizaje</v>
          </cell>
        </row>
        <row r="2250">
          <cell r="A2250">
            <v>511164</v>
          </cell>
          <cell r="B2250" t="str">
            <v>Gastos legales</v>
          </cell>
        </row>
        <row r="2251">
          <cell r="A2251">
            <v>511165</v>
          </cell>
          <cell r="B2251" t="str">
            <v>Intangibles</v>
          </cell>
        </row>
        <row r="2252">
          <cell r="A2252">
            <v>511166</v>
          </cell>
          <cell r="B2252" t="str">
            <v>Costas procesales</v>
          </cell>
        </row>
        <row r="2253">
          <cell r="A2253">
            <v>511167</v>
          </cell>
          <cell r="B2253" t="str">
            <v>Prima en contratos de estabilidad jurídica</v>
          </cell>
        </row>
        <row r="2254">
          <cell r="A2254">
            <v>511173</v>
          </cell>
          <cell r="B2254" t="str">
            <v xml:space="preserve">Interventorías, auditorías y evaluaciones </v>
          </cell>
        </row>
        <row r="2255">
          <cell r="A2255">
            <v>511174</v>
          </cell>
          <cell r="B2255" t="str">
            <v>Asignación de bienes y servicios</v>
          </cell>
        </row>
        <row r="2256">
          <cell r="A2256">
            <v>511190</v>
          </cell>
          <cell r="B2256" t="str">
            <v>Otros gastos generales</v>
          </cell>
        </row>
        <row r="2257">
          <cell r="A2257">
            <v>5120</v>
          </cell>
          <cell r="B2257" t="str">
            <v>IMPUESTOS, CONTRIBUCIONES Y TASAS</v>
          </cell>
        </row>
        <row r="2258">
          <cell r="A2258">
            <v>512001</v>
          </cell>
          <cell r="B2258" t="str">
            <v>Impuesto predial unificado</v>
          </cell>
        </row>
        <row r="2259">
          <cell r="A2259">
            <v>512002</v>
          </cell>
          <cell r="B2259" t="str">
            <v>Cuota de fiscalización y auditaje</v>
          </cell>
        </row>
        <row r="2260">
          <cell r="A2260">
            <v>512006</v>
          </cell>
          <cell r="B2260" t="str">
            <v>Valorización</v>
          </cell>
        </row>
        <row r="2261">
          <cell r="A2261">
            <v>512007</v>
          </cell>
          <cell r="B2261" t="str">
            <v>Multas</v>
          </cell>
        </row>
        <row r="2262">
          <cell r="A2262">
            <v>512008</v>
          </cell>
          <cell r="B2262" t="str">
            <v>Sanciones</v>
          </cell>
        </row>
        <row r="2263">
          <cell r="A2263">
            <v>512009</v>
          </cell>
          <cell r="B2263" t="str">
            <v>Impuesto de industria y comercio</v>
          </cell>
        </row>
        <row r="2264">
          <cell r="A2264">
            <v>512010</v>
          </cell>
          <cell r="B2264" t="str">
            <v>Tasas</v>
          </cell>
        </row>
        <row r="2265">
          <cell r="A2265">
            <v>512011</v>
          </cell>
          <cell r="B2265" t="str">
            <v>Impuesto sobre vehículos automotores</v>
          </cell>
        </row>
        <row r="2266">
          <cell r="A2266">
            <v>512012</v>
          </cell>
          <cell r="B2266" t="str">
            <v>Impuesto de registro</v>
          </cell>
        </row>
        <row r="2267">
          <cell r="A2267">
            <v>512013</v>
          </cell>
          <cell r="B2267" t="str">
            <v>Regalías y compensaciones monetarias</v>
          </cell>
        </row>
        <row r="2268">
          <cell r="A2268">
            <v>512017</v>
          </cell>
          <cell r="B2268" t="str">
            <v>Intereses de mora</v>
          </cell>
        </row>
        <row r="2269">
          <cell r="A2269">
            <v>512019</v>
          </cell>
          <cell r="B2269" t="str">
            <v>Registro y salvoconducto</v>
          </cell>
        </row>
        <row r="2270">
          <cell r="A2270">
            <v>512021</v>
          </cell>
          <cell r="B2270" t="str">
            <v>Impuesto para preservar la seguridad democrática</v>
          </cell>
        </row>
        <row r="2271">
          <cell r="A2271">
            <v>512023</v>
          </cell>
          <cell r="B2271" t="str">
            <v xml:space="preserve">Impuesto al patrimonio </v>
          </cell>
        </row>
        <row r="2272">
          <cell r="A2272">
            <v>512024</v>
          </cell>
          <cell r="B2272" t="str">
            <v xml:space="preserve">Gravamen a los movimientos financieros </v>
          </cell>
        </row>
        <row r="2273">
          <cell r="A2273">
            <v>512025</v>
          </cell>
          <cell r="B2273" t="str">
            <v xml:space="preserve">Impuesto de timbre </v>
          </cell>
        </row>
        <row r="2274">
          <cell r="A2274">
            <v>512026</v>
          </cell>
          <cell r="B2274" t="str">
            <v>Contribuciones</v>
          </cell>
        </row>
        <row r="2275">
          <cell r="A2275">
            <v>512027</v>
          </cell>
          <cell r="B2275" t="str">
            <v>Licencias</v>
          </cell>
        </row>
        <row r="2276">
          <cell r="A2276">
            <v>512028</v>
          </cell>
          <cell r="B2276" t="str">
            <v>Impuesto sobre aduana y recargos</v>
          </cell>
        </row>
        <row r="2277">
          <cell r="A2277">
            <v>512029</v>
          </cell>
          <cell r="B2277" t="str">
            <v>Impuestos, contribuciones y tasas en el exterior</v>
          </cell>
        </row>
        <row r="2278">
          <cell r="A2278">
            <v>512030</v>
          </cell>
          <cell r="B2278" t="str">
            <v>Impuesto nacional al consumo</v>
          </cell>
        </row>
        <row r="2279">
          <cell r="A2279">
            <v>512032</v>
          </cell>
          <cell r="B2279" t="str">
            <v>Impuesto a la riqueza</v>
          </cell>
        </row>
        <row r="2280">
          <cell r="A2280">
            <v>512033</v>
          </cell>
          <cell r="B2280" t="str">
            <v>Impuesto complementario de normalización tributaria al impuesto a la riqueza</v>
          </cell>
        </row>
        <row r="2281">
          <cell r="A2281">
            <v>512090</v>
          </cell>
          <cell r="B2281" t="str">
            <v>Otros impuestos</v>
          </cell>
        </row>
        <row r="2282">
          <cell r="A2282">
            <v>52</v>
          </cell>
          <cell r="B2282" t="str">
            <v>DE VENTAS</v>
          </cell>
        </row>
        <row r="2284">
          <cell r="A2284">
            <v>5202</v>
          </cell>
          <cell r="B2284" t="str">
            <v>SUELDOS Y SALARIOS</v>
          </cell>
        </row>
        <row r="2285">
          <cell r="A2285">
            <v>520201</v>
          </cell>
          <cell r="B2285" t="str">
            <v xml:space="preserve">Sueldos </v>
          </cell>
        </row>
        <row r="2286">
          <cell r="A2286">
            <v>520202</v>
          </cell>
          <cell r="B2286" t="str">
            <v xml:space="preserve">Jornales </v>
          </cell>
        </row>
        <row r="2287">
          <cell r="A2287">
            <v>520203</v>
          </cell>
          <cell r="B2287" t="str">
            <v>Horas extras y festivos</v>
          </cell>
        </row>
        <row r="2288">
          <cell r="A2288">
            <v>520207</v>
          </cell>
          <cell r="B2288" t="str">
            <v>Sueldo por comisiones al exterior</v>
          </cell>
        </row>
        <row r="2289">
          <cell r="A2289">
            <v>520218</v>
          </cell>
          <cell r="B2289" t="str">
            <v xml:space="preserve">Bonificaciones </v>
          </cell>
        </row>
        <row r="2290">
          <cell r="A2290">
            <v>520220</v>
          </cell>
          <cell r="B2290" t="str">
            <v>Auxilio de transporte</v>
          </cell>
        </row>
        <row r="2291">
          <cell r="A2291">
            <v>520226</v>
          </cell>
          <cell r="B2291" t="str">
            <v>Salario integral</v>
          </cell>
        </row>
        <row r="2292">
          <cell r="A2292">
            <v>520230</v>
          </cell>
          <cell r="B2292" t="str">
            <v>Comisiones</v>
          </cell>
        </row>
        <row r="2293">
          <cell r="A2293">
            <v>520239</v>
          </cell>
          <cell r="B2293" t="str">
            <v>Subsidio de vivienda</v>
          </cell>
        </row>
        <row r="2294">
          <cell r="A2294">
            <v>520240</v>
          </cell>
          <cell r="B2294" t="str">
            <v>Subsidio de alimentación</v>
          </cell>
        </row>
        <row r="2295">
          <cell r="A2295">
            <v>5203</v>
          </cell>
          <cell r="B2295" t="str">
            <v>CONTRIBUCIONES IMPUTADAS</v>
          </cell>
        </row>
        <row r="2296">
          <cell r="A2296">
            <v>520301</v>
          </cell>
          <cell r="B2296" t="str">
            <v>Incapacidades</v>
          </cell>
        </row>
        <row r="2297">
          <cell r="A2297">
            <v>520302</v>
          </cell>
          <cell r="B2297" t="str">
            <v>Subsidio familiar</v>
          </cell>
        </row>
        <row r="2298">
          <cell r="A2298">
            <v>520303</v>
          </cell>
          <cell r="B2298" t="str">
            <v>Indemnizaciones</v>
          </cell>
        </row>
        <row r="2299">
          <cell r="A2299">
            <v>520304</v>
          </cell>
          <cell r="B2299" t="str">
            <v>Gastos médicos y drogas</v>
          </cell>
        </row>
        <row r="2300">
          <cell r="A2300">
            <v>520315</v>
          </cell>
          <cell r="B2300" t="str">
            <v>Subsidio por dependiente</v>
          </cell>
        </row>
        <row r="2301">
          <cell r="A2301">
            <v>520390</v>
          </cell>
          <cell r="B2301" t="str">
            <v>Otras contribuciones imputadas</v>
          </cell>
        </row>
        <row r="2302">
          <cell r="A2302">
            <v>5204</v>
          </cell>
          <cell r="B2302" t="str">
            <v>CONTRIBUCIONES EFECTIVAS</v>
          </cell>
        </row>
        <row r="2303">
          <cell r="A2303">
            <v>520401</v>
          </cell>
          <cell r="B2303" t="str">
            <v>Seguros de vida</v>
          </cell>
        </row>
        <row r="2304">
          <cell r="A2304">
            <v>520402</v>
          </cell>
          <cell r="B2304" t="str">
            <v>Aportes a cajas de compensación familiar</v>
          </cell>
        </row>
        <row r="2305">
          <cell r="A2305">
            <v>520403</v>
          </cell>
          <cell r="B2305" t="str">
            <v>Cotizaciones a seguridad social en salud</v>
          </cell>
        </row>
        <row r="2306">
          <cell r="A2306">
            <v>520404</v>
          </cell>
          <cell r="B2306" t="str">
            <v>Aportes sindicales</v>
          </cell>
        </row>
        <row r="2307">
          <cell r="A2307">
            <v>520405</v>
          </cell>
          <cell r="B2307" t="str">
            <v>Cotizaciones a riesgos laborales</v>
          </cell>
        </row>
        <row r="2308">
          <cell r="A2308">
            <v>520406</v>
          </cell>
          <cell r="B2308" t="str">
            <v>Cotizaciones a entidades administradoras del régimen de prima media</v>
          </cell>
        </row>
        <row r="2309">
          <cell r="A2309">
            <v>520407</v>
          </cell>
          <cell r="B2309" t="str">
            <v>Cotizaciones a entidades administradoras del régimen de ahorro individual</v>
          </cell>
        </row>
        <row r="2310">
          <cell r="A2310">
            <v>520408</v>
          </cell>
          <cell r="B2310" t="str">
            <v>Medicina prepagada</v>
          </cell>
        </row>
        <row r="2311">
          <cell r="A2311">
            <v>520490</v>
          </cell>
          <cell r="B2311" t="str">
            <v>Otras contribuciones efectivas</v>
          </cell>
        </row>
        <row r="2312">
          <cell r="A2312">
            <v>5207</v>
          </cell>
          <cell r="B2312" t="str">
            <v>APORTES SOBRE LA NÓMINA</v>
          </cell>
        </row>
        <row r="2313">
          <cell r="A2313">
            <v>520701</v>
          </cell>
          <cell r="B2313" t="str">
            <v>Aportes al ICBF</v>
          </cell>
        </row>
        <row r="2314">
          <cell r="A2314">
            <v>520702</v>
          </cell>
          <cell r="B2314" t="str">
            <v>Aportes al SENA</v>
          </cell>
        </row>
        <row r="2315">
          <cell r="A2315">
            <v>520703</v>
          </cell>
          <cell r="B2315" t="str">
            <v>Aportes a la ESAP</v>
          </cell>
        </row>
        <row r="2316">
          <cell r="A2316">
            <v>520704</v>
          </cell>
          <cell r="B2316" t="str">
            <v>Aportes a escuelas industriales e institutos técnicos</v>
          </cell>
        </row>
        <row r="2317">
          <cell r="A2317">
            <v>5208</v>
          </cell>
          <cell r="B2317" t="str">
            <v>PRESTACIONES SOCIALES</v>
          </cell>
        </row>
        <row r="2318">
          <cell r="A2318">
            <v>520801</v>
          </cell>
          <cell r="B2318" t="str">
            <v>Vacaciones</v>
          </cell>
        </row>
        <row r="2319">
          <cell r="A2319">
            <v>520802</v>
          </cell>
          <cell r="B2319" t="str">
            <v xml:space="preserve">Cesantías </v>
          </cell>
        </row>
        <row r="2320">
          <cell r="A2320">
            <v>520803</v>
          </cell>
          <cell r="B2320" t="str">
            <v xml:space="preserve">Intereses a las cesantías </v>
          </cell>
        </row>
        <row r="2321">
          <cell r="A2321">
            <v>520804</v>
          </cell>
          <cell r="B2321" t="str">
            <v xml:space="preserve">Prima de vacaciones </v>
          </cell>
        </row>
        <row r="2322">
          <cell r="A2322">
            <v>520805</v>
          </cell>
          <cell r="B2322" t="str">
            <v>Prima de navidad</v>
          </cell>
        </row>
        <row r="2323">
          <cell r="A2323">
            <v>520806</v>
          </cell>
          <cell r="B2323" t="str">
            <v>Prima de servicios</v>
          </cell>
        </row>
        <row r="2324">
          <cell r="A2324">
            <v>520890</v>
          </cell>
          <cell r="B2324" t="str">
            <v>Otras primas</v>
          </cell>
        </row>
        <row r="2325">
          <cell r="A2325">
            <v>520895</v>
          </cell>
          <cell r="B2325" t="str">
            <v>Otras prestaciones sociales</v>
          </cell>
        </row>
        <row r="2326">
          <cell r="A2326">
            <v>5211</v>
          </cell>
          <cell r="B2326" t="str">
            <v>GENERALES</v>
          </cell>
        </row>
        <row r="2327">
          <cell r="A2327">
            <v>521109</v>
          </cell>
          <cell r="B2327" t="str">
            <v>Comisiones, honorarios y servicios</v>
          </cell>
        </row>
        <row r="2328">
          <cell r="A2328">
            <v>521110</v>
          </cell>
          <cell r="B2328" t="str">
            <v>Obras y mejoras en propiedad ajena</v>
          </cell>
        </row>
        <row r="2329">
          <cell r="A2329">
            <v>521111</v>
          </cell>
          <cell r="B2329" t="str">
            <v>Vigilancia y seguridad</v>
          </cell>
        </row>
        <row r="2330">
          <cell r="A2330">
            <v>521113</v>
          </cell>
          <cell r="B2330" t="str">
            <v>Mantenimiento</v>
          </cell>
        </row>
        <row r="2331">
          <cell r="A2331">
            <v>521114</v>
          </cell>
          <cell r="B2331" t="str">
            <v>Reparaciones</v>
          </cell>
        </row>
        <row r="2332">
          <cell r="A2332">
            <v>521115</v>
          </cell>
          <cell r="B2332" t="str">
            <v>Servicios públicos</v>
          </cell>
        </row>
        <row r="2333">
          <cell r="A2333">
            <v>521116</v>
          </cell>
          <cell r="B2333" t="str">
            <v>Arrendamiento operativo</v>
          </cell>
        </row>
        <row r="2334">
          <cell r="A2334">
            <v>521117</v>
          </cell>
          <cell r="B2334" t="str">
            <v>Viáticos y gastos de viaje</v>
          </cell>
        </row>
        <row r="2335">
          <cell r="A2335">
            <v>521118</v>
          </cell>
          <cell r="B2335" t="str">
            <v>Publicidad y propaganda</v>
          </cell>
        </row>
        <row r="2336">
          <cell r="A2336">
            <v>521119</v>
          </cell>
          <cell r="B2336" t="str">
            <v>Impresos, publicaciones, suscripciones y afiliaciones</v>
          </cell>
        </row>
        <row r="2337">
          <cell r="A2337">
            <v>521120</v>
          </cell>
          <cell r="B2337" t="str">
            <v>Fotocopias</v>
          </cell>
        </row>
        <row r="2338">
          <cell r="A2338">
            <v>521121</v>
          </cell>
          <cell r="B2338" t="str">
            <v>Comunicaciones y transporte</v>
          </cell>
        </row>
        <row r="2339">
          <cell r="A2339">
            <v>521123</v>
          </cell>
          <cell r="B2339" t="str">
            <v>Seguros generales</v>
          </cell>
        </row>
        <row r="2340">
          <cell r="A2340">
            <v>521125</v>
          </cell>
          <cell r="B2340" t="str">
            <v>Promoción y divulgación</v>
          </cell>
        </row>
        <row r="2341">
          <cell r="A2341">
            <v>521130</v>
          </cell>
          <cell r="B2341" t="str">
            <v>Diseños y estudios</v>
          </cell>
        </row>
        <row r="2342">
          <cell r="A2342">
            <v>521144</v>
          </cell>
          <cell r="B2342" t="str">
            <v>Combustibles y lubricantes</v>
          </cell>
        </row>
        <row r="2343">
          <cell r="A2343">
            <v>521147</v>
          </cell>
          <cell r="B2343" t="str">
            <v>Servicios de aseo, cafetería, restaurante y lavandería</v>
          </cell>
        </row>
        <row r="2344">
          <cell r="A2344">
            <v>521153</v>
          </cell>
          <cell r="B2344" t="str">
            <v>Elementos de aseo, lavandería y cafetería</v>
          </cell>
        </row>
        <row r="2345">
          <cell r="A2345">
            <v>521154</v>
          </cell>
          <cell r="B2345" t="str">
            <v>Bodegaje</v>
          </cell>
        </row>
        <row r="2346">
          <cell r="A2346">
            <v>521160</v>
          </cell>
          <cell r="B2346" t="str">
            <v>Relaciones públicas</v>
          </cell>
        </row>
        <row r="2347">
          <cell r="A2347">
            <v>521162</v>
          </cell>
          <cell r="B2347" t="str">
            <v>Contratos de aprendizaje</v>
          </cell>
        </row>
        <row r="2348">
          <cell r="A2348">
            <v>521163</v>
          </cell>
          <cell r="B2348" t="str">
            <v>Gastos legales</v>
          </cell>
        </row>
        <row r="2349">
          <cell r="A2349">
            <v>521190</v>
          </cell>
          <cell r="B2349" t="str">
            <v>Otros gastos generales</v>
          </cell>
        </row>
        <row r="2350">
          <cell r="A2350">
            <v>5212</v>
          </cell>
          <cell r="B2350" t="str">
            <v>GASTOS DE PERSONAL DIVERSOS</v>
          </cell>
        </row>
        <row r="2351">
          <cell r="A2351">
            <v>521201</v>
          </cell>
          <cell r="B2351" t="str">
            <v xml:space="preserve">Remuneración por servicios técnicos </v>
          </cell>
        </row>
        <row r="2352">
          <cell r="A2352">
            <v>521202</v>
          </cell>
          <cell r="B2352" t="str">
            <v>Honorarios</v>
          </cell>
        </row>
        <row r="2353">
          <cell r="A2353">
            <v>521203</v>
          </cell>
          <cell r="B2353" t="str">
            <v>Capacitación, bienestar social y estímulos</v>
          </cell>
        </row>
        <row r="2354">
          <cell r="A2354">
            <v>521204</v>
          </cell>
          <cell r="B2354" t="str">
            <v>Dotación y suministro a trabajadores</v>
          </cell>
        </row>
        <row r="2355">
          <cell r="A2355">
            <v>521205</v>
          </cell>
          <cell r="B2355" t="str">
            <v>Gastos deportivos y de recreación</v>
          </cell>
        </row>
        <row r="2356">
          <cell r="A2356">
            <v>521206</v>
          </cell>
          <cell r="B2356" t="str">
            <v>Contratos de personal temporal</v>
          </cell>
        </row>
        <row r="2357">
          <cell r="A2357">
            <v>521207</v>
          </cell>
          <cell r="B2357" t="str">
            <v>Gastos de viaje</v>
          </cell>
        </row>
        <row r="2358">
          <cell r="A2358">
            <v>521208</v>
          </cell>
          <cell r="B2358" t="str">
            <v>Remuneración electoral</v>
          </cell>
        </row>
        <row r="2359">
          <cell r="A2359">
            <v>521209</v>
          </cell>
          <cell r="B2359" t="str">
            <v>Gastos de representación</v>
          </cell>
        </row>
        <row r="2360">
          <cell r="A2360">
            <v>521210</v>
          </cell>
          <cell r="B2360" t="str">
            <v>Viáticos</v>
          </cell>
        </row>
        <row r="2361">
          <cell r="A2361">
            <v>521211</v>
          </cell>
          <cell r="B2361" t="str">
            <v>Ajuste beneficios posempleo</v>
          </cell>
        </row>
        <row r="2362">
          <cell r="A2362">
            <v>521212</v>
          </cell>
          <cell r="B2362" t="str">
            <v>Ajuste beneficios a los empleados a largo plazo</v>
          </cell>
        </row>
        <row r="2363">
          <cell r="A2363">
            <v>521290</v>
          </cell>
          <cell r="B2363" t="str">
            <v>Otros gastos de personal diversos</v>
          </cell>
        </row>
        <row r="2364">
          <cell r="A2364">
            <v>5220</v>
          </cell>
          <cell r="B2364" t="str">
            <v>IMPUESTOS, CONTRIBUCIONES Y TASAS</v>
          </cell>
        </row>
        <row r="2365">
          <cell r="A2365">
            <v>522001</v>
          </cell>
          <cell r="B2365" t="str">
            <v>Impuesto predial unificado</v>
          </cell>
        </row>
        <row r="2366">
          <cell r="A2366">
            <v>522002</v>
          </cell>
          <cell r="B2366" t="str">
            <v>Cuota de fiscalización y auditaje</v>
          </cell>
        </row>
        <row r="2367">
          <cell r="A2367">
            <v>522006</v>
          </cell>
          <cell r="B2367" t="str">
            <v>Valorización</v>
          </cell>
        </row>
        <row r="2368">
          <cell r="A2368">
            <v>522007</v>
          </cell>
          <cell r="B2368" t="str">
            <v>Multas</v>
          </cell>
        </row>
        <row r="2369">
          <cell r="A2369">
            <v>522008</v>
          </cell>
          <cell r="B2369" t="str">
            <v>Sanciones</v>
          </cell>
        </row>
        <row r="2370">
          <cell r="A2370">
            <v>522009</v>
          </cell>
          <cell r="B2370" t="str">
            <v>Impuesto de industria y comercio</v>
          </cell>
        </row>
        <row r="2371">
          <cell r="A2371">
            <v>522010</v>
          </cell>
          <cell r="B2371" t="str">
            <v>Tasas</v>
          </cell>
        </row>
        <row r="2372">
          <cell r="A2372">
            <v>522011</v>
          </cell>
          <cell r="B2372" t="str">
            <v>Impuesto sobre vehículos automotores</v>
          </cell>
        </row>
        <row r="2373">
          <cell r="A2373">
            <v>522012</v>
          </cell>
          <cell r="B2373" t="str">
            <v>Impuesto de registro</v>
          </cell>
        </row>
        <row r="2374">
          <cell r="A2374">
            <v>522013</v>
          </cell>
          <cell r="B2374" t="str">
            <v>Regalías y compensaciones monetarias</v>
          </cell>
        </row>
        <row r="2375">
          <cell r="A2375">
            <v>522017</v>
          </cell>
          <cell r="B2375" t="str">
            <v>Intereses de mora</v>
          </cell>
        </row>
        <row r="2376">
          <cell r="A2376">
            <v>522019</v>
          </cell>
          <cell r="B2376" t="str">
            <v>Registro y salvoconducto</v>
          </cell>
        </row>
        <row r="2377">
          <cell r="A2377">
            <v>522021</v>
          </cell>
          <cell r="B2377" t="str">
            <v>Impuesto para preservar la seguridad democrática</v>
          </cell>
        </row>
        <row r="2378">
          <cell r="A2378">
            <v>522023</v>
          </cell>
          <cell r="B2378" t="str">
            <v xml:space="preserve">Impuesto al patrimonio </v>
          </cell>
        </row>
        <row r="2379">
          <cell r="A2379">
            <v>522024</v>
          </cell>
          <cell r="B2379" t="str">
            <v xml:space="preserve">Gravamen a los movimientos financieros </v>
          </cell>
        </row>
        <row r="2380">
          <cell r="A2380">
            <v>522025</v>
          </cell>
          <cell r="B2380" t="str">
            <v xml:space="preserve">Impuesto de timbre </v>
          </cell>
        </row>
        <row r="2381">
          <cell r="A2381">
            <v>522026</v>
          </cell>
          <cell r="B2381" t="str">
            <v>Contribuciones</v>
          </cell>
        </row>
        <row r="2382">
          <cell r="A2382">
            <v>522027</v>
          </cell>
          <cell r="B2382" t="str">
            <v>Licencias</v>
          </cell>
        </row>
        <row r="2383">
          <cell r="A2383">
            <v>522028</v>
          </cell>
          <cell r="B2383" t="str">
            <v>Impuesto sobre aduana y recargos</v>
          </cell>
        </row>
        <row r="2384">
          <cell r="A2384">
            <v>522029</v>
          </cell>
          <cell r="B2384" t="str">
            <v>Impuestos, contribuciones y tasas en el exterior</v>
          </cell>
        </row>
        <row r="2385">
          <cell r="A2385">
            <v>522031</v>
          </cell>
          <cell r="B2385" t="str">
            <v>Impuesto nacional a la gasolina y el ACPM</v>
          </cell>
        </row>
        <row r="2386">
          <cell r="A2386">
            <v>522032</v>
          </cell>
          <cell r="B2386" t="str">
            <v>Impuesto a la riqueza</v>
          </cell>
        </row>
        <row r="2387">
          <cell r="A2387">
            <v>522033</v>
          </cell>
          <cell r="B2387" t="str">
            <v>Impuesto complementario de normalización tributaria al impuesto a la riqueza</v>
          </cell>
        </row>
        <row r="2388">
          <cell r="A2388">
            <v>522090</v>
          </cell>
          <cell r="B2388" t="str">
            <v xml:space="preserve">Otros impuestos </v>
          </cell>
        </row>
        <row r="2389">
          <cell r="A2389">
            <v>53</v>
          </cell>
          <cell r="B2389" t="str">
            <v>DETERIORO, DEPRECIACIONES, AGOTAMIENTO, AMORTIZACIONES Y PROVISIONES</v>
          </cell>
        </row>
        <row r="2390">
          <cell r="A2390">
            <v>5346</v>
          </cell>
          <cell r="B2390" t="str">
            <v>DETERIORO DE INVERSIONES</v>
          </cell>
        </row>
        <row r="2391">
          <cell r="A2391">
            <v>534601</v>
          </cell>
          <cell r="B2391" t="str">
            <v>Inversiones de administración de liquidez a valor de mercado (valor razonable) con cambios en el patrimonio (otro resultado integral)</v>
          </cell>
        </row>
        <row r="2392">
          <cell r="A2392">
            <v>534602</v>
          </cell>
          <cell r="B2392" t="str">
            <v>Inversiones de administración de liquidez a costo amortizado</v>
          </cell>
        </row>
        <row r="2393">
          <cell r="A2393">
            <v>534604</v>
          </cell>
          <cell r="B2393" t="str">
            <v xml:space="preserve">En controladas al costo </v>
          </cell>
        </row>
        <row r="2394">
          <cell r="A2394">
            <v>534606</v>
          </cell>
          <cell r="B2394" t="str">
            <v>En asociadas al costo</v>
          </cell>
        </row>
        <row r="2395">
          <cell r="A2395">
            <v>534608</v>
          </cell>
          <cell r="B2395" t="str">
            <v xml:space="preserve">En negocios conjuntos al costo </v>
          </cell>
        </row>
        <row r="2396">
          <cell r="A2396">
            <v>5347</v>
          </cell>
          <cell r="B2396" t="str">
            <v>DETERIORO DE CUENTAS POR COBRAR</v>
          </cell>
        </row>
        <row r="2397">
          <cell r="A2397">
            <v>534701</v>
          </cell>
          <cell r="B2397" t="str">
            <v xml:space="preserve">Venta de bienes </v>
          </cell>
        </row>
        <row r="2398">
          <cell r="A2398">
            <v>534702</v>
          </cell>
          <cell r="B2398" t="str">
            <v xml:space="preserve">Prestación de servicios </v>
          </cell>
        </row>
        <row r="2399">
          <cell r="A2399">
            <v>534703</v>
          </cell>
          <cell r="B2399" t="str">
            <v xml:space="preserve">Servicio de energía </v>
          </cell>
        </row>
        <row r="2400">
          <cell r="A2400">
            <v>534704</v>
          </cell>
          <cell r="B2400" t="str">
            <v xml:space="preserve">Servicio de acueducto </v>
          </cell>
        </row>
        <row r="2401">
          <cell r="A2401">
            <v>534705</v>
          </cell>
          <cell r="B2401" t="str">
            <v xml:space="preserve">Servicio de alcantarillado </v>
          </cell>
        </row>
        <row r="2402">
          <cell r="A2402">
            <v>534706</v>
          </cell>
          <cell r="B2402" t="str">
            <v xml:space="preserve">Servicio de aseo </v>
          </cell>
        </row>
        <row r="2403">
          <cell r="A2403">
            <v>534707</v>
          </cell>
          <cell r="B2403" t="str">
            <v xml:space="preserve">Servicio de gas combustible </v>
          </cell>
        </row>
        <row r="2404">
          <cell r="A2404">
            <v>534708</v>
          </cell>
          <cell r="B2404" t="str">
            <v xml:space="preserve">Servicio de telecomunicaciones </v>
          </cell>
        </row>
        <row r="2405">
          <cell r="A2405">
            <v>534712</v>
          </cell>
          <cell r="B2405" t="str">
            <v>Administración del sistema de seguridad social en riesgos laborales</v>
          </cell>
        </row>
        <row r="2406">
          <cell r="A2406">
            <v>534790</v>
          </cell>
          <cell r="B2406" t="str">
            <v xml:space="preserve">Otras cuentas por cobrar </v>
          </cell>
        </row>
        <row r="2407">
          <cell r="A2407">
            <v>5348</v>
          </cell>
          <cell r="B2407" t="str">
            <v>DETERIORO DE CUENTAS POR COBRAR A COSTO AMORTIZADO</v>
          </cell>
        </row>
        <row r="2408">
          <cell r="A2408">
            <v>534801</v>
          </cell>
          <cell r="B2408" t="str">
            <v xml:space="preserve">Venta de bienes </v>
          </cell>
        </row>
        <row r="2409">
          <cell r="A2409">
            <v>534802</v>
          </cell>
          <cell r="B2409" t="str">
            <v xml:space="preserve">Prestación de servicios </v>
          </cell>
        </row>
        <row r="2410">
          <cell r="A2410">
            <v>534803</v>
          </cell>
          <cell r="B2410" t="str">
            <v xml:space="preserve">Servicio de energía </v>
          </cell>
        </row>
        <row r="2411">
          <cell r="A2411">
            <v>534804</v>
          </cell>
          <cell r="B2411" t="str">
            <v xml:space="preserve">Servicio de acueducto </v>
          </cell>
        </row>
        <row r="2412">
          <cell r="A2412">
            <v>534805</v>
          </cell>
          <cell r="B2412" t="str">
            <v xml:space="preserve">Servicio de alcantarillado </v>
          </cell>
        </row>
        <row r="2413">
          <cell r="A2413">
            <v>534806</v>
          </cell>
          <cell r="B2413" t="str">
            <v xml:space="preserve">Servicio de aseo </v>
          </cell>
        </row>
        <row r="2414">
          <cell r="A2414">
            <v>534807</v>
          </cell>
          <cell r="B2414" t="str">
            <v xml:space="preserve">Servicio de gas combustible </v>
          </cell>
        </row>
        <row r="2415">
          <cell r="A2415">
            <v>534808</v>
          </cell>
          <cell r="B2415" t="str">
            <v xml:space="preserve">Servicio de telecomunicaciones </v>
          </cell>
        </row>
        <row r="2416">
          <cell r="A2416">
            <v>534890</v>
          </cell>
          <cell r="B2416" t="str">
            <v>Otras cuentas por cobrar a costo amortizado</v>
          </cell>
        </row>
        <row r="2417">
          <cell r="A2417">
            <v>5349</v>
          </cell>
          <cell r="B2417" t="str">
            <v>DETERIORO DE PRÉSTAMOS POR COBRAR</v>
          </cell>
        </row>
        <row r="2418">
          <cell r="A2418">
            <v>534901</v>
          </cell>
          <cell r="B2418" t="str">
            <v>Préstamos concedidos</v>
          </cell>
        </row>
        <row r="2419">
          <cell r="A2419">
            <v>534903</v>
          </cell>
          <cell r="B2419" t="str">
            <v>Arrendamiento financiero</v>
          </cell>
        </row>
        <row r="2422">
          <cell r="A2422">
            <v>5350</v>
          </cell>
          <cell r="B2422" t="str">
            <v>DETERIORO DE INVENTARIOS</v>
          </cell>
        </row>
        <row r="2423">
          <cell r="A2423">
            <v>535001</v>
          </cell>
          <cell r="B2423" t="str">
            <v xml:space="preserve">Bienes producidos </v>
          </cell>
        </row>
        <row r="2424">
          <cell r="A2424">
            <v>535002</v>
          </cell>
          <cell r="B2424" t="str">
            <v xml:space="preserve">Mercancías en existencia </v>
          </cell>
        </row>
        <row r="2425">
          <cell r="A2425">
            <v>535003</v>
          </cell>
          <cell r="B2425" t="str">
            <v xml:space="preserve">Materias primas </v>
          </cell>
        </row>
        <row r="2426">
          <cell r="A2426">
            <v>535004</v>
          </cell>
          <cell r="B2426" t="str">
            <v>Inventarios en tránsito</v>
          </cell>
        </row>
        <row r="2427">
          <cell r="A2427">
            <v>535005</v>
          </cell>
          <cell r="B2427" t="str">
            <v>Inventarios en poder de terceros</v>
          </cell>
        </row>
        <row r="2428">
          <cell r="A2428">
            <v>535006</v>
          </cell>
          <cell r="B2428" t="str">
            <v xml:space="preserve">Inventarios de prestadores de servicios </v>
          </cell>
        </row>
        <row r="2429">
          <cell r="A2429">
            <v>535007</v>
          </cell>
          <cell r="B2429" t="str">
            <v>Materiales y suministros</v>
          </cell>
        </row>
        <row r="2432">
          <cell r="A2432">
            <v>535008</v>
          </cell>
          <cell r="B2432" t="str">
            <v>Productos en proceso</v>
          </cell>
        </row>
        <row r="2433">
          <cell r="A2433">
            <v>5351</v>
          </cell>
          <cell r="B2433" t="str">
            <v>DETERIORO DE PROPIEDADES, PLANTA Y EQUIPO</v>
          </cell>
        </row>
        <row r="2434">
          <cell r="A2434">
            <v>535101</v>
          </cell>
          <cell r="B2434" t="str">
            <v>Terrenos</v>
          </cell>
        </row>
        <row r="2435">
          <cell r="A2435">
            <v>535102</v>
          </cell>
          <cell r="B2435" t="str">
            <v>Semovientes</v>
          </cell>
        </row>
        <row r="2436">
          <cell r="A2436">
            <v>535103</v>
          </cell>
          <cell r="B2436" t="str">
            <v xml:space="preserve">Construcciones en curso </v>
          </cell>
        </row>
        <row r="2437">
          <cell r="A2437">
            <v>535104</v>
          </cell>
          <cell r="B2437" t="str">
            <v xml:space="preserve">Maquinaria, planta y equipo en montaje </v>
          </cell>
        </row>
        <row r="2438">
          <cell r="A2438">
            <v>535105</v>
          </cell>
          <cell r="B2438" t="str">
            <v>Edificaciones</v>
          </cell>
        </row>
        <row r="2439">
          <cell r="A2439">
            <v>535106</v>
          </cell>
          <cell r="B2439" t="str">
            <v>Plantas, ductos y túneles</v>
          </cell>
        </row>
        <row r="2440">
          <cell r="A2440">
            <v>535107</v>
          </cell>
          <cell r="B2440" t="str">
            <v>Redes, líneas y cables</v>
          </cell>
        </row>
        <row r="2441">
          <cell r="A2441">
            <v>535108</v>
          </cell>
          <cell r="B2441" t="str">
            <v>Maquinaria y equipo</v>
          </cell>
        </row>
        <row r="2442">
          <cell r="A2442">
            <v>535109</v>
          </cell>
          <cell r="B2442" t="str">
            <v>Equipo médico y científico</v>
          </cell>
        </row>
        <row r="2443">
          <cell r="A2443">
            <v>535110</v>
          </cell>
          <cell r="B2443" t="str">
            <v>Muebles, enseres y equipo de oficina</v>
          </cell>
        </row>
        <row r="2444">
          <cell r="A2444">
            <v>535111</v>
          </cell>
          <cell r="B2444" t="str">
            <v>Equipos de comunicación y computación</v>
          </cell>
        </row>
        <row r="2445">
          <cell r="A2445">
            <v>535112</v>
          </cell>
          <cell r="B2445" t="str">
            <v>Equipo de transporte, tracción y elevación</v>
          </cell>
        </row>
        <row r="2446">
          <cell r="A2446">
            <v>535113</v>
          </cell>
          <cell r="B2446" t="str">
            <v>Equipos de comedor, cocina, despensa y hotelería</v>
          </cell>
        </row>
        <row r="2447">
          <cell r="A2447">
            <v>535115</v>
          </cell>
          <cell r="B2447" t="str">
            <v>Repuestos</v>
          </cell>
        </row>
        <row r="2448">
          <cell r="A2448">
            <v>535116</v>
          </cell>
          <cell r="B2448" t="str">
            <v xml:space="preserve">Maquinaria, planta y equipo en tránsito </v>
          </cell>
        </row>
        <row r="2449">
          <cell r="A2449">
            <v>5352</v>
          </cell>
          <cell r="B2449" t="str">
            <v>DETERIORO DE PROPIEDADES, PLANTA Y EQUIPO - MODELO REVALUADO</v>
          </cell>
        </row>
        <row r="2450">
          <cell r="A2450">
            <v>535201</v>
          </cell>
          <cell r="B2450" t="str">
            <v xml:space="preserve">Terrenos </v>
          </cell>
        </row>
        <row r="2451">
          <cell r="A2451">
            <v>535202</v>
          </cell>
          <cell r="B2451" t="str">
            <v xml:space="preserve">Semovientes </v>
          </cell>
        </row>
        <row r="2452">
          <cell r="A2452">
            <v>535203</v>
          </cell>
          <cell r="B2452" t="str">
            <v xml:space="preserve">Plantas productoras </v>
          </cell>
        </row>
        <row r="2453">
          <cell r="A2453">
            <v>535204</v>
          </cell>
          <cell r="B2453" t="str">
            <v xml:space="preserve">Construcciones en curso </v>
          </cell>
        </row>
        <row r="2454">
          <cell r="A2454">
            <v>535205</v>
          </cell>
          <cell r="B2454" t="str">
            <v xml:space="preserve">Maquinaria, planta y equipo en montaje </v>
          </cell>
        </row>
        <row r="2455">
          <cell r="A2455">
            <v>535206</v>
          </cell>
          <cell r="B2455" t="str">
            <v xml:space="preserve">Maquinaria, planta y equipo en tránsito </v>
          </cell>
        </row>
        <row r="2456">
          <cell r="A2456">
            <v>535207</v>
          </cell>
          <cell r="B2456" t="str">
            <v>Edificaciones</v>
          </cell>
        </row>
        <row r="2457">
          <cell r="A2457">
            <v>535208</v>
          </cell>
          <cell r="B2457" t="str">
            <v>Repuestos</v>
          </cell>
        </row>
        <row r="2458">
          <cell r="A2458">
            <v>535209</v>
          </cell>
          <cell r="B2458" t="str">
            <v>Plantas, ductos y túneles</v>
          </cell>
        </row>
        <row r="2459">
          <cell r="A2459">
            <v>535210</v>
          </cell>
          <cell r="B2459" t="str">
            <v>Redes, líneas y cables</v>
          </cell>
        </row>
        <row r="2460">
          <cell r="A2460">
            <v>535211</v>
          </cell>
          <cell r="B2460" t="str">
            <v>Maquinaria y equipo</v>
          </cell>
        </row>
        <row r="2461">
          <cell r="A2461">
            <v>535212</v>
          </cell>
          <cell r="B2461" t="str">
            <v>Equipo médico y científico</v>
          </cell>
        </row>
        <row r="2462">
          <cell r="A2462">
            <v>535213</v>
          </cell>
          <cell r="B2462" t="str">
            <v>Muebles, enseres y equipo de oficina</v>
          </cell>
        </row>
        <row r="2463">
          <cell r="A2463">
            <v>535214</v>
          </cell>
          <cell r="B2463" t="str">
            <v>Equipos de comunicación y computación</v>
          </cell>
        </row>
        <row r="2464">
          <cell r="A2464">
            <v>535215</v>
          </cell>
          <cell r="B2464" t="str">
            <v>Equipos de transporte, tracción y elevación</v>
          </cell>
        </row>
        <row r="2465">
          <cell r="A2465">
            <v>535216</v>
          </cell>
          <cell r="B2465" t="str">
            <v>Equipos de comedor, cocina, despensa y hotelería</v>
          </cell>
        </row>
        <row r="2466">
          <cell r="A2466">
            <v>5353</v>
          </cell>
          <cell r="B2466" t="str">
            <v xml:space="preserve">DETERIORO ACTIVOS NO CORRIENTES MANTENIDOS PARA LA VENTA </v>
          </cell>
        </row>
        <row r="2467">
          <cell r="A2467">
            <v>535301</v>
          </cell>
          <cell r="B2467" t="str">
            <v>Bienes muebles</v>
          </cell>
        </row>
        <row r="2477">
          <cell r="A2477">
            <v>535302</v>
          </cell>
          <cell r="B2477" t="str">
            <v>Bienes inmuebles</v>
          </cell>
        </row>
        <row r="2479">
          <cell r="A2479">
            <v>535303</v>
          </cell>
          <cell r="B2479" t="str">
            <v>Activos intangibles</v>
          </cell>
        </row>
        <row r="2480">
          <cell r="A2480">
            <v>535304</v>
          </cell>
          <cell r="B2480" t="str">
            <v>Inversiones</v>
          </cell>
        </row>
        <row r="2481">
          <cell r="A2481">
            <v>535390</v>
          </cell>
          <cell r="B2481" t="str">
            <v>Otros activos</v>
          </cell>
        </row>
        <row r="2483">
          <cell r="A2483">
            <v>5354</v>
          </cell>
          <cell r="B2483" t="str">
            <v>DETERIORO ACTIVOS NO CORRIENTES MANTENIDOS PARA DISTRIBUIR A LOS PROPIETARIOS</v>
          </cell>
        </row>
        <row r="2484">
          <cell r="A2484">
            <v>535401</v>
          </cell>
          <cell r="B2484" t="str">
            <v>Bienes muebles</v>
          </cell>
        </row>
        <row r="2494">
          <cell r="A2494">
            <v>535402</v>
          </cell>
          <cell r="B2494" t="str">
            <v>Bienes inmuebles</v>
          </cell>
        </row>
        <row r="2496">
          <cell r="A2496">
            <v>535403</v>
          </cell>
          <cell r="B2496" t="str">
            <v>Activos intangibles</v>
          </cell>
        </row>
        <row r="2497">
          <cell r="A2497">
            <v>535404</v>
          </cell>
          <cell r="B2497" t="str">
            <v>Inversiones</v>
          </cell>
        </row>
        <row r="2498">
          <cell r="A2498">
            <v>535490</v>
          </cell>
          <cell r="B2498" t="str">
            <v>Otros activos</v>
          </cell>
        </row>
        <row r="2500">
          <cell r="A2500">
            <v>5355</v>
          </cell>
          <cell r="B2500" t="str">
            <v xml:space="preserve">DETERIORO DE PROPIEDADES DE INVERSIÓN </v>
          </cell>
        </row>
        <row r="2501">
          <cell r="A2501">
            <v>535501</v>
          </cell>
          <cell r="B2501" t="str">
            <v xml:space="preserve">Terrenos </v>
          </cell>
        </row>
        <row r="2502">
          <cell r="A2502">
            <v>535502</v>
          </cell>
          <cell r="B2502" t="str">
            <v xml:space="preserve">Edificaciones </v>
          </cell>
        </row>
        <row r="2503">
          <cell r="A2503">
            <v>535503</v>
          </cell>
          <cell r="B2503" t="str">
            <v xml:space="preserve">Terrenos con uso indeterminado </v>
          </cell>
        </row>
        <row r="2504">
          <cell r="A2504">
            <v>535504</v>
          </cell>
          <cell r="B2504" t="str">
            <v xml:space="preserve">Edificaciones con uso indeterminado </v>
          </cell>
        </row>
        <row r="2505">
          <cell r="A2505">
            <v>5356</v>
          </cell>
          <cell r="B2505" t="str">
            <v>DETERIORO DE BIENES DE ARTE Y CULTURA</v>
          </cell>
        </row>
        <row r="2506">
          <cell r="A2506">
            <v>535601</v>
          </cell>
          <cell r="B2506" t="str">
            <v>Obras de arte</v>
          </cell>
        </row>
        <row r="2507">
          <cell r="A2507">
            <v>535602</v>
          </cell>
          <cell r="B2507" t="str">
            <v>Bienes de culto</v>
          </cell>
        </row>
        <row r="2508">
          <cell r="A2508">
            <v>535603</v>
          </cell>
          <cell r="B2508" t="str">
            <v>Joyas</v>
          </cell>
        </row>
        <row r="2509">
          <cell r="A2509">
            <v>535604</v>
          </cell>
          <cell r="B2509" t="str">
            <v>Elementos de museo</v>
          </cell>
        </row>
        <row r="2510">
          <cell r="A2510">
            <v>535605</v>
          </cell>
          <cell r="B2510" t="str">
            <v>Elementos musicales</v>
          </cell>
        </row>
        <row r="2511">
          <cell r="A2511">
            <v>535606</v>
          </cell>
          <cell r="B2511" t="str">
            <v>Libros y publicaciones de investigación y consulta</v>
          </cell>
        </row>
        <row r="2512">
          <cell r="A2512">
            <v>535690</v>
          </cell>
          <cell r="B2512" t="str">
            <v>Otros bienes de arte y cultura</v>
          </cell>
        </row>
        <row r="2513">
          <cell r="A2513">
            <v>5357</v>
          </cell>
          <cell r="B2513" t="str">
            <v>DETERIORO DE ACTIVOS INTANGIBLES</v>
          </cell>
        </row>
        <row r="2514">
          <cell r="A2514">
            <v>535701</v>
          </cell>
          <cell r="B2514" t="str">
            <v>Plusvalía</v>
          </cell>
        </row>
        <row r="2515">
          <cell r="A2515">
            <v>535702</v>
          </cell>
          <cell r="B2515" t="str">
            <v>Marcas</v>
          </cell>
        </row>
        <row r="2516">
          <cell r="A2516">
            <v>535703</v>
          </cell>
          <cell r="B2516" t="str">
            <v>Patentes</v>
          </cell>
        </row>
        <row r="2517">
          <cell r="A2517">
            <v>535704</v>
          </cell>
          <cell r="B2517" t="str">
            <v>Concesiones y franquicias</v>
          </cell>
        </row>
        <row r="2518">
          <cell r="A2518">
            <v>535705</v>
          </cell>
          <cell r="B2518" t="str">
            <v>Derechos</v>
          </cell>
        </row>
        <row r="2519">
          <cell r="A2519">
            <v>535706</v>
          </cell>
          <cell r="B2519" t="str">
            <v>Licencias</v>
          </cell>
        </row>
        <row r="2520">
          <cell r="A2520">
            <v>535707</v>
          </cell>
          <cell r="B2520" t="str">
            <v>Softwares</v>
          </cell>
        </row>
        <row r="2521">
          <cell r="A2521">
            <v>535708</v>
          </cell>
          <cell r="B2521" t="str">
            <v>Servidumbres</v>
          </cell>
        </row>
        <row r="2522">
          <cell r="A2522">
            <v>535709</v>
          </cell>
          <cell r="B2522" t="str">
            <v>Desembolsos durante la fase de desarrollo</v>
          </cell>
        </row>
        <row r="2523">
          <cell r="A2523">
            <v>535710</v>
          </cell>
          <cell r="B2523" t="str">
            <v>Desembolsos durante la fase de exploración y evaluación de recursos minerales</v>
          </cell>
        </row>
        <row r="2524">
          <cell r="A2524">
            <v>535790</v>
          </cell>
          <cell r="B2524" t="str">
            <v>Otros intangibles</v>
          </cell>
        </row>
        <row r="2525">
          <cell r="A2525">
            <v>5358</v>
          </cell>
          <cell r="B2525" t="str">
            <v>DETERIORO DE ACTIVOS INTANGIBLES - MODELO REVALUADO</v>
          </cell>
        </row>
        <row r="2526">
          <cell r="A2526">
            <v>535801</v>
          </cell>
          <cell r="B2526" t="str">
            <v>Plusvalía</v>
          </cell>
        </row>
        <row r="2527">
          <cell r="A2527">
            <v>535802</v>
          </cell>
          <cell r="B2527" t="str">
            <v>Marcas</v>
          </cell>
        </row>
        <row r="2528">
          <cell r="A2528">
            <v>535803</v>
          </cell>
          <cell r="B2528" t="str">
            <v>Patentes</v>
          </cell>
        </row>
        <row r="2529">
          <cell r="A2529">
            <v>535804</v>
          </cell>
          <cell r="B2529" t="str">
            <v>Concesiones y franquicias</v>
          </cell>
        </row>
        <row r="2530">
          <cell r="A2530">
            <v>535805</v>
          </cell>
          <cell r="B2530" t="str">
            <v>Derechos</v>
          </cell>
        </row>
        <row r="2531">
          <cell r="A2531">
            <v>535806</v>
          </cell>
          <cell r="B2531" t="str">
            <v>Licencias</v>
          </cell>
        </row>
        <row r="2532">
          <cell r="A2532">
            <v>535807</v>
          </cell>
          <cell r="B2532" t="str">
            <v>Softwares</v>
          </cell>
        </row>
        <row r="2533">
          <cell r="A2533">
            <v>535808</v>
          </cell>
          <cell r="B2533" t="str">
            <v>Servidumbres</v>
          </cell>
        </row>
        <row r="2534">
          <cell r="A2534">
            <v>535809</v>
          </cell>
          <cell r="B2534" t="str">
            <v>Desembolsos durante la fase de desarrollo</v>
          </cell>
        </row>
        <row r="2535">
          <cell r="A2535">
            <v>535890</v>
          </cell>
          <cell r="B2535" t="str">
            <v>Otros intangibles</v>
          </cell>
        </row>
        <row r="2536">
          <cell r="A2536">
            <v>5359</v>
          </cell>
          <cell r="B2536" t="str">
            <v>DETERIORO DE ACTIVOS BIOLÓGICOS AL COSTO</v>
          </cell>
        </row>
        <row r="2537">
          <cell r="A2537">
            <v>535901</v>
          </cell>
          <cell r="B2537" t="str">
            <v xml:space="preserve">Maduros para consumo </v>
          </cell>
        </row>
        <row r="2538">
          <cell r="A2538">
            <v>535902</v>
          </cell>
          <cell r="B2538" t="str">
            <v xml:space="preserve">Por madurar para consumo </v>
          </cell>
        </row>
        <row r="2539">
          <cell r="A2539">
            <v>535903</v>
          </cell>
          <cell r="B2539" t="str">
            <v xml:space="preserve">Maduros para producir frutos </v>
          </cell>
        </row>
        <row r="2540">
          <cell r="A2540">
            <v>535904</v>
          </cell>
          <cell r="B2540" t="str">
            <v xml:space="preserve">Por madurar para producir frutos </v>
          </cell>
        </row>
        <row r="2541">
          <cell r="A2541">
            <v>5360</v>
          </cell>
          <cell r="B2541" t="str">
            <v>DEPRECIACIÓN DE PROPIEDADES, PLANTA Y EQUIPO</v>
          </cell>
        </row>
        <row r="2542">
          <cell r="A2542">
            <v>536001</v>
          </cell>
          <cell r="B2542" t="str">
            <v xml:space="preserve">Edificaciones </v>
          </cell>
        </row>
        <row r="2543">
          <cell r="A2543">
            <v>536002</v>
          </cell>
          <cell r="B2543" t="str">
            <v>Plantas, ductos y túneles</v>
          </cell>
        </row>
        <row r="2544">
          <cell r="A2544">
            <v>536003</v>
          </cell>
          <cell r="B2544" t="str">
            <v>Redes, líneas y cables</v>
          </cell>
        </row>
        <row r="2545">
          <cell r="A2545">
            <v>536004</v>
          </cell>
          <cell r="B2545" t="str">
            <v>Maquinaria y equipo</v>
          </cell>
        </row>
        <row r="2546">
          <cell r="A2546">
            <v>536005</v>
          </cell>
          <cell r="B2546" t="str">
            <v>Equipo médico y científico</v>
          </cell>
        </row>
        <row r="2547">
          <cell r="A2547">
            <v>536006</v>
          </cell>
          <cell r="B2547" t="str">
            <v>Muebles, enseres y equipo de oficina</v>
          </cell>
        </row>
        <row r="2548">
          <cell r="A2548">
            <v>536007</v>
          </cell>
          <cell r="B2548" t="str">
            <v>Equipos de comunicación y computación</v>
          </cell>
        </row>
        <row r="2549">
          <cell r="A2549">
            <v>536008</v>
          </cell>
          <cell r="B2549" t="str">
            <v>Equipos de transporte, tracción y elevación</v>
          </cell>
        </row>
        <row r="2550">
          <cell r="A2550">
            <v>536009</v>
          </cell>
          <cell r="B2550" t="str">
            <v>Equipos de comedor, cocina, despensa y hotelería</v>
          </cell>
        </row>
        <row r="2551">
          <cell r="A2551">
            <v>536010</v>
          </cell>
          <cell r="B2551" t="str">
            <v>Semovientes</v>
          </cell>
        </row>
        <row r="2552">
          <cell r="A2552">
            <v>536011</v>
          </cell>
          <cell r="B2552" t="str">
            <v xml:space="preserve">Plantas productoras </v>
          </cell>
        </row>
        <row r="2553">
          <cell r="A2553">
            <v>5361</v>
          </cell>
          <cell r="B2553" t="str">
            <v>DEPRECIACIÓN DE PROPIEDADES, PLANTA Y EQUIPO - MODELO REVALUADO</v>
          </cell>
        </row>
        <row r="2554">
          <cell r="A2554">
            <v>536101</v>
          </cell>
          <cell r="B2554" t="str">
            <v xml:space="preserve">Edificaciones </v>
          </cell>
        </row>
        <row r="2555">
          <cell r="A2555">
            <v>536102</v>
          </cell>
          <cell r="B2555" t="str">
            <v>Plantas, ductos y túneles</v>
          </cell>
        </row>
        <row r="2556">
          <cell r="A2556">
            <v>536103</v>
          </cell>
          <cell r="B2556" t="str">
            <v>Redes, líneas y cables</v>
          </cell>
        </row>
        <row r="2557">
          <cell r="A2557">
            <v>536104</v>
          </cell>
          <cell r="B2557" t="str">
            <v>Maquinaria y equipo</v>
          </cell>
        </row>
        <row r="2558">
          <cell r="A2558">
            <v>536105</v>
          </cell>
          <cell r="B2558" t="str">
            <v>Equipo médico y científico</v>
          </cell>
        </row>
        <row r="2559">
          <cell r="A2559">
            <v>536106</v>
          </cell>
          <cell r="B2559" t="str">
            <v>Muebles, enseres y equipo de oficina</v>
          </cell>
        </row>
        <row r="2560">
          <cell r="A2560">
            <v>536107</v>
          </cell>
          <cell r="B2560" t="str">
            <v>Equipos de comunicación y computación</v>
          </cell>
        </row>
        <row r="2561">
          <cell r="A2561">
            <v>536108</v>
          </cell>
          <cell r="B2561" t="str">
            <v>Equipos de transporte, tracción y elevación</v>
          </cell>
        </row>
        <row r="2562">
          <cell r="A2562">
            <v>536109</v>
          </cell>
          <cell r="B2562" t="str">
            <v>Equipos de comedor, cocina, despensa y hotelería</v>
          </cell>
        </row>
        <row r="2563">
          <cell r="A2563">
            <v>536110</v>
          </cell>
          <cell r="B2563" t="str">
            <v>Semovientes</v>
          </cell>
        </row>
        <row r="2564">
          <cell r="A2564">
            <v>536111</v>
          </cell>
          <cell r="B2564" t="str">
            <v xml:space="preserve">Plantas productoras </v>
          </cell>
        </row>
        <row r="2565">
          <cell r="A2565">
            <v>5362</v>
          </cell>
          <cell r="B2565" t="str">
            <v xml:space="preserve">DEPRECIACIÓN DE PROPIEDADES DE INVERSIÓN </v>
          </cell>
        </row>
        <row r="2566">
          <cell r="A2566">
            <v>536201</v>
          </cell>
          <cell r="B2566" t="str">
            <v xml:space="preserve">Edificaciones </v>
          </cell>
        </row>
        <row r="2567">
          <cell r="A2567">
            <v>536202</v>
          </cell>
          <cell r="B2567" t="str">
            <v xml:space="preserve">Edificaciones con uso indeterminado </v>
          </cell>
        </row>
        <row r="2568">
          <cell r="A2568">
            <v>5363</v>
          </cell>
          <cell r="B2568" t="str">
            <v>AMORTIZACIÓN DE ACTIVOS BIOLÓGICOS AL COSTO</v>
          </cell>
        </row>
        <row r="2569">
          <cell r="A2569">
            <v>536301</v>
          </cell>
          <cell r="B2569" t="str">
            <v xml:space="preserve">Maduros para consumo </v>
          </cell>
        </row>
        <row r="2570">
          <cell r="A2570">
            <v>536302</v>
          </cell>
          <cell r="B2570" t="str">
            <v xml:space="preserve">Por madurar para consumo </v>
          </cell>
        </row>
        <row r="2571">
          <cell r="A2571">
            <v>536303</v>
          </cell>
          <cell r="B2571" t="str">
            <v xml:space="preserve">Maduros para producir frutos </v>
          </cell>
        </row>
        <row r="2572">
          <cell r="A2572">
            <v>536304</v>
          </cell>
          <cell r="B2572" t="str">
            <v xml:space="preserve">Por madurar para producir frutos </v>
          </cell>
        </row>
        <row r="2573">
          <cell r="A2573">
            <v>5366</v>
          </cell>
          <cell r="B2573" t="str">
            <v>AMORTIZACIÓN DE ACTIVOS INTANGIBLES</v>
          </cell>
        </row>
        <row r="2574">
          <cell r="A2574">
            <v>536601</v>
          </cell>
          <cell r="B2574" t="str">
            <v>Marcas</v>
          </cell>
        </row>
        <row r="2575">
          <cell r="A2575">
            <v>536602</v>
          </cell>
          <cell r="B2575" t="str">
            <v>Patentes</v>
          </cell>
        </row>
        <row r="2576">
          <cell r="A2576">
            <v>536603</v>
          </cell>
          <cell r="B2576" t="str">
            <v>Concesiones y franquicias</v>
          </cell>
        </row>
        <row r="2577">
          <cell r="A2577">
            <v>536604</v>
          </cell>
          <cell r="B2577" t="str">
            <v>Derechos</v>
          </cell>
        </row>
        <row r="2578">
          <cell r="A2578">
            <v>536605</v>
          </cell>
          <cell r="B2578" t="str">
            <v>Licencias</v>
          </cell>
        </row>
        <row r="2579">
          <cell r="A2579">
            <v>536606</v>
          </cell>
          <cell r="B2579" t="str">
            <v>Softwares</v>
          </cell>
        </row>
        <row r="2580">
          <cell r="A2580">
            <v>536607</v>
          </cell>
          <cell r="B2580" t="str">
            <v>Servidumbres</v>
          </cell>
        </row>
        <row r="2581">
          <cell r="A2581">
            <v>536608</v>
          </cell>
          <cell r="B2581" t="str">
            <v>Desembolsos durante la fase de exploración y evaluación de recursos minerales</v>
          </cell>
        </row>
        <row r="2582">
          <cell r="A2582">
            <v>536690</v>
          </cell>
          <cell r="B2582" t="str">
            <v>Otros intangibles</v>
          </cell>
        </row>
        <row r="2583">
          <cell r="A2583">
            <v>5367</v>
          </cell>
          <cell r="B2583" t="str">
            <v>AMORTIZACIÓN DE ACTIVOS INTANGIBLES - MODELO REVALUADO</v>
          </cell>
        </row>
        <row r="2584">
          <cell r="A2584">
            <v>536701</v>
          </cell>
          <cell r="B2584" t="str">
            <v>Marcas</v>
          </cell>
        </row>
        <row r="2585">
          <cell r="A2585">
            <v>536702</v>
          </cell>
          <cell r="B2585" t="str">
            <v>Patentes</v>
          </cell>
        </row>
        <row r="2586">
          <cell r="A2586">
            <v>536703</v>
          </cell>
          <cell r="B2586" t="str">
            <v>Concesiones y franquicias</v>
          </cell>
        </row>
        <row r="2587">
          <cell r="A2587">
            <v>536704</v>
          </cell>
          <cell r="B2587" t="str">
            <v>Derechos</v>
          </cell>
        </row>
        <row r="2588">
          <cell r="A2588">
            <v>536705</v>
          </cell>
          <cell r="B2588" t="str">
            <v>Licencias</v>
          </cell>
        </row>
        <row r="2589">
          <cell r="A2589">
            <v>536706</v>
          </cell>
          <cell r="B2589" t="str">
            <v>Softwares</v>
          </cell>
        </row>
        <row r="2590">
          <cell r="A2590">
            <v>536707</v>
          </cell>
          <cell r="B2590" t="str">
            <v>Servidumbres</v>
          </cell>
        </row>
        <row r="2591">
          <cell r="A2591">
            <v>536790</v>
          </cell>
          <cell r="B2591" t="str">
            <v>Otros intangibles</v>
          </cell>
        </row>
        <row r="2592">
          <cell r="A2592">
            <v>5368</v>
          </cell>
          <cell r="B2592" t="str">
            <v>PROVISIÓN LITIGIOS Y DEMANDAS</v>
          </cell>
        </row>
        <row r="2593">
          <cell r="A2593">
            <v>536801</v>
          </cell>
          <cell r="B2593" t="str">
            <v xml:space="preserve">Civiles </v>
          </cell>
        </row>
        <row r="2594">
          <cell r="A2594">
            <v>536802</v>
          </cell>
          <cell r="B2594" t="str">
            <v xml:space="preserve">Penales </v>
          </cell>
        </row>
        <row r="2595">
          <cell r="A2595">
            <v>536803</v>
          </cell>
          <cell r="B2595" t="str">
            <v>Administrativas</v>
          </cell>
        </row>
        <row r="2596">
          <cell r="A2596">
            <v>536804</v>
          </cell>
          <cell r="B2596" t="str">
            <v>Obligaciones fiscales</v>
          </cell>
        </row>
        <row r="2597">
          <cell r="A2597">
            <v>536890</v>
          </cell>
          <cell r="B2597" t="str">
            <v>Otros litigios y demandas</v>
          </cell>
        </row>
        <row r="2598">
          <cell r="A2598">
            <v>5369</v>
          </cell>
          <cell r="B2598" t="str">
            <v>PROVISIÓN POR GARANTÍAS</v>
          </cell>
        </row>
        <row r="2599">
          <cell r="A2599">
            <v>536901</v>
          </cell>
          <cell r="B2599" t="str">
            <v>Garantías contractuales</v>
          </cell>
        </row>
        <row r="2600">
          <cell r="A2600">
            <v>536902</v>
          </cell>
          <cell r="B2600" t="str">
            <v>Garantías contractuales - Concesiones</v>
          </cell>
        </row>
        <row r="2601">
          <cell r="A2601">
            <v>5370</v>
          </cell>
          <cell r="B2601" t="str">
            <v>PROVISIÓN SEGUROS Y REASEGUROS</v>
          </cell>
        </row>
        <row r="2602">
          <cell r="A2602">
            <v>537001</v>
          </cell>
          <cell r="B2602" t="str">
            <v>Indemnizaciones y demandas</v>
          </cell>
        </row>
        <row r="2603">
          <cell r="A2603">
            <v>537002</v>
          </cell>
          <cell r="B2603" t="str">
            <v>Seguros y capitalizaciones</v>
          </cell>
        </row>
        <row r="2604">
          <cell r="A2604">
            <v>537003</v>
          </cell>
          <cell r="B2604" t="str">
            <v>Depósitos de reserva a reaseguradoras</v>
          </cell>
        </row>
        <row r="2605">
          <cell r="A2605">
            <v>537005</v>
          </cell>
          <cell r="B2605" t="str">
            <v>Seguros especiales</v>
          </cell>
        </row>
        <row r="2606">
          <cell r="A2606">
            <v>537006</v>
          </cell>
          <cell r="B2606" t="str">
            <v>Técnica de títulos vigentes</v>
          </cell>
        </row>
        <row r="2607">
          <cell r="A2607">
            <v>537007</v>
          </cell>
          <cell r="B2607" t="str">
            <v>Riesgos en curso</v>
          </cell>
        </row>
        <row r="2608">
          <cell r="A2608">
            <v>537008</v>
          </cell>
          <cell r="B2608" t="str">
            <v>Reservas técnicas</v>
          </cell>
        </row>
        <row r="2609">
          <cell r="A2609">
            <v>537090</v>
          </cell>
          <cell r="B2609" t="str">
            <v>Otras provisiones para seguros</v>
          </cell>
        </row>
        <row r="2610">
          <cell r="A2610">
            <v>5371</v>
          </cell>
          <cell r="B2610" t="str">
            <v>PROVISIÓN FONDOS DE GARANTÍAS</v>
          </cell>
        </row>
        <row r="2611">
          <cell r="A2611">
            <v>537101</v>
          </cell>
          <cell r="B2611" t="str">
            <v>Siniestros avisados</v>
          </cell>
        </row>
        <row r="2612">
          <cell r="A2612">
            <v>537102</v>
          </cell>
          <cell r="B2612" t="str">
            <v>Riesgos en curso</v>
          </cell>
        </row>
        <row r="2613">
          <cell r="A2613">
            <v>537103</v>
          </cell>
          <cell r="B2613" t="str">
            <v>Devolución de primas</v>
          </cell>
        </row>
        <row r="2614">
          <cell r="A2614">
            <v>537104</v>
          </cell>
          <cell r="B2614" t="str">
            <v>Capital garantía</v>
          </cell>
        </row>
        <row r="2615">
          <cell r="A2615">
            <v>537190</v>
          </cell>
          <cell r="B2615" t="str">
            <v>Otras provisiones fondos de garantías</v>
          </cell>
        </row>
        <row r="2616">
          <cell r="A2616">
            <v>5372</v>
          </cell>
          <cell r="B2616" t="str">
            <v>PROVISIÓN PASIVO PENSIONAL CONMUTADO PARCIALMENTE</v>
          </cell>
        </row>
        <row r="2617">
          <cell r="A2617">
            <v>537201</v>
          </cell>
          <cell r="B2617" t="str">
            <v>Obligación pensional conmutada</v>
          </cell>
        </row>
        <row r="2618">
          <cell r="A2618">
            <v>5373</v>
          </cell>
          <cell r="B2618" t="str">
            <v>PROVISIONES DIVERSAS</v>
          </cell>
        </row>
        <row r="2619">
          <cell r="A2619">
            <v>537304</v>
          </cell>
          <cell r="B2619" t="str">
            <v>Obligaciones implícitas</v>
          </cell>
        </row>
        <row r="2620">
          <cell r="A2620">
            <v>537305</v>
          </cell>
          <cell r="B2620" t="str">
            <v>Contratos onerosos</v>
          </cell>
        </row>
        <row r="2621">
          <cell r="A2621">
            <v>537306</v>
          </cell>
          <cell r="B2621" t="str">
            <v xml:space="preserve">Reestructuraciones </v>
          </cell>
        </row>
        <row r="2622">
          <cell r="A2622">
            <v>537307</v>
          </cell>
          <cell r="B2622" t="str">
            <v xml:space="preserve">Desmantelamientos </v>
          </cell>
        </row>
        <row r="2623">
          <cell r="A2623">
            <v>537390</v>
          </cell>
          <cell r="B2623" t="str">
            <v>Otras provisiones diversas</v>
          </cell>
        </row>
        <row r="2624">
          <cell r="A2624">
            <v>54</v>
          </cell>
          <cell r="B2624" t="str">
            <v>TRANSFERENCIAS Y SUBVENCIONES</v>
          </cell>
        </row>
        <row r="2625">
          <cell r="A2625">
            <v>5424</v>
          </cell>
          <cell r="B2625" t="str">
            <v>SUBVENCIONES</v>
          </cell>
        </row>
        <row r="2626">
          <cell r="A2626">
            <v>542401</v>
          </cell>
          <cell r="B2626" t="str">
            <v xml:space="preserve">Subvención por préstamos condicionados con tasa de interés cero </v>
          </cell>
        </row>
        <row r="2627">
          <cell r="A2627">
            <v>542402</v>
          </cell>
          <cell r="B2627" t="str">
            <v xml:space="preserve">Subvención por préstamos condicionados con tasas de interés inferiores a las del mercado </v>
          </cell>
        </row>
        <row r="2628">
          <cell r="A2628">
            <v>542403</v>
          </cell>
          <cell r="B2628" t="str">
            <v xml:space="preserve">Subvención por préstamos condonables </v>
          </cell>
        </row>
        <row r="2629">
          <cell r="A2629">
            <v>542404</v>
          </cell>
          <cell r="B2629" t="str">
            <v xml:space="preserve">Subvención por donaciones </v>
          </cell>
        </row>
        <row r="2630">
          <cell r="A2630">
            <v>542490</v>
          </cell>
          <cell r="B2630" t="str">
            <v>Otras subvenciones</v>
          </cell>
        </row>
        <row r="2631">
          <cell r="A2631">
            <v>56</v>
          </cell>
          <cell r="B2631" t="str">
            <v xml:space="preserve">DE ACTIVIDADES Y/O SERVICIOS ESPECIALIZADOS </v>
          </cell>
        </row>
        <row r="2632">
          <cell r="A2632">
            <v>5614</v>
          </cell>
          <cell r="B2632" t="str">
            <v>ADMINISTRACIÓN DE LA SEGURIDAD SOCIAL EN RIESGOS LABORALES</v>
          </cell>
        </row>
        <row r="2633">
          <cell r="A2633">
            <v>561401</v>
          </cell>
          <cell r="B2633" t="str">
            <v>Servicio de prevención</v>
          </cell>
        </row>
        <row r="2634">
          <cell r="A2634">
            <v>561402</v>
          </cell>
          <cell r="B2634" t="str">
            <v>Prestaciones asistenciales</v>
          </cell>
        </row>
        <row r="2635">
          <cell r="A2635">
            <v>561403</v>
          </cell>
          <cell r="B2635" t="str">
            <v>Subsidio por incapacidad temporal</v>
          </cell>
        </row>
        <row r="2636">
          <cell r="A2636">
            <v>561404</v>
          </cell>
          <cell r="B2636" t="str">
            <v>Indemnización por incapacidad permanente parcial</v>
          </cell>
        </row>
        <row r="2637">
          <cell r="A2637">
            <v>561405</v>
          </cell>
          <cell r="B2637" t="str">
            <v>Pensión de invalidez</v>
          </cell>
        </row>
        <row r="2638">
          <cell r="A2638">
            <v>561406</v>
          </cell>
          <cell r="B2638" t="str">
            <v>Pensión de sobrevivientes</v>
          </cell>
        </row>
        <row r="2639">
          <cell r="A2639">
            <v>561407</v>
          </cell>
          <cell r="B2639" t="str">
            <v>Auxilio funerario</v>
          </cell>
        </row>
        <row r="2640">
          <cell r="A2640">
            <v>561408</v>
          </cell>
          <cell r="B2640" t="str">
            <v>Salud ocupacional</v>
          </cell>
        </row>
        <row r="2641">
          <cell r="A2641">
            <v>561409</v>
          </cell>
          <cell r="B2641" t="str">
            <v>Rehabilitación profesional</v>
          </cell>
        </row>
        <row r="2642">
          <cell r="A2642">
            <v>561490</v>
          </cell>
          <cell r="B2642" t="str">
            <v>Otros costos por la administración de la seguridad social en riesgos laborales</v>
          </cell>
        </row>
        <row r="2643">
          <cell r="A2643">
            <v>5616</v>
          </cell>
          <cell r="B2643" t="str">
            <v>OPERACIONES DE BANCA CENTRAL</v>
          </cell>
        </row>
        <row r="2644">
          <cell r="A2644">
            <v>561604</v>
          </cell>
          <cell r="B2644" t="str">
            <v>Comisiones</v>
          </cell>
        </row>
        <row r="2645">
          <cell r="A2645">
            <v>561605</v>
          </cell>
          <cell r="B2645" t="str">
            <v>Intereses por obligaciones en bancos del exterior</v>
          </cell>
        </row>
        <row r="2646">
          <cell r="A2646">
            <v>561606</v>
          </cell>
          <cell r="B2646" t="str">
            <v>Remuneración cuentas de depósito - Encaje</v>
          </cell>
        </row>
        <row r="2647">
          <cell r="A2647">
            <v>561607</v>
          </cell>
          <cell r="B2647" t="str">
            <v>Remuneración cuentas de depósito de la Dirección General de Crédito Público y del Tesoro Nacional (DGCPTN)</v>
          </cell>
        </row>
        <row r="2648">
          <cell r="A2648">
            <v>561609</v>
          </cell>
          <cell r="B2648" t="str">
            <v>Otros títulos de operaciones de mercado abierto</v>
          </cell>
        </row>
        <row r="2649">
          <cell r="A2649">
            <v>561610</v>
          </cell>
          <cell r="B2649" t="str">
            <v>Honorarios</v>
          </cell>
        </row>
        <row r="2650">
          <cell r="A2650">
            <v>561611</v>
          </cell>
          <cell r="B2650" t="str">
            <v>Costos de emisión de especies monetarias</v>
          </cell>
        </row>
        <row r="2651">
          <cell r="A2651">
            <v>561612</v>
          </cell>
          <cell r="B2651" t="str">
            <v xml:space="preserve">Diferencial cambiario de reservas internacionales </v>
          </cell>
        </row>
        <row r="2652">
          <cell r="A2652">
            <v>561613</v>
          </cell>
          <cell r="B2652" t="str">
            <v xml:space="preserve">Intereses y rendimientos de reservas internacionales </v>
          </cell>
        </row>
        <row r="2653">
          <cell r="A2653">
            <v>561614</v>
          </cell>
          <cell r="B2653" t="str">
            <v xml:space="preserve">Pérdida por valoración a precios de mercado de las inversiones de reservas internacionales </v>
          </cell>
        </row>
        <row r="2654">
          <cell r="A2654">
            <v>561690</v>
          </cell>
          <cell r="B2654" t="str">
            <v>Otros costos por operaciones de banca central</v>
          </cell>
        </row>
        <row r="2655">
          <cell r="A2655">
            <v>5617</v>
          </cell>
          <cell r="B2655" t="str">
            <v>POR SEGUROS Y REASEGUROS</v>
          </cell>
        </row>
        <row r="2656">
          <cell r="A2656">
            <v>561702</v>
          </cell>
          <cell r="B2656" t="str">
            <v xml:space="preserve">Seguros y capitalizaciones </v>
          </cell>
        </row>
        <row r="2657">
          <cell r="A2657">
            <v>561705</v>
          </cell>
          <cell r="B2657" t="str">
            <v>Seguros especiales</v>
          </cell>
        </row>
        <row r="2658">
          <cell r="A2658">
            <v>561707</v>
          </cell>
          <cell r="B2658" t="str">
            <v>Constitución de reservas</v>
          </cell>
        </row>
        <row r="2659">
          <cell r="A2659">
            <v>561708</v>
          </cell>
          <cell r="B2659" t="str">
            <v>Reaseguros</v>
          </cell>
        </row>
        <row r="2660">
          <cell r="A2660">
            <v>561709</v>
          </cell>
          <cell r="B2660" t="str">
            <v>Remuneración a favor de intermediarios</v>
          </cell>
        </row>
        <row r="2661">
          <cell r="A2661">
            <v>561710</v>
          </cell>
          <cell r="B2661" t="str">
            <v>Siniestros liquidados</v>
          </cell>
        </row>
        <row r="2662">
          <cell r="A2662">
            <v>561790</v>
          </cell>
          <cell r="B2662" t="str">
            <v>Otros costos por servicios de seguros y reaseguros</v>
          </cell>
        </row>
        <row r="2663">
          <cell r="A2663">
            <v>58</v>
          </cell>
          <cell r="B2663" t="str">
            <v>OTROS GASTOS</v>
          </cell>
        </row>
        <row r="2664">
          <cell r="A2664">
            <v>5802</v>
          </cell>
          <cell r="B2664" t="str">
            <v>COMISIONES</v>
          </cell>
        </row>
        <row r="2665">
          <cell r="A2665">
            <v>580206</v>
          </cell>
          <cell r="B2665" t="str">
            <v>Adquisición  de bienes y servicios</v>
          </cell>
        </row>
        <row r="2666">
          <cell r="A2666">
            <v>580237</v>
          </cell>
          <cell r="B2666" t="str">
            <v>Comisiones sobre recursos entregados en administración</v>
          </cell>
        </row>
        <row r="2667">
          <cell r="A2667">
            <v>580239</v>
          </cell>
          <cell r="B2667" t="str">
            <v>Derechos en fideicomiso</v>
          </cell>
        </row>
        <row r="2668">
          <cell r="A2668">
            <v>580240</v>
          </cell>
          <cell r="B2668" t="str">
            <v>Comisiones servicios financieros</v>
          </cell>
        </row>
        <row r="2678">
          <cell r="A2678">
            <v>580290</v>
          </cell>
          <cell r="B2678" t="str">
            <v>Otras comisiones</v>
          </cell>
        </row>
        <row r="2679">
          <cell r="A2679">
            <v>5803</v>
          </cell>
          <cell r="B2679" t="str">
            <v>AJUSTE POR DIFERENCIA EN CAMBIO</v>
          </cell>
        </row>
        <row r="2680">
          <cell r="A2680">
            <v>580301</v>
          </cell>
          <cell r="B2680" t="str">
            <v>Efectivo y equivalentes al efectivo</v>
          </cell>
        </row>
        <row r="2681">
          <cell r="A2681">
            <v>580302</v>
          </cell>
          <cell r="B2681" t="str">
            <v>Cuentas por cobrar</v>
          </cell>
        </row>
        <row r="2682">
          <cell r="A2682">
            <v>580303</v>
          </cell>
          <cell r="B2682" t="str">
            <v>Préstamos por cobrar</v>
          </cell>
        </row>
        <row r="2683">
          <cell r="A2683">
            <v>580312</v>
          </cell>
          <cell r="B2683" t="str">
            <v>Adquisición de bienes y servicios nacionales</v>
          </cell>
        </row>
        <row r="2684">
          <cell r="A2684">
            <v>580313</v>
          </cell>
          <cell r="B2684" t="str">
            <v>Adquisición de bienes y servicios del exterior</v>
          </cell>
        </row>
        <row r="2685">
          <cell r="A2685">
            <v>580334</v>
          </cell>
          <cell r="B2685" t="str">
            <v>Operaciones de banca central e instituciones financieras</v>
          </cell>
        </row>
        <row r="2686">
          <cell r="A2686">
            <v>580336</v>
          </cell>
          <cell r="B2686" t="str">
            <v xml:space="preserve">Inversiones </v>
          </cell>
        </row>
        <row r="2687">
          <cell r="A2687">
            <v>580337</v>
          </cell>
          <cell r="B2687" t="str">
            <v>Financiamiento interno de corto plazo en emisión y colocación de títulos de deuda</v>
          </cell>
        </row>
        <row r="2689">
          <cell r="A2689">
            <v>580338</v>
          </cell>
          <cell r="B2689" t="str">
            <v>Financiamiento interno de largo plazo en emisión y colocación de títulos de deuda</v>
          </cell>
        </row>
        <row r="2691">
          <cell r="A2691">
            <v>580339</v>
          </cell>
          <cell r="B2691" t="str">
            <v>Financiamiento externo de corto plazo en emisión y colocación de títulos de deuda</v>
          </cell>
        </row>
        <row r="2693">
          <cell r="A2693">
            <v>580340</v>
          </cell>
          <cell r="B2693" t="str">
            <v>Financiamiento externo de largo plazo en emisión y colocación de títulos de deuda</v>
          </cell>
        </row>
        <row r="2695">
          <cell r="A2695">
            <v>580341</v>
          </cell>
          <cell r="B2695" t="str">
            <v>Financiamiento con banca central</v>
          </cell>
        </row>
        <row r="2696">
          <cell r="A2696">
            <v>580342</v>
          </cell>
          <cell r="B2696" t="str">
            <v>Financiamiento interno de corto plazo en préstamos por pagar</v>
          </cell>
        </row>
        <row r="2698">
          <cell r="A2698">
            <v>580343</v>
          </cell>
          <cell r="B2698" t="str">
            <v>Financiamiento interno de largo plazo en préstamos por pagar</v>
          </cell>
        </row>
        <row r="2700">
          <cell r="A2700">
            <v>580344</v>
          </cell>
          <cell r="B2700" t="str">
            <v>Financiamiento externo de corto plazo en préstamos por pagar</v>
          </cell>
        </row>
        <row r="2702">
          <cell r="A2702">
            <v>580345</v>
          </cell>
          <cell r="B2702" t="str">
            <v>Financiamiento externo de largo plazo en préstamos por pagar</v>
          </cell>
        </row>
        <row r="2704">
          <cell r="A2704">
            <v>580346</v>
          </cell>
          <cell r="B2704" t="str">
            <v>Cuentas por pagar</v>
          </cell>
        </row>
        <row r="2705">
          <cell r="A2705">
            <v>580347</v>
          </cell>
          <cell r="B2705" t="str">
            <v>Activos no corrientes mantenidos para la venta</v>
          </cell>
        </row>
        <row r="2706">
          <cell r="A2706">
            <v>580348</v>
          </cell>
          <cell r="B2706" t="str">
            <v>Activos no corrientes mantenidos para distribuir a los propietarios</v>
          </cell>
        </row>
        <row r="2707">
          <cell r="A2707">
            <v>580390</v>
          </cell>
          <cell r="B2707" t="str">
            <v>Otros ajustes por diferencia en cambio</v>
          </cell>
        </row>
        <row r="2708">
          <cell r="A2708">
            <v>5804</v>
          </cell>
          <cell r="B2708" t="str">
            <v>FINANCIEROS</v>
          </cell>
        </row>
        <row r="2709">
          <cell r="A2709">
            <v>580401</v>
          </cell>
          <cell r="B2709" t="str">
            <v>Actualización financiera de provisiones</v>
          </cell>
        </row>
        <row r="2710">
          <cell r="A2710">
            <v>580402</v>
          </cell>
          <cell r="B2710" t="str">
            <v>Interés neto por beneficios a los empleados</v>
          </cell>
        </row>
        <row r="2711">
          <cell r="A2711">
            <v>580403</v>
          </cell>
          <cell r="B2711" t="str">
            <v>Sostenimiento en bolsa y registro</v>
          </cell>
        </row>
        <row r="2712">
          <cell r="A2712">
            <v>580404</v>
          </cell>
          <cell r="B2712" t="str">
            <v>Administración de fiducia</v>
          </cell>
        </row>
        <row r="2713">
          <cell r="A2713">
            <v>580405</v>
          </cell>
          <cell r="B2713" t="str">
            <v>Administración y emisión de títulos valores</v>
          </cell>
        </row>
        <row r="2714">
          <cell r="A2714">
            <v>580406</v>
          </cell>
          <cell r="B2714" t="str">
            <v>Seguros operaciones financieras</v>
          </cell>
        </row>
        <row r="2715">
          <cell r="A2715">
            <v>580407</v>
          </cell>
          <cell r="B2715" t="str">
            <v xml:space="preserve">Descuento en venta de cartera </v>
          </cell>
        </row>
        <row r="2716">
          <cell r="A2716">
            <v>580408</v>
          </cell>
          <cell r="B2716" t="str">
            <v xml:space="preserve">Pérdida en derechos en fideicomiso </v>
          </cell>
        </row>
        <row r="2717">
          <cell r="A2717">
            <v>580409</v>
          </cell>
          <cell r="B2717" t="str">
            <v>Pérdida por compraventa de divisas</v>
          </cell>
        </row>
        <row r="2718">
          <cell r="A2718">
            <v>580410</v>
          </cell>
          <cell r="B2718" t="str">
            <v>Pérdida por medición inicial de inversiones de administración de liquidez a valor de mercado (valor razonable) con cambios en el resultado</v>
          </cell>
        </row>
        <row r="2720">
          <cell r="A2720">
            <v>580411</v>
          </cell>
          <cell r="B2720" t="str">
            <v>Pérdida por valoración de inversiones de administración de liquidez a valor de mercado (valor razonable) con cambios en el resultado</v>
          </cell>
        </row>
        <row r="2722">
          <cell r="A2722">
            <v>580412</v>
          </cell>
          <cell r="B2722" t="str">
            <v>Pérdida por baja en cuentas de inversiones de administración de liquidez a valor de mercado (valor razonable) con cambios en el resultado</v>
          </cell>
        </row>
        <row r="2724">
          <cell r="A2724">
            <v>580413</v>
          </cell>
          <cell r="B2724" t="str">
            <v>Pérdida por medición inicial de inversiones de administración de liquidez a valor de mercado (valor razonable) con cambios en el patrimonio (otro resultado integral)</v>
          </cell>
        </row>
        <row r="2725">
          <cell r="A2725">
            <v>580414</v>
          </cell>
          <cell r="B2725" t="str">
            <v>Pérdida por baja en cuentas de inversiones de administración de liquidez a valor de mercado (valor razonable) con cambios en el patrimonio (otro resultado integral)</v>
          </cell>
        </row>
        <row r="2726">
          <cell r="A2726">
            <v>580415</v>
          </cell>
          <cell r="B2726" t="str">
            <v>Pérdida por medición inicial de inversiones de administración de liquidez a costo amortizado</v>
          </cell>
        </row>
        <row r="2727">
          <cell r="A2727">
            <v>580416</v>
          </cell>
          <cell r="B2727" t="str">
            <v>Pérdida por baja en cuentas de inversiones de administración de liquidez a costo amortizado</v>
          </cell>
        </row>
        <row r="2728">
          <cell r="A2728">
            <v>580418</v>
          </cell>
          <cell r="B2728" t="str">
            <v>Pérdida por valoración de instrumentos derivados con fines de especulación</v>
          </cell>
        </row>
        <row r="2731">
          <cell r="A2731">
            <v>580419</v>
          </cell>
          <cell r="B2731" t="str">
            <v>Pérdida por valoración de instrumentos derivados con fines de cobertura de valor de mercado (valor razonable)</v>
          </cell>
        </row>
        <row r="2734">
          <cell r="A2734">
            <v>580420</v>
          </cell>
          <cell r="B2734" t="str">
            <v>Pérdida por valoración de instrumentos derivados con fines de cobertura de flujos de efectivo</v>
          </cell>
        </row>
        <row r="2737">
          <cell r="A2737">
            <v>580421</v>
          </cell>
          <cell r="B2737" t="str">
            <v>Pérdida por valoración de instrumentos derivados con fines de cobertura de una inversión neta en un negocio el extranjero</v>
          </cell>
        </row>
        <row r="2740">
          <cell r="A2740">
            <v>580422</v>
          </cell>
          <cell r="B2740" t="str">
            <v>Pérdida por medición inicial de cuentas por cobrar a costo amortizado</v>
          </cell>
        </row>
        <row r="2741">
          <cell r="A2741">
            <v>580423</v>
          </cell>
          <cell r="B2741" t="str">
            <v>Pérdida por baja en cuentas de cuentas por cobrar</v>
          </cell>
        </row>
        <row r="2743">
          <cell r="A2743">
            <v>580424</v>
          </cell>
          <cell r="B2743" t="str">
            <v>Pérdida por medición inicial de préstamos por cobrar</v>
          </cell>
        </row>
        <row r="2744">
          <cell r="A2744">
            <v>580425</v>
          </cell>
          <cell r="B2744" t="str">
            <v>Pérdida por valoración a valor razonable de préstamos por cobrar</v>
          </cell>
        </row>
        <row r="2745">
          <cell r="A2745">
            <v>580426</v>
          </cell>
          <cell r="B2745" t="str">
            <v>Pérdida por baja en cuentas de préstamos por cobrar</v>
          </cell>
        </row>
        <row r="2747">
          <cell r="A2747">
            <v>580427</v>
          </cell>
          <cell r="B2747" t="str">
            <v>Pérdida por medición inicial de títulos emitidos</v>
          </cell>
        </row>
        <row r="2748">
          <cell r="A2748">
            <v>580428</v>
          </cell>
          <cell r="B2748" t="str">
            <v>Costo efectivo de títulos emitidos - Financiamiento interno de corto plazo</v>
          </cell>
        </row>
        <row r="2750">
          <cell r="A2750">
            <v>580429</v>
          </cell>
          <cell r="B2750" t="str">
            <v>Costo efectivo de títulos emitidos - Financiamiento interno de largo plazo</v>
          </cell>
        </row>
        <row r="2752">
          <cell r="A2752">
            <v>580430</v>
          </cell>
          <cell r="B2752" t="str">
            <v>Costo efectivo de títulos emitidos - Financiamiento externo de corto plazo</v>
          </cell>
        </row>
        <row r="2754">
          <cell r="A2754">
            <v>580431</v>
          </cell>
          <cell r="B2754" t="str">
            <v>Costo efectivo de títulos emitidos - Financiamiento externo de largo plazo</v>
          </cell>
        </row>
        <row r="2756">
          <cell r="A2756">
            <v>580433</v>
          </cell>
          <cell r="B2756" t="str">
            <v>Costo efectivo de cuentas por pagar a costo amortizado</v>
          </cell>
        </row>
        <row r="2757">
          <cell r="A2757">
            <v>580434</v>
          </cell>
          <cell r="B2757" t="str">
            <v>Costo efectivo de préstamos por pagar - Financiamiento interno de corto plazo</v>
          </cell>
        </row>
        <row r="2759">
          <cell r="A2759">
            <v>580435</v>
          </cell>
          <cell r="B2759" t="str">
            <v>Costo efectivo de préstamos por pagar - Financiamiento interno de largo plazo</v>
          </cell>
        </row>
        <row r="2761">
          <cell r="A2761">
            <v>580436</v>
          </cell>
          <cell r="B2761" t="str">
            <v>Costo efectivo de préstamos por pagar - Financiamiento externo de corto plazo</v>
          </cell>
        </row>
        <row r="2763">
          <cell r="A2763">
            <v>580437</v>
          </cell>
          <cell r="B2763" t="str">
            <v>Costo efectivo de préstamos por pagar - Financiamiento externo de largo plazo</v>
          </cell>
        </row>
        <row r="2765">
          <cell r="A2765">
            <v>580439</v>
          </cell>
          <cell r="B2765" t="str">
            <v>Intereses de mora</v>
          </cell>
        </row>
        <row r="2766">
          <cell r="A2766">
            <v>580440</v>
          </cell>
          <cell r="B2766" t="str">
            <v>Intereses sobre depósitos y exigibilidades</v>
          </cell>
        </row>
        <row r="2767">
          <cell r="A2767">
            <v>580441</v>
          </cell>
          <cell r="B2767" t="str">
            <v xml:space="preserve">Reajuste por corrección monetaria </v>
          </cell>
        </row>
        <row r="2768">
          <cell r="A2768">
            <v>580442</v>
          </cell>
          <cell r="B2768" t="str">
            <v xml:space="preserve">Intereses crédito de redescuento </v>
          </cell>
        </row>
        <row r="2769">
          <cell r="A2769">
            <v>580490</v>
          </cell>
          <cell r="B2769" t="str">
            <v>Otros gastos financieros</v>
          </cell>
        </row>
        <row r="2770">
          <cell r="A2770">
            <v>5816</v>
          </cell>
          <cell r="B2770" t="str">
            <v>PÉRDIDAS POR ACTUALIZACIÓN DE INVENTARIOS</v>
          </cell>
        </row>
        <row r="2771">
          <cell r="A2771">
            <v>581601</v>
          </cell>
          <cell r="B2771" t="str">
            <v>Materias primas cotizadas</v>
          </cell>
        </row>
        <row r="2772">
          <cell r="A2772">
            <v>581602</v>
          </cell>
          <cell r="B2772" t="str">
            <v>Productos agrícolas y minerales</v>
          </cell>
        </row>
        <row r="2773">
          <cell r="A2773">
            <v>5817</v>
          </cell>
          <cell r="B2773" t="str">
            <v>PÉRDIDAS POR ACTUALIZACIÓN DE PROPIEDADES, PLANTA Y EQUIPO - MODELO REVALUADO</v>
          </cell>
        </row>
        <row r="2774">
          <cell r="A2774">
            <v>581701</v>
          </cell>
          <cell r="B2774" t="str">
            <v xml:space="preserve">Terrenos </v>
          </cell>
        </row>
        <row r="2775">
          <cell r="A2775">
            <v>581702</v>
          </cell>
          <cell r="B2775" t="str">
            <v xml:space="preserve">Semovientes </v>
          </cell>
        </row>
        <row r="2776">
          <cell r="A2776">
            <v>581703</v>
          </cell>
          <cell r="B2776" t="str">
            <v xml:space="preserve">Plantas productoras </v>
          </cell>
        </row>
        <row r="2777">
          <cell r="A2777">
            <v>581704</v>
          </cell>
          <cell r="B2777" t="str">
            <v xml:space="preserve">Construcciones en curso </v>
          </cell>
        </row>
        <row r="2778">
          <cell r="A2778">
            <v>581705</v>
          </cell>
          <cell r="B2778" t="str">
            <v xml:space="preserve">Maquinaria, planta y equipo en montaje </v>
          </cell>
        </row>
        <row r="2779">
          <cell r="A2779">
            <v>581706</v>
          </cell>
          <cell r="B2779" t="str">
            <v xml:space="preserve">Maquinaria, planta y equipo en tránsito </v>
          </cell>
        </row>
        <row r="2780">
          <cell r="A2780">
            <v>581707</v>
          </cell>
          <cell r="B2780" t="str">
            <v>Edificaciones</v>
          </cell>
        </row>
        <row r="2781">
          <cell r="A2781">
            <v>581708</v>
          </cell>
          <cell r="B2781" t="str">
            <v>Repuestos</v>
          </cell>
        </row>
        <row r="2782">
          <cell r="A2782">
            <v>581709</v>
          </cell>
          <cell r="B2782" t="str">
            <v xml:space="preserve">Plantas, ductos y túneles </v>
          </cell>
        </row>
        <row r="2783">
          <cell r="A2783">
            <v>581710</v>
          </cell>
          <cell r="B2783" t="str">
            <v xml:space="preserve">Redes, líneas y cables </v>
          </cell>
        </row>
        <row r="2784">
          <cell r="A2784">
            <v>581711</v>
          </cell>
          <cell r="B2784" t="str">
            <v xml:space="preserve">Maquinaria y equipo </v>
          </cell>
        </row>
        <row r="2785">
          <cell r="A2785">
            <v>581712</v>
          </cell>
          <cell r="B2785" t="str">
            <v>Equipo médico y científico</v>
          </cell>
        </row>
        <row r="2786">
          <cell r="A2786">
            <v>581713</v>
          </cell>
          <cell r="B2786" t="str">
            <v xml:space="preserve">Muebles, enseres y equipo de oficina </v>
          </cell>
        </row>
        <row r="2787">
          <cell r="A2787">
            <v>581714</v>
          </cell>
          <cell r="B2787" t="str">
            <v xml:space="preserve">Equipos de comunicación y computación </v>
          </cell>
        </row>
        <row r="2788">
          <cell r="A2788">
            <v>581715</v>
          </cell>
          <cell r="B2788" t="str">
            <v xml:space="preserve">Equipos de transporte, tracción y elevación </v>
          </cell>
        </row>
        <row r="2789">
          <cell r="A2789">
            <v>581716</v>
          </cell>
          <cell r="B2789" t="str">
            <v>Equipos de comedor, cocina, despensa y hotelería</v>
          </cell>
        </row>
        <row r="2790">
          <cell r="A2790">
            <v>5818</v>
          </cell>
          <cell r="B2790" t="str">
            <v>PÉRDIDAS POR ACTUALIZACIÓN DE PROPIEDADES DE INVERSIÓN - MODELO VALOR RAZONABLE</v>
          </cell>
        </row>
        <row r="2791">
          <cell r="A2791">
            <v>581801</v>
          </cell>
          <cell r="B2791" t="str">
            <v xml:space="preserve">Terrenos </v>
          </cell>
        </row>
        <row r="2792">
          <cell r="A2792">
            <v>581802</v>
          </cell>
          <cell r="B2792" t="str">
            <v xml:space="preserve">Edificaciones </v>
          </cell>
        </row>
        <row r="2793">
          <cell r="A2793">
            <v>581803</v>
          </cell>
          <cell r="B2793" t="str">
            <v xml:space="preserve">Terrenos con uso indeterminado </v>
          </cell>
        </row>
        <row r="2794">
          <cell r="A2794">
            <v>581804</v>
          </cell>
          <cell r="B2794" t="str">
            <v xml:space="preserve">Edificaciones con uso indeterminado </v>
          </cell>
        </row>
        <row r="2795">
          <cell r="A2795">
            <v>5819</v>
          </cell>
          <cell r="B2795" t="str">
            <v>PÉRDIDAS POR ACTUALIZACIÓN DE ACTIVOS INTANGIBLES - MODELO REVALUADO</v>
          </cell>
        </row>
        <row r="2796">
          <cell r="A2796">
            <v>581901</v>
          </cell>
          <cell r="B2796" t="str">
            <v>Plusvalía</v>
          </cell>
        </row>
        <row r="2797">
          <cell r="A2797">
            <v>581902</v>
          </cell>
          <cell r="B2797" t="str">
            <v>Marcas</v>
          </cell>
        </row>
        <row r="2798">
          <cell r="A2798">
            <v>581903</v>
          </cell>
          <cell r="B2798" t="str">
            <v>Patentes</v>
          </cell>
        </row>
        <row r="2799">
          <cell r="A2799">
            <v>581904</v>
          </cell>
          <cell r="B2799" t="str">
            <v>Concesiones y franquicias</v>
          </cell>
        </row>
        <row r="2800">
          <cell r="A2800">
            <v>581905</v>
          </cell>
          <cell r="B2800" t="str">
            <v>Derechos</v>
          </cell>
        </row>
        <row r="2801">
          <cell r="A2801">
            <v>581906</v>
          </cell>
          <cell r="B2801" t="str">
            <v>Licencias</v>
          </cell>
        </row>
        <row r="2802">
          <cell r="A2802">
            <v>581907</v>
          </cell>
          <cell r="B2802" t="str">
            <v>Softwares</v>
          </cell>
        </row>
        <row r="2803">
          <cell r="A2803">
            <v>581908</v>
          </cell>
          <cell r="B2803" t="str">
            <v>Servidumbres</v>
          </cell>
        </row>
        <row r="2804">
          <cell r="A2804">
            <v>581909</v>
          </cell>
          <cell r="B2804" t="str">
            <v>Desembolsos durante la fase de desarrollo</v>
          </cell>
        </row>
        <row r="2805">
          <cell r="A2805">
            <v>581990</v>
          </cell>
          <cell r="B2805" t="str">
            <v>Otros intangibles</v>
          </cell>
        </row>
        <row r="2806">
          <cell r="A2806">
            <v>5820</v>
          </cell>
          <cell r="B2806" t="str">
            <v>PÉRDIDAS POR ACTUALIZACIÓN DE ACTIVOS BIOLÓGICOS</v>
          </cell>
        </row>
        <row r="2807">
          <cell r="A2807">
            <v>582001</v>
          </cell>
          <cell r="B2807" t="str">
            <v xml:space="preserve">Maduros para consumo </v>
          </cell>
        </row>
        <row r="2808">
          <cell r="A2808">
            <v>582002</v>
          </cell>
          <cell r="B2808" t="str">
            <v xml:space="preserve">Por madurar para consumo </v>
          </cell>
        </row>
        <row r="2809">
          <cell r="A2809">
            <v>582003</v>
          </cell>
          <cell r="B2809" t="str">
            <v xml:space="preserve">Maduros para producir frutos </v>
          </cell>
        </row>
        <row r="2810">
          <cell r="A2810">
            <v>582004</v>
          </cell>
          <cell r="B2810" t="str">
            <v xml:space="preserve">Por madurar para producir frutos </v>
          </cell>
        </row>
        <row r="2811">
          <cell r="A2811">
            <v>5821</v>
          </cell>
          <cell r="B2811" t="str">
            <v>IMPUESTO A LAS GANANCIAS CORRIENTE</v>
          </cell>
        </row>
        <row r="2812">
          <cell r="A2812">
            <v>582101</v>
          </cell>
          <cell r="B2812" t="str">
            <v>Impuesto sobre la renta y complementarios</v>
          </cell>
        </row>
        <row r="2813">
          <cell r="A2813">
            <v>582102</v>
          </cell>
          <cell r="B2813" t="str">
            <v>Impuesto sobre la renta para la equidad (CREE)</v>
          </cell>
        </row>
        <row r="2814">
          <cell r="A2814">
            <v>582103</v>
          </cell>
          <cell r="B2814" t="str">
            <v>Sobretasa al impuesto sobre la renta para la equidad CREE</v>
          </cell>
        </row>
        <row r="2815">
          <cell r="A2815">
            <v>5822</v>
          </cell>
          <cell r="B2815" t="str">
            <v>IMPUESTO A LAS GANANCIAS DIFERIDO</v>
          </cell>
        </row>
        <row r="2816">
          <cell r="A2816">
            <v>582201</v>
          </cell>
          <cell r="B2816" t="str">
            <v xml:space="preserve">Efectivo y equivalentes al efectivo </v>
          </cell>
        </row>
        <row r="2817">
          <cell r="A2817">
            <v>582202</v>
          </cell>
          <cell r="B2817" t="str">
            <v xml:space="preserve">Inversiones e instrumentos derivados </v>
          </cell>
        </row>
        <row r="2818">
          <cell r="A2818">
            <v>582203</v>
          </cell>
          <cell r="B2818" t="str">
            <v>Cuentas por cobrar</v>
          </cell>
        </row>
        <row r="2819">
          <cell r="A2819">
            <v>582204</v>
          </cell>
          <cell r="B2819" t="str">
            <v>Préstamos por cobrar</v>
          </cell>
        </row>
        <row r="2820">
          <cell r="A2820">
            <v>582205</v>
          </cell>
          <cell r="B2820" t="str">
            <v xml:space="preserve">Inventarios </v>
          </cell>
        </row>
        <row r="2821">
          <cell r="A2821">
            <v>582206</v>
          </cell>
          <cell r="B2821" t="str">
            <v xml:space="preserve">Propiedades, planta y equipo </v>
          </cell>
        </row>
        <row r="2822">
          <cell r="A2822">
            <v>582207</v>
          </cell>
          <cell r="B2822" t="str">
            <v xml:space="preserve">Activos intangibles </v>
          </cell>
        </row>
        <row r="2823">
          <cell r="A2823">
            <v>582208</v>
          </cell>
          <cell r="B2823" t="str">
            <v>Propiedades de inversión</v>
          </cell>
        </row>
        <row r="2824">
          <cell r="A2824">
            <v>582209</v>
          </cell>
          <cell r="B2824" t="str">
            <v>Activos biológicos</v>
          </cell>
        </row>
        <row r="2825">
          <cell r="A2825">
            <v>582210</v>
          </cell>
          <cell r="B2825" t="str">
            <v xml:space="preserve">Otros activos </v>
          </cell>
        </row>
        <row r="2826">
          <cell r="A2826">
            <v>582211</v>
          </cell>
          <cell r="B2826" t="str">
            <v>Operaciones de instituciones financieras</v>
          </cell>
        </row>
        <row r="2827">
          <cell r="A2827">
            <v>582212</v>
          </cell>
          <cell r="B2827" t="str">
            <v xml:space="preserve">Emisión y colocación de títulos de deuda </v>
          </cell>
        </row>
        <row r="2828">
          <cell r="A2828">
            <v>582213</v>
          </cell>
          <cell r="B2828" t="str">
            <v xml:space="preserve">Préstamos por pagar </v>
          </cell>
        </row>
        <row r="2829">
          <cell r="A2829">
            <v>582214</v>
          </cell>
          <cell r="B2829" t="str">
            <v xml:space="preserve">Cuentas por pagar </v>
          </cell>
        </row>
        <row r="2830">
          <cell r="A2830">
            <v>582215</v>
          </cell>
          <cell r="B2830" t="str">
            <v xml:space="preserve">Beneficios a empleados </v>
          </cell>
        </row>
        <row r="2831">
          <cell r="A2831">
            <v>582216</v>
          </cell>
          <cell r="B2831" t="str">
            <v xml:space="preserve">Operaciones con instrumentos derivados </v>
          </cell>
        </row>
        <row r="2832">
          <cell r="A2832">
            <v>582217</v>
          </cell>
          <cell r="B2832" t="str">
            <v xml:space="preserve">Provisiones </v>
          </cell>
        </row>
        <row r="2833">
          <cell r="A2833">
            <v>582218</v>
          </cell>
          <cell r="B2833" t="str">
            <v xml:space="preserve">Otros pasivos </v>
          </cell>
        </row>
        <row r="2834">
          <cell r="A2834">
            <v>5890</v>
          </cell>
          <cell r="B2834" t="str">
            <v>OTROS GASTOS DIVERSOS</v>
          </cell>
        </row>
        <row r="2835">
          <cell r="A2835">
            <v>589001</v>
          </cell>
          <cell r="B2835" t="str">
            <v>Pérdida en negociación y venta de activos no corrientes mantenidos para la venta</v>
          </cell>
        </row>
        <row r="2836">
          <cell r="A2836">
            <v>589002</v>
          </cell>
          <cell r="B2836" t="str">
            <v>Pérdida en negociación y venta de activos no corrientes para distribuir a los propietarios</v>
          </cell>
        </row>
        <row r="2837">
          <cell r="A2837">
            <v>589003</v>
          </cell>
          <cell r="B2837" t="str">
            <v>Impuestos asumidos</v>
          </cell>
        </row>
        <row r="2838">
          <cell r="A2838">
            <v>589004</v>
          </cell>
          <cell r="B2838" t="str">
            <v>Incentivos tributarios</v>
          </cell>
        </row>
        <row r="2839">
          <cell r="A2839">
            <v>589005</v>
          </cell>
          <cell r="B2839" t="str">
            <v xml:space="preserve">Incentivos a sectores productivos </v>
          </cell>
        </row>
        <row r="2840">
          <cell r="A2840">
            <v>589008</v>
          </cell>
          <cell r="B2840" t="str">
            <v xml:space="preserve">Bienes y derechos trasladados por las empresas a otras entidades contables públicas </v>
          </cell>
        </row>
        <row r="2841">
          <cell r="A2841">
            <v>589010</v>
          </cell>
          <cell r="B2841" t="str">
            <v>Cofinanciación del sistema de transporte masivo de pasajeros</v>
          </cell>
        </row>
        <row r="2842">
          <cell r="A2842">
            <v>589012</v>
          </cell>
          <cell r="B2842" t="str">
            <v>Sentencias</v>
          </cell>
        </row>
        <row r="2843">
          <cell r="A2843">
            <v>589013</v>
          </cell>
          <cell r="B2843" t="str">
            <v>Laudos arbitrales y conciliaciones extrajudiciales</v>
          </cell>
        </row>
        <row r="2844">
          <cell r="A2844">
            <v>589015</v>
          </cell>
          <cell r="B2844" t="str">
            <v>Margen en la comercialización de bienes y servicios</v>
          </cell>
        </row>
        <row r="2845">
          <cell r="A2845">
            <v>589017</v>
          </cell>
          <cell r="B2845" t="str">
            <v>Pérdidas en siniestros</v>
          </cell>
        </row>
        <row r="2846">
          <cell r="A2846">
            <v>589018</v>
          </cell>
          <cell r="B2846" t="str">
            <v xml:space="preserve">Pérdida en escisiones </v>
          </cell>
        </row>
        <row r="2847">
          <cell r="A2847">
            <v>589019</v>
          </cell>
          <cell r="B2847" t="str">
            <v>Pérdida por baja en cuentas de activos no financieros</v>
          </cell>
        </row>
        <row r="2848">
          <cell r="A2848">
            <v>589020</v>
          </cell>
          <cell r="B2848" t="str">
            <v>Pérdida por baja en cuentas de inversiones en controladas, asociadas o negocios conjuntos</v>
          </cell>
        </row>
        <row r="2849">
          <cell r="A2849">
            <v>589021</v>
          </cell>
          <cell r="B2849" t="str">
            <v>Desembolso intangibles durante la fase de investigación</v>
          </cell>
        </row>
        <row r="2850">
          <cell r="A2850">
            <v>589022</v>
          </cell>
          <cell r="B2850" t="str">
            <v>Desembolsos del proceso de transformación de los activos biológicos</v>
          </cell>
        </row>
        <row r="2851">
          <cell r="A2851">
            <v>589023</v>
          </cell>
          <cell r="B2851" t="str">
            <v>Aportes en Organismos Internacionales</v>
          </cell>
        </row>
        <row r="2852">
          <cell r="A2852">
            <v>589024</v>
          </cell>
          <cell r="B2852" t="str">
            <v>Pérdida por transacciones de venta con arrendamiento posterior</v>
          </cell>
        </row>
        <row r="2853">
          <cell r="A2853">
            <v>589025</v>
          </cell>
          <cell r="B2853" t="str">
            <v>Multas y sanciones</v>
          </cell>
        </row>
        <row r="2854">
          <cell r="A2854">
            <v>589026</v>
          </cell>
          <cell r="B2854" t="str">
            <v>Servicios financieros</v>
          </cell>
        </row>
        <row r="2855">
          <cell r="A2855">
            <v>589027</v>
          </cell>
          <cell r="B2855" t="str">
            <v>Indemnizaciones</v>
          </cell>
        </row>
        <row r="2856">
          <cell r="A2856">
            <v>589090</v>
          </cell>
          <cell r="B2856" t="str">
            <v>Otros gastos diversos</v>
          </cell>
        </row>
        <row r="2857">
          <cell r="A2857">
            <v>5893</v>
          </cell>
          <cell r="B2857" t="str">
            <v>DEVOLUCIONES Y DESCUENTOS INGRESOS FISCALES</v>
          </cell>
        </row>
        <row r="2858">
          <cell r="A2858">
            <v>589301</v>
          </cell>
          <cell r="B2858" t="str">
            <v>Ingresos no tributarios</v>
          </cell>
        </row>
        <row r="2859">
          <cell r="A2859">
            <v>5894</v>
          </cell>
          <cell r="B2859" t="str">
            <v>DEVOLUCIONES, REBAJAS Y DESCUENTOS EN VENTA DE BIENES</v>
          </cell>
        </row>
        <row r="2860">
          <cell r="A2860">
            <v>589401</v>
          </cell>
          <cell r="B2860" t="str">
            <v>Bienes comercializados</v>
          </cell>
        </row>
        <row r="2861">
          <cell r="A2861">
            <v>589402</v>
          </cell>
          <cell r="B2861" t="str">
            <v>Productos agropecuarios, de silvicultura y pesca</v>
          </cell>
        </row>
        <row r="2862">
          <cell r="A2862">
            <v>589403</v>
          </cell>
          <cell r="B2862" t="str">
            <v>Productos de minas y minerales</v>
          </cell>
        </row>
        <row r="2863">
          <cell r="A2863">
            <v>589405</v>
          </cell>
          <cell r="B2863" t="str">
            <v>Productos manufacturados</v>
          </cell>
        </row>
        <row r="2864">
          <cell r="A2864">
            <v>5895</v>
          </cell>
          <cell r="B2864" t="str">
            <v>DEVOLUCIONES, REBAJAS Y DESCUENTOS EN VENTA DE SERVICIOS</v>
          </cell>
        </row>
        <row r="2865">
          <cell r="A2865">
            <v>589502</v>
          </cell>
          <cell r="B2865" t="str">
            <v>Servicio de energía</v>
          </cell>
        </row>
        <row r="2866">
          <cell r="A2866">
            <v>589503</v>
          </cell>
          <cell r="B2866" t="str">
            <v>Servicio de gas combustible</v>
          </cell>
        </row>
        <row r="2867">
          <cell r="A2867">
            <v>589504</v>
          </cell>
          <cell r="B2867" t="str">
            <v>Servicios de transporte</v>
          </cell>
        </row>
        <row r="2868">
          <cell r="A2868">
            <v>589505</v>
          </cell>
          <cell r="B2868" t="str">
            <v>Servicio de telecomunicaciones</v>
          </cell>
        </row>
        <row r="2869">
          <cell r="A2869">
            <v>589508</v>
          </cell>
          <cell r="B2869" t="str">
            <v>Servicios de seguros y reaseguros</v>
          </cell>
        </row>
        <row r="2870">
          <cell r="A2870">
            <v>589511</v>
          </cell>
          <cell r="B2870" t="str">
            <v>Servicio de acueducto</v>
          </cell>
        </row>
        <row r="2871">
          <cell r="A2871">
            <v>589512</v>
          </cell>
          <cell r="B2871" t="str">
            <v>Servicio de alcantarillado</v>
          </cell>
        </row>
        <row r="2872">
          <cell r="A2872">
            <v>589513</v>
          </cell>
          <cell r="B2872" t="str">
            <v>Servicio de aseo</v>
          </cell>
        </row>
        <row r="2873">
          <cell r="A2873">
            <v>589514</v>
          </cell>
          <cell r="B2873" t="str">
            <v>Servicios informáticos</v>
          </cell>
        </row>
        <row r="2874">
          <cell r="A2874">
            <v>589515</v>
          </cell>
          <cell r="B2874" t="str">
            <v>Servicios de comunicaciones</v>
          </cell>
        </row>
        <row r="2875">
          <cell r="A2875">
            <v>589516</v>
          </cell>
          <cell r="B2875" t="str">
            <v>Otros servicios</v>
          </cell>
        </row>
        <row r="2876">
          <cell r="A2876">
            <v>59</v>
          </cell>
          <cell r="B2876" t="str">
            <v>CIERRE DE INGRESOS, GASTOS Y COSTOS</v>
          </cell>
        </row>
        <row r="2877">
          <cell r="A2877">
            <v>5905</v>
          </cell>
          <cell r="B2877" t="str">
            <v>CIERRE DE INGRESOS, GASTOS Y COSTOS</v>
          </cell>
        </row>
        <row r="2878">
          <cell r="A2878">
            <v>590501</v>
          </cell>
          <cell r="B2878" t="str">
            <v>Cierre de ingresos, gastos y costos</v>
          </cell>
        </row>
        <row r="2879">
          <cell r="A2879">
            <v>6</v>
          </cell>
          <cell r="B2879" t="str">
            <v>COSTOS DE VENTAS</v>
          </cell>
        </row>
        <row r="2880">
          <cell r="A2880">
            <v>62</v>
          </cell>
          <cell r="B2880" t="str">
            <v>COSTO DE VENTAS DE BIENES</v>
          </cell>
        </row>
        <row r="2881">
          <cell r="A2881">
            <v>6205</v>
          </cell>
          <cell r="B2881" t="str">
            <v xml:space="preserve">BIENES PRODUCIDOS </v>
          </cell>
        </row>
        <row r="2882">
          <cell r="A2882">
            <v>620505</v>
          </cell>
          <cell r="B2882" t="str">
            <v>Petróleo crudo</v>
          </cell>
        </row>
        <row r="2883">
          <cell r="A2883">
            <v>620506</v>
          </cell>
          <cell r="B2883" t="str">
            <v>Gas natural</v>
          </cell>
        </row>
        <row r="2884">
          <cell r="A2884">
            <v>620507</v>
          </cell>
          <cell r="B2884" t="str">
            <v>Impresos y publicaciones</v>
          </cell>
        </row>
        <row r="2885">
          <cell r="A2885">
            <v>620508</v>
          </cell>
          <cell r="B2885" t="str">
            <v>Combustibles y otros derivados del petróleo</v>
          </cell>
        </row>
        <row r="2886">
          <cell r="A2886">
            <v>620525</v>
          </cell>
          <cell r="B2886" t="str">
            <v>Productos petroquímicos</v>
          </cell>
        </row>
        <row r="2887">
          <cell r="A2887">
            <v>620529</v>
          </cell>
          <cell r="B2887" t="str">
            <v>Productos agropecuarios, de silvicultura, avicultura y pesca</v>
          </cell>
        </row>
        <row r="2888">
          <cell r="A2888">
            <v>620590</v>
          </cell>
          <cell r="B2888" t="str">
            <v>Otros bienes producidos</v>
          </cell>
        </row>
        <row r="2889">
          <cell r="A2889">
            <v>6210</v>
          </cell>
          <cell r="B2889" t="str">
            <v xml:space="preserve">BIENES COMERCIALIZADOS </v>
          </cell>
        </row>
        <row r="2890">
          <cell r="A2890">
            <v>621001</v>
          </cell>
          <cell r="B2890" t="str">
            <v>Terrenos</v>
          </cell>
        </row>
        <row r="2891">
          <cell r="A2891">
            <v>621003</v>
          </cell>
          <cell r="B2891" t="str">
            <v>Impresos y publicaciones</v>
          </cell>
        </row>
        <row r="2892">
          <cell r="A2892">
            <v>621009</v>
          </cell>
          <cell r="B2892" t="str">
            <v>Combustibles y otros derivados del petróleo</v>
          </cell>
        </row>
        <row r="2893">
          <cell r="A2893">
            <v>621018</v>
          </cell>
          <cell r="B2893" t="str">
            <v xml:space="preserve">Oro, plata, platino y otros metales adherentes </v>
          </cell>
        </row>
        <row r="2894">
          <cell r="A2894">
            <v>621019</v>
          </cell>
          <cell r="B2894" t="str">
            <v>Petróleo crudo</v>
          </cell>
        </row>
        <row r="2895">
          <cell r="A2895">
            <v>621020</v>
          </cell>
          <cell r="B2895" t="str">
            <v>Gas natural</v>
          </cell>
        </row>
        <row r="2896">
          <cell r="A2896">
            <v>621025</v>
          </cell>
          <cell r="B2896" t="str">
            <v>Víveres y rancho</v>
          </cell>
        </row>
        <row r="2897">
          <cell r="A2897">
            <v>621028</v>
          </cell>
          <cell r="B2897" t="str">
            <v>Equipos de comunicación y computación</v>
          </cell>
        </row>
        <row r="2898">
          <cell r="A2898">
            <v>621029</v>
          </cell>
          <cell r="B2898" t="str">
            <v>Aparatos telefónicos e identificadores de llamadas</v>
          </cell>
        </row>
        <row r="2899">
          <cell r="A2899">
            <v>621030</v>
          </cell>
          <cell r="B2899" t="str">
            <v>Medidores de agua, luz y gas</v>
          </cell>
        </row>
        <row r="2900">
          <cell r="A2900">
            <v>621033</v>
          </cell>
          <cell r="B2900" t="str">
            <v xml:space="preserve">Repuestos, equipos férreos y otros </v>
          </cell>
        </row>
        <row r="2901">
          <cell r="A2901">
            <v>621034</v>
          </cell>
          <cell r="B2901" t="str">
            <v xml:space="preserve">Equipo de transporte </v>
          </cell>
        </row>
        <row r="2902">
          <cell r="A2902">
            <v>621035</v>
          </cell>
          <cell r="B2902" t="str">
            <v xml:space="preserve">Muebles y enseres </v>
          </cell>
        </row>
        <row r="2903">
          <cell r="A2903">
            <v>621037</v>
          </cell>
          <cell r="B2903" t="str">
            <v xml:space="preserve">Material didáctico </v>
          </cell>
        </row>
        <row r="2904">
          <cell r="A2904">
            <v>621040</v>
          </cell>
          <cell r="B2904" t="str">
            <v>Productos agropecuarios, de silvicultura, avicultura y pesca</v>
          </cell>
        </row>
        <row r="2905">
          <cell r="A2905">
            <v>621090</v>
          </cell>
          <cell r="B2905" t="str">
            <v>Otras ventas de bienes comercializados</v>
          </cell>
        </row>
        <row r="2906">
          <cell r="A2906">
            <v>63</v>
          </cell>
          <cell r="B2906" t="str">
            <v>COSTO DE VENTAS DE SERVICIOS</v>
          </cell>
        </row>
        <row r="2907">
          <cell r="A2907">
            <v>6345</v>
          </cell>
          <cell r="B2907" t="str">
            <v>SERVICIOS DE TRANSPORTE</v>
          </cell>
        </row>
        <row r="2908">
          <cell r="A2908">
            <v>634507</v>
          </cell>
          <cell r="B2908" t="str">
            <v>Servicio de transporte por oleoductos y poliductos</v>
          </cell>
        </row>
        <row r="2909">
          <cell r="A2909">
            <v>634590</v>
          </cell>
          <cell r="B2909" t="str">
            <v>Otros servicios de transporte</v>
          </cell>
        </row>
        <row r="2910">
          <cell r="A2910">
            <v>6360</v>
          </cell>
          <cell r="B2910" t="str">
            <v>SERVICIOS PÚBLICOS</v>
          </cell>
        </row>
        <row r="2911">
          <cell r="A2911">
            <v>636002</v>
          </cell>
          <cell r="B2911" t="str">
            <v>Acueducto</v>
          </cell>
        </row>
        <row r="2912">
          <cell r="A2912">
            <v>636003</v>
          </cell>
          <cell r="B2912" t="str">
            <v>Alcantarillado</v>
          </cell>
        </row>
        <row r="2913">
          <cell r="A2913">
            <v>636004</v>
          </cell>
          <cell r="B2913" t="str">
            <v>Aseo</v>
          </cell>
        </row>
        <row r="2914">
          <cell r="A2914">
            <v>636005</v>
          </cell>
          <cell r="B2914" t="str">
            <v>Energía</v>
          </cell>
        </row>
        <row r="2915">
          <cell r="A2915">
            <v>636006</v>
          </cell>
          <cell r="B2915" t="str">
            <v>Gas natural</v>
          </cell>
        </row>
        <row r="2916">
          <cell r="A2916">
            <v>636007</v>
          </cell>
          <cell r="B2916" t="str">
            <v>Teléfono</v>
          </cell>
        </row>
        <row r="2917">
          <cell r="A2917">
            <v>636090</v>
          </cell>
          <cell r="B2917" t="str">
            <v>Otros servicios públicos</v>
          </cell>
        </row>
        <row r="2918">
          <cell r="A2918">
            <v>6390</v>
          </cell>
          <cell r="B2918" t="str">
            <v>OTROS SERVICIOS</v>
          </cell>
        </row>
        <row r="2919">
          <cell r="A2919">
            <v>639002</v>
          </cell>
          <cell r="B2919" t="str">
            <v>Servicios informáticos</v>
          </cell>
        </row>
        <row r="2920">
          <cell r="A2920">
            <v>639004</v>
          </cell>
          <cell r="B2920" t="str">
            <v>Servicios de apoyo industrial</v>
          </cell>
        </row>
        <row r="2921">
          <cell r="A2921">
            <v>639006</v>
          </cell>
          <cell r="B2921" t="str">
            <v>Servicios de comunicaciones</v>
          </cell>
        </row>
        <row r="2922">
          <cell r="A2922">
            <v>639007</v>
          </cell>
          <cell r="B2922" t="str">
            <v>Servicios de investigación científica y tecnológica</v>
          </cell>
        </row>
        <row r="2923">
          <cell r="A2923">
            <v>639010</v>
          </cell>
          <cell r="B2923" t="str">
            <v>Servicios de lavandería</v>
          </cell>
        </row>
        <row r="2924">
          <cell r="A2924">
            <v>639090</v>
          </cell>
          <cell r="B2924" t="str">
            <v>Otros servicios</v>
          </cell>
        </row>
        <row r="2925">
          <cell r="A2925">
            <v>7</v>
          </cell>
          <cell r="B2925" t="str">
            <v>COSTOS DE TRANSFORMACIÓN</v>
          </cell>
        </row>
        <row r="2926">
          <cell r="A2926">
            <v>71</v>
          </cell>
          <cell r="B2926" t="str">
            <v>BIENES</v>
          </cell>
        </row>
        <row r="2927">
          <cell r="A2927">
            <v>7109</v>
          </cell>
          <cell r="B2927" t="str">
            <v>PETRÓLEO CRUDO</v>
          </cell>
        </row>
        <row r="2928">
          <cell r="A2928">
            <v>710901</v>
          </cell>
          <cell r="B2928" t="str">
            <v>Reservas extraídas</v>
          </cell>
        </row>
        <row r="2929">
          <cell r="A2929">
            <v>710902</v>
          </cell>
          <cell r="B2929" t="str">
            <v>Materiales</v>
          </cell>
        </row>
        <row r="2930">
          <cell r="A2930">
            <v>710903</v>
          </cell>
          <cell r="B2930" t="str">
            <v>Generales</v>
          </cell>
        </row>
        <row r="2931">
          <cell r="A2931">
            <v>710904</v>
          </cell>
          <cell r="B2931" t="str">
            <v>Sueldos y salarios</v>
          </cell>
        </row>
        <row r="2932">
          <cell r="A2932">
            <v>710905</v>
          </cell>
          <cell r="B2932" t="str">
            <v>Contribuciones imputadas</v>
          </cell>
        </row>
        <row r="2933">
          <cell r="A2933">
            <v>710906</v>
          </cell>
          <cell r="B2933" t="str">
            <v>Contribuciones efectivas</v>
          </cell>
        </row>
        <row r="2934">
          <cell r="A2934">
            <v>710907</v>
          </cell>
          <cell r="B2934" t="str">
            <v>Aportes sobre la nómina</v>
          </cell>
        </row>
        <row r="2935">
          <cell r="A2935">
            <v>710908</v>
          </cell>
          <cell r="B2935" t="str">
            <v>Depreciación y amortización</v>
          </cell>
        </row>
        <row r="2936">
          <cell r="A2936">
            <v>710909</v>
          </cell>
          <cell r="B2936" t="str">
            <v>Impuestos</v>
          </cell>
        </row>
        <row r="2937">
          <cell r="A2937">
            <v>710910</v>
          </cell>
          <cell r="B2937" t="str">
            <v>Regalías</v>
          </cell>
        </row>
        <row r="2938">
          <cell r="A2938">
            <v>710995</v>
          </cell>
          <cell r="B2938" t="str">
            <v>Traslado de costos (Cr)</v>
          </cell>
        </row>
        <row r="2939">
          <cell r="A2939">
            <v>7110</v>
          </cell>
          <cell r="B2939" t="str">
            <v>GAS NATURAL</v>
          </cell>
        </row>
        <row r="2940">
          <cell r="A2940">
            <v>711001</v>
          </cell>
          <cell r="B2940" t="str">
            <v>Reservas extraídas</v>
          </cell>
        </row>
        <row r="2941">
          <cell r="A2941">
            <v>711002</v>
          </cell>
          <cell r="B2941" t="str">
            <v>Materiales</v>
          </cell>
        </row>
        <row r="2942">
          <cell r="A2942">
            <v>711003</v>
          </cell>
          <cell r="B2942" t="str">
            <v>Generales</v>
          </cell>
        </row>
        <row r="2943">
          <cell r="A2943">
            <v>711004</v>
          </cell>
          <cell r="B2943" t="str">
            <v>Sueldos y salarios</v>
          </cell>
        </row>
        <row r="2944">
          <cell r="A2944">
            <v>711005</v>
          </cell>
          <cell r="B2944" t="str">
            <v>Contribuciones imputadas</v>
          </cell>
        </row>
        <row r="2945">
          <cell r="A2945">
            <v>711006</v>
          </cell>
          <cell r="B2945" t="str">
            <v>Contribuciones efectivas</v>
          </cell>
        </row>
        <row r="2946">
          <cell r="A2946">
            <v>711007</v>
          </cell>
          <cell r="B2946" t="str">
            <v>Aportes sobre la nómina</v>
          </cell>
        </row>
        <row r="2947">
          <cell r="A2947">
            <v>711008</v>
          </cell>
          <cell r="B2947" t="str">
            <v>Depreciación y amortización</v>
          </cell>
        </row>
        <row r="2948">
          <cell r="A2948">
            <v>711009</v>
          </cell>
          <cell r="B2948" t="str">
            <v>Impuestos</v>
          </cell>
        </row>
        <row r="2949">
          <cell r="A2949">
            <v>711010</v>
          </cell>
          <cell r="B2949" t="str">
            <v>Regalías</v>
          </cell>
        </row>
        <row r="2950">
          <cell r="A2950">
            <v>711095</v>
          </cell>
          <cell r="B2950" t="str">
            <v>Traslado de costos (Cr)</v>
          </cell>
        </row>
        <row r="2951">
          <cell r="A2951">
            <v>7116</v>
          </cell>
          <cell r="B2951" t="str">
            <v>IMPRESOS Y PUBLICACIONES</v>
          </cell>
        </row>
        <row r="2952">
          <cell r="A2952">
            <v>711601</v>
          </cell>
          <cell r="B2952" t="str">
            <v>Materia prima</v>
          </cell>
        </row>
        <row r="2953">
          <cell r="A2953">
            <v>711602</v>
          </cell>
          <cell r="B2953" t="str">
            <v>Materiales</v>
          </cell>
        </row>
        <row r="2954">
          <cell r="A2954">
            <v>711603</v>
          </cell>
          <cell r="B2954" t="str">
            <v>Generales</v>
          </cell>
        </row>
        <row r="2955">
          <cell r="A2955">
            <v>711604</v>
          </cell>
          <cell r="B2955" t="str">
            <v>Sueldos y salarios</v>
          </cell>
        </row>
        <row r="2956">
          <cell r="A2956">
            <v>711605</v>
          </cell>
          <cell r="B2956" t="str">
            <v>Contribuciones imputadas</v>
          </cell>
        </row>
        <row r="2957">
          <cell r="A2957">
            <v>711606</v>
          </cell>
          <cell r="B2957" t="str">
            <v>Contribuciones efectivas</v>
          </cell>
        </row>
        <row r="2958">
          <cell r="A2958">
            <v>711607</v>
          </cell>
          <cell r="B2958" t="str">
            <v>Aportes sobre la nómina</v>
          </cell>
        </row>
        <row r="2959">
          <cell r="A2959">
            <v>711608</v>
          </cell>
          <cell r="B2959" t="str">
            <v>Depreciación y amortización</v>
          </cell>
        </row>
        <row r="2960">
          <cell r="A2960">
            <v>711609</v>
          </cell>
          <cell r="B2960" t="str">
            <v>Impuestos</v>
          </cell>
        </row>
        <row r="2961">
          <cell r="A2961">
            <v>711695</v>
          </cell>
          <cell r="B2961" t="str">
            <v>Traslado de costos (Cr)</v>
          </cell>
        </row>
        <row r="2962">
          <cell r="A2962">
            <v>7117</v>
          </cell>
          <cell r="B2962" t="str">
            <v>COMBUSTIBLES Y OTROS DERIVADOS DEL PETRÓLEO</v>
          </cell>
        </row>
        <row r="2963">
          <cell r="A2963">
            <v>711701</v>
          </cell>
          <cell r="B2963" t="str">
            <v>Materia prima</v>
          </cell>
        </row>
        <row r="2964">
          <cell r="A2964">
            <v>711702</v>
          </cell>
          <cell r="B2964" t="str">
            <v>Materiales</v>
          </cell>
        </row>
        <row r="2965">
          <cell r="A2965">
            <v>711703</v>
          </cell>
          <cell r="B2965" t="str">
            <v>Generales</v>
          </cell>
        </row>
        <row r="2966">
          <cell r="A2966">
            <v>711704</v>
          </cell>
          <cell r="B2966" t="str">
            <v>Sueldos y salarios</v>
          </cell>
        </row>
        <row r="2967">
          <cell r="A2967">
            <v>711705</v>
          </cell>
          <cell r="B2967" t="str">
            <v>Contribuciones imputadas</v>
          </cell>
        </row>
        <row r="2968">
          <cell r="A2968">
            <v>711706</v>
          </cell>
          <cell r="B2968" t="str">
            <v>Contribuciones efectivas</v>
          </cell>
        </row>
        <row r="2969">
          <cell r="A2969">
            <v>711707</v>
          </cell>
          <cell r="B2969" t="str">
            <v>Aportes sobre la nómina</v>
          </cell>
        </row>
        <row r="2970">
          <cell r="A2970">
            <v>711708</v>
          </cell>
          <cell r="B2970" t="str">
            <v>Depreciación y amortización</v>
          </cell>
        </row>
        <row r="2971">
          <cell r="A2971">
            <v>711709</v>
          </cell>
          <cell r="B2971" t="str">
            <v>Impuestos</v>
          </cell>
        </row>
        <row r="2972">
          <cell r="A2972">
            <v>711795</v>
          </cell>
          <cell r="B2972" t="str">
            <v>Traslado de costos (Cr)</v>
          </cell>
        </row>
        <row r="2973">
          <cell r="A2973">
            <v>7131</v>
          </cell>
          <cell r="B2973" t="str">
            <v>ESPECIES MONETARIAS</v>
          </cell>
        </row>
        <row r="2974">
          <cell r="A2974">
            <v>713101</v>
          </cell>
          <cell r="B2974" t="str">
            <v>Materia prima</v>
          </cell>
        </row>
        <row r="2975">
          <cell r="A2975">
            <v>713102</v>
          </cell>
          <cell r="B2975" t="str">
            <v>Materiales</v>
          </cell>
        </row>
        <row r="2976">
          <cell r="A2976">
            <v>713103</v>
          </cell>
          <cell r="B2976" t="str">
            <v>Generales</v>
          </cell>
        </row>
        <row r="2977">
          <cell r="A2977">
            <v>713104</v>
          </cell>
          <cell r="B2977" t="str">
            <v>Sueldos y salarios</v>
          </cell>
        </row>
        <row r="2978">
          <cell r="A2978">
            <v>713105</v>
          </cell>
          <cell r="B2978" t="str">
            <v>Contribuciones imputadas</v>
          </cell>
        </row>
        <row r="2979">
          <cell r="A2979">
            <v>713106</v>
          </cell>
          <cell r="B2979" t="str">
            <v>Contribuciones efectivas</v>
          </cell>
        </row>
        <row r="2980">
          <cell r="A2980">
            <v>713107</v>
          </cell>
          <cell r="B2980" t="str">
            <v>Aportes sobre la nómina</v>
          </cell>
        </row>
        <row r="2981">
          <cell r="A2981">
            <v>713108</v>
          </cell>
          <cell r="B2981" t="str">
            <v>Depreciación y amortización</v>
          </cell>
        </row>
        <row r="2982">
          <cell r="A2982">
            <v>713109</v>
          </cell>
          <cell r="B2982" t="str">
            <v>Impuestos</v>
          </cell>
        </row>
        <row r="2983">
          <cell r="A2983">
            <v>713195</v>
          </cell>
          <cell r="B2983" t="str">
            <v>Traslado de costos (Cr)</v>
          </cell>
        </row>
        <row r="2984">
          <cell r="A2984">
            <v>7132</v>
          </cell>
          <cell r="B2984" t="str">
            <v>PRODUCTOS PETROQUÍMICOS</v>
          </cell>
        </row>
        <row r="2985">
          <cell r="A2985">
            <v>713201</v>
          </cell>
          <cell r="B2985" t="str">
            <v>Materia prima</v>
          </cell>
        </row>
        <row r="2986">
          <cell r="A2986">
            <v>713202</v>
          </cell>
          <cell r="B2986" t="str">
            <v>Materiales</v>
          </cell>
        </row>
        <row r="2987">
          <cell r="A2987">
            <v>713203</v>
          </cell>
          <cell r="B2987" t="str">
            <v>Generales</v>
          </cell>
        </row>
        <row r="2988">
          <cell r="A2988">
            <v>713204</v>
          </cell>
          <cell r="B2988" t="str">
            <v>Sueldos y salarios</v>
          </cell>
        </row>
        <row r="2989">
          <cell r="A2989">
            <v>713205</v>
          </cell>
          <cell r="B2989" t="str">
            <v>Contribuciones imputadas</v>
          </cell>
        </row>
        <row r="2990">
          <cell r="A2990">
            <v>713206</v>
          </cell>
          <cell r="B2990" t="str">
            <v>Contribuciones efectivas</v>
          </cell>
        </row>
        <row r="2991">
          <cell r="A2991">
            <v>713207</v>
          </cell>
          <cell r="B2991" t="str">
            <v>Aportes sobre la nómina</v>
          </cell>
        </row>
        <row r="2992">
          <cell r="A2992">
            <v>713208</v>
          </cell>
          <cell r="B2992" t="str">
            <v>Depreciación y amortización</v>
          </cell>
        </row>
        <row r="2993">
          <cell r="A2993">
            <v>713209</v>
          </cell>
          <cell r="B2993" t="str">
            <v>Impuestos</v>
          </cell>
        </row>
        <row r="2994">
          <cell r="A2994">
            <v>713295</v>
          </cell>
          <cell r="B2994" t="str">
            <v>Traslado de costos (Cr)</v>
          </cell>
        </row>
        <row r="2995">
          <cell r="A2995">
            <v>7190</v>
          </cell>
          <cell r="B2995" t="str">
            <v>OTROS BIENES PRODUCIDOS</v>
          </cell>
        </row>
        <row r="2996">
          <cell r="A2996">
            <v>719001</v>
          </cell>
          <cell r="B2996" t="str">
            <v>Materia prima</v>
          </cell>
        </row>
        <row r="2997">
          <cell r="A2997">
            <v>719002</v>
          </cell>
          <cell r="B2997" t="str">
            <v>Materiales</v>
          </cell>
        </row>
        <row r="2998">
          <cell r="A2998">
            <v>719003</v>
          </cell>
          <cell r="B2998" t="str">
            <v>Generales</v>
          </cell>
        </row>
        <row r="2999">
          <cell r="A2999">
            <v>719004</v>
          </cell>
          <cell r="B2999" t="str">
            <v>Sueldos y salarios</v>
          </cell>
        </row>
        <row r="3000">
          <cell r="A3000">
            <v>719005</v>
          </cell>
          <cell r="B3000" t="str">
            <v>Contribuciones imputadas</v>
          </cell>
        </row>
        <row r="3001">
          <cell r="A3001">
            <v>719006</v>
          </cell>
          <cell r="B3001" t="str">
            <v>Contribuciones efectivas</v>
          </cell>
        </row>
        <row r="3002">
          <cell r="A3002">
            <v>719007</v>
          </cell>
          <cell r="B3002" t="str">
            <v>Aportes sobre la nómina</v>
          </cell>
        </row>
        <row r="3003">
          <cell r="A3003">
            <v>719008</v>
          </cell>
          <cell r="B3003" t="str">
            <v>Depreciación y amortización</v>
          </cell>
        </row>
        <row r="3004">
          <cell r="A3004">
            <v>719009</v>
          </cell>
          <cell r="B3004" t="str">
            <v>Impuestos</v>
          </cell>
        </row>
        <row r="3005">
          <cell r="A3005">
            <v>719095</v>
          </cell>
          <cell r="B3005" t="str">
            <v>Traslado de costos (Cr)</v>
          </cell>
        </row>
        <row r="3006">
          <cell r="A3006">
            <v>74</v>
          </cell>
          <cell r="B3006" t="str">
            <v>SERVICIOS DE TRANSPORTE</v>
          </cell>
        </row>
        <row r="3007">
          <cell r="A3007">
            <v>7407</v>
          </cell>
          <cell r="B3007" t="str">
            <v>SERVICIO DE TRANSPORTE POR DUCTOS</v>
          </cell>
        </row>
        <row r="3008">
          <cell r="A3008">
            <v>740701</v>
          </cell>
          <cell r="B3008" t="str">
            <v>Materiales</v>
          </cell>
        </row>
        <row r="3009">
          <cell r="A3009">
            <v>740702</v>
          </cell>
          <cell r="B3009" t="str">
            <v>Generales</v>
          </cell>
        </row>
        <row r="3010">
          <cell r="A3010">
            <v>740703</v>
          </cell>
          <cell r="B3010" t="str">
            <v>Sueldos y salarios</v>
          </cell>
        </row>
        <row r="3011">
          <cell r="A3011">
            <v>740704</v>
          </cell>
          <cell r="B3011" t="str">
            <v>Contribuciones imputadas</v>
          </cell>
        </row>
        <row r="3012">
          <cell r="A3012">
            <v>740705</v>
          </cell>
          <cell r="B3012" t="str">
            <v>Contribuciones efectivas</v>
          </cell>
        </row>
        <row r="3013">
          <cell r="A3013">
            <v>740706</v>
          </cell>
          <cell r="B3013" t="str">
            <v>Aportes sobre la nómina</v>
          </cell>
        </row>
        <row r="3014">
          <cell r="A3014">
            <v>740707</v>
          </cell>
          <cell r="B3014" t="str">
            <v>Depreciación y amortización</v>
          </cell>
        </row>
        <row r="3015">
          <cell r="A3015">
            <v>740708</v>
          </cell>
          <cell r="B3015" t="str">
            <v>Impuestos</v>
          </cell>
        </row>
        <row r="3016">
          <cell r="A3016">
            <v>740795</v>
          </cell>
          <cell r="B3016" t="str">
            <v>Traslado de costos (Cr)</v>
          </cell>
        </row>
        <row r="3017">
          <cell r="A3017">
            <v>7490</v>
          </cell>
          <cell r="B3017" t="str">
            <v>OTROS SERVICIOS DE TRANSPORTE</v>
          </cell>
        </row>
        <row r="3018">
          <cell r="A3018">
            <v>749001</v>
          </cell>
          <cell r="B3018" t="str">
            <v>Materiales</v>
          </cell>
        </row>
        <row r="3019">
          <cell r="A3019">
            <v>749002</v>
          </cell>
          <cell r="B3019" t="str">
            <v>Generales</v>
          </cell>
        </row>
        <row r="3020">
          <cell r="A3020">
            <v>749003</v>
          </cell>
          <cell r="B3020" t="str">
            <v>Sueldos y salarios</v>
          </cell>
        </row>
        <row r="3021">
          <cell r="A3021">
            <v>749004</v>
          </cell>
          <cell r="B3021" t="str">
            <v>Contribuciones imputadas</v>
          </cell>
        </row>
        <row r="3022">
          <cell r="A3022">
            <v>749005</v>
          </cell>
          <cell r="B3022" t="str">
            <v>Contribuciones efectivas</v>
          </cell>
        </row>
        <row r="3023">
          <cell r="A3023">
            <v>749006</v>
          </cell>
          <cell r="B3023" t="str">
            <v>Aportes sobre la nómina</v>
          </cell>
        </row>
        <row r="3024">
          <cell r="A3024">
            <v>749007</v>
          </cell>
          <cell r="B3024" t="str">
            <v>Depreciación y amortización</v>
          </cell>
        </row>
        <row r="3025">
          <cell r="A3025">
            <v>749008</v>
          </cell>
          <cell r="B3025" t="str">
            <v>Impuestos</v>
          </cell>
        </row>
        <row r="3026">
          <cell r="A3026">
            <v>749095</v>
          </cell>
          <cell r="B3026" t="str">
            <v>Traslado de costos (Cr)</v>
          </cell>
        </row>
        <row r="3027">
          <cell r="A3027">
            <v>75</v>
          </cell>
          <cell r="B3027" t="str">
            <v>SERVICIOS PÚBLICOS</v>
          </cell>
        </row>
        <row r="3028">
          <cell r="A3028">
            <v>7501</v>
          </cell>
          <cell r="B3028" t="str">
            <v>ENERGÍA</v>
          </cell>
        </row>
        <row r="3029">
          <cell r="A3029">
            <v>750101</v>
          </cell>
          <cell r="B3029" t="str">
            <v>Materiales</v>
          </cell>
        </row>
        <row r="3030">
          <cell r="A3030">
            <v>750102</v>
          </cell>
          <cell r="B3030" t="str">
            <v>Generales</v>
          </cell>
        </row>
        <row r="3031">
          <cell r="A3031">
            <v>750103</v>
          </cell>
          <cell r="B3031" t="str">
            <v>Sueldos y salarios</v>
          </cell>
        </row>
        <row r="3032">
          <cell r="A3032">
            <v>750104</v>
          </cell>
          <cell r="B3032" t="str">
            <v>Contribuciones imputadas</v>
          </cell>
        </row>
        <row r="3033">
          <cell r="A3033">
            <v>750105</v>
          </cell>
          <cell r="B3033" t="str">
            <v>Contribuciones efectivas</v>
          </cell>
        </row>
        <row r="3034">
          <cell r="A3034">
            <v>750106</v>
          </cell>
          <cell r="B3034" t="str">
            <v>Aportes sobre la nómina</v>
          </cell>
        </row>
        <row r="3035">
          <cell r="A3035">
            <v>750107</v>
          </cell>
          <cell r="B3035" t="str">
            <v>Depreciación y amortización</v>
          </cell>
        </row>
        <row r="3036">
          <cell r="A3036">
            <v>750108</v>
          </cell>
          <cell r="B3036" t="str">
            <v>Impuestos</v>
          </cell>
        </row>
        <row r="3037">
          <cell r="A3037">
            <v>750195</v>
          </cell>
          <cell r="B3037" t="str">
            <v>Traslado de costos (Cr)</v>
          </cell>
        </row>
        <row r="3038">
          <cell r="A3038">
            <v>7502</v>
          </cell>
          <cell r="B3038" t="str">
            <v>ACUEDUCTO</v>
          </cell>
        </row>
        <row r="3039">
          <cell r="A3039">
            <v>750201</v>
          </cell>
          <cell r="B3039" t="str">
            <v>Materiales</v>
          </cell>
        </row>
        <row r="3040">
          <cell r="A3040">
            <v>750202</v>
          </cell>
          <cell r="B3040" t="str">
            <v>Generales</v>
          </cell>
        </row>
        <row r="3041">
          <cell r="A3041">
            <v>750203</v>
          </cell>
          <cell r="B3041" t="str">
            <v>Sueldos y salarios</v>
          </cell>
        </row>
        <row r="3042">
          <cell r="A3042">
            <v>750204</v>
          </cell>
          <cell r="B3042" t="str">
            <v>Contribuciones imputadas</v>
          </cell>
        </row>
        <row r="3043">
          <cell r="A3043">
            <v>750205</v>
          </cell>
          <cell r="B3043" t="str">
            <v>Contribuciones efectivas</v>
          </cell>
        </row>
        <row r="3044">
          <cell r="A3044">
            <v>750206</v>
          </cell>
          <cell r="B3044" t="str">
            <v>Aportes sobre la nómina</v>
          </cell>
        </row>
        <row r="3045">
          <cell r="A3045">
            <v>750207</v>
          </cell>
          <cell r="B3045" t="str">
            <v>Depreciación y amortización</v>
          </cell>
        </row>
        <row r="3046">
          <cell r="A3046">
            <v>750208</v>
          </cell>
          <cell r="B3046" t="str">
            <v>Impuestos</v>
          </cell>
        </row>
        <row r="3047">
          <cell r="A3047">
            <v>750295</v>
          </cell>
          <cell r="B3047" t="str">
            <v>Traslado de costos (Cr)</v>
          </cell>
        </row>
        <row r="3048">
          <cell r="A3048">
            <v>7503</v>
          </cell>
          <cell r="B3048" t="str">
            <v>ALCANTARILLADO</v>
          </cell>
        </row>
        <row r="3049">
          <cell r="A3049">
            <v>750301</v>
          </cell>
          <cell r="B3049" t="str">
            <v>Materiales</v>
          </cell>
        </row>
        <row r="3050">
          <cell r="A3050">
            <v>750302</v>
          </cell>
          <cell r="B3050" t="str">
            <v>Generales</v>
          </cell>
        </row>
        <row r="3051">
          <cell r="A3051">
            <v>750303</v>
          </cell>
          <cell r="B3051" t="str">
            <v>Sueldos y salarios</v>
          </cell>
        </row>
        <row r="3052">
          <cell r="A3052">
            <v>750304</v>
          </cell>
          <cell r="B3052" t="str">
            <v>Contribuciones imputadas</v>
          </cell>
        </row>
        <row r="3053">
          <cell r="A3053">
            <v>750305</v>
          </cell>
          <cell r="B3053" t="str">
            <v>Contribuciones efectivas</v>
          </cell>
        </row>
        <row r="3054">
          <cell r="A3054">
            <v>750306</v>
          </cell>
          <cell r="B3054" t="str">
            <v>Aportes sobre la nómina</v>
          </cell>
        </row>
        <row r="3055">
          <cell r="A3055">
            <v>750307</v>
          </cell>
          <cell r="B3055" t="str">
            <v>Depreciación y amortización</v>
          </cell>
        </row>
        <row r="3056">
          <cell r="A3056">
            <v>750308</v>
          </cell>
          <cell r="B3056" t="str">
            <v>Impuestos</v>
          </cell>
        </row>
        <row r="3057">
          <cell r="A3057">
            <v>750395</v>
          </cell>
          <cell r="B3057" t="str">
            <v>Traslado de costos (Cr)</v>
          </cell>
        </row>
        <row r="3058">
          <cell r="A3058">
            <v>7504</v>
          </cell>
          <cell r="B3058" t="str">
            <v>ASEO</v>
          </cell>
        </row>
        <row r="3059">
          <cell r="A3059">
            <v>750401</v>
          </cell>
          <cell r="B3059" t="str">
            <v>Materiales</v>
          </cell>
        </row>
        <row r="3060">
          <cell r="A3060">
            <v>750402</v>
          </cell>
          <cell r="B3060" t="str">
            <v>Generales</v>
          </cell>
        </row>
        <row r="3061">
          <cell r="A3061">
            <v>750403</v>
          </cell>
          <cell r="B3061" t="str">
            <v>Sueldos y salarios</v>
          </cell>
        </row>
        <row r="3062">
          <cell r="A3062">
            <v>750404</v>
          </cell>
          <cell r="B3062" t="str">
            <v>Contribuciones imputadas</v>
          </cell>
        </row>
        <row r="3063">
          <cell r="A3063">
            <v>750405</v>
          </cell>
          <cell r="B3063" t="str">
            <v>Contribuciones efectivas</v>
          </cell>
        </row>
        <row r="3064">
          <cell r="A3064">
            <v>750406</v>
          </cell>
          <cell r="B3064" t="str">
            <v>Aportes sobre la nómina</v>
          </cell>
        </row>
        <row r="3065">
          <cell r="A3065">
            <v>750407</v>
          </cell>
          <cell r="B3065" t="str">
            <v>Depreciación y amortización</v>
          </cell>
        </row>
        <row r="3066">
          <cell r="A3066">
            <v>750408</v>
          </cell>
          <cell r="B3066" t="str">
            <v>Impuestos</v>
          </cell>
        </row>
        <row r="3067">
          <cell r="A3067">
            <v>750495</v>
          </cell>
          <cell r="B3067" t="str">
            <v>Traslado de costos (Cr)</v>
          </cell>
        </row>
        <row r="3068">
          <cell r="A3068">
            <v>7505</v>
          </cell>
          <cell r="B3068" t="str">
            <v>GAS COMBUSTIBLE</v>
          </cell>
        </row>
        <row r="3069">
          <cell r="A3069">
            <v>750501</v>
          </cell>
          <cell r="B3069" t="str">
            <v>Materiales</v>
          </cell>
        </row>
        <row r="3070">
          <cell r="A3070">
            <v>750502</v>
          </cell>
          <cell r="B3070" t="str">
            <v>Generales</v>
          </cell>
        </row>
        <row r="3071">
          <cell r="A3071">
            <v>750503</v>
          </cell>
          <cell r="B3071" t="str">
            <v>Sueldos y salarios</v>
          </cell>
        </row>
        <row r="3072">
          <cell r="A3072">
            <v>750504</v>
          </cell>
          <cell r="B3072" t="str">
            <v>Contribuciones imputadas</v>
          </cell>
        </row>
        <row r="3073">
          <cell r="A3073">
            <v>750505</v>
          </cell>
          <cell r="B3073" t="str">
            <v>Contribuciones efectivas</v>
          </cell>
        </row>
        <row r="3074">
          <cell r="A3074">
            <v>750506</v>
          </cell>
          <cell r="B3074" t="str">
            <v>Aportes sobre la nómina</v>
          </cell>
        </row>
        <row r="3075">
          <cell r="A3075">
            <v>750507</v>
          </cell>
          <cell r="B3075" t="str">
            <v>Depreciación y amortización</v>
          </cell>
        </row>
        <row r="3076">
          <cell r="A3076">
            <v>750508</v>
          </cell>
          <cell r="B3076" t="str">
            <v>Impuestos</v>
          </cell>
        </row>
        <row r="3077">
          <cell r="A3077">
            <v>750595</v>
          </cell>
          <cell r="B3077" t="str">
            <v>Traslado de costos (Cr)</v>
          </cell>
        </row>
        <row r="3078">
          <cell r="A3078">
            <v>7506</v>
          </cell>
          <cell r="B3078" t="str">
            <v>TELECOMUNICACIONES</v>
          </cell>
        </row>
        <row r="3079">
          <cell r="A3079">
            <v>750601</v>
          </cell>
          <cell r="B3079" t="str">
            <v>Materiales</v>
          </cell>
        </row>
        <row r="3080">
          <cell r="A3080">
            <v>750602</v>
          </cell>
          <cell r="B3080" t="str">
            <v>Generales</v>
          </cell>
        </row>
        <row r="3081">
          <cell r="A3081">
            <v>750603</v>
          </cell>
          <cell r="B3081" t="str">
            <v>Sueldos y salarios</v>
          </cell>
        </row>
        <row r="3082">
          <cell r="A3082">
            <v>750604</v>
          </cell>
          <cell r="B3082" t="str">
            <v>Contribuciones imputadas</v>
          </cell>
        </row>
        <row r="3083">
          <cell r="A3083">
            <v>750605</v>
          </cell>
          <cell r="B3083" t="str">
            <v>Contribuciones efectivas</v>
          </cell>
        </row>
        <row r="3084">
          <cell r="A3084">
            <v>750606</v>
          </cell>
          <cell r="B3084" t="str">
            <v>Aportes sobre la nómina</v>
          </cell>
        </row>
        <row r="3085">
          <cell r="A3085">
            <v>750607</v>
          </cell>
          <cell r="B3085" t="str">
            <v>Depreciación y amortización</v>
          </cell>
        </row>
        <row r="3086">
          <cell r="A3086">
            <v>750608</v>
          </cell>
          <cell r="B3086" t="str">
            <v>Impuestos</v>
          </cell>
        </row>
        <row r="3087">
          <cell r="A3087">
            <v>750695</v>
          </cell>
          <cell r="B3087" t="str">
            <v>Traslado de costos (Cr)</v>
          </cell>
        </row>
        <row r="3088">
          <cell r="A3088">
            <v>79</v>
          </cell>
          <cell r="B3088" t="str">
            <v>OTROS SERVICIOS</v>
          </cell>
        </row>
        <row r="3089">
          <cell r="A3089">
            <v>7902</v>
          </cell>
          <cell r="B3089" t="str">
            <v>SERVICIOS INFORMÁTICOS</v>
          </cell>
        </row>
        <row r="3090">
          <cell r="A3090">
            <v>790201</v>
          </cell>
          <cell r="B3090" t="str">
            <v>Materiales</v>
          </cell>
        </row>
        <row r="3091">
          <cell r="A3091">
            <v>790202</v>
          </cell>
          <cell r="B3091" t="str">
            <v>Generales</v>
          </cell>
        </row>
        <row r="3092">
          <cell r="A3092">
            <v>790203</v>
          </cell>
          <cell r="B3092" t="str">
            <v>Sueldos y salarios</v>
          </cell>
        </row>
        <row r="3093">
          <cell r="A3093">
            <v>790204</v>
          </cell>
          <cell r="B3093" t="str">
            <v>Contribuciones imputadas</v>
          </cell>
        </row>
        <row r="3094">
          <cell r="A3094">
            <v>790205</v>
          </cell>
          <cell r="B3094" t="str">
            <v>Contribuciones efectivas</v>
          </cell>
        </row>
        <row r="3095">
          <cell r="A3095">
            <v>790206</v>
          </cell>
          <cell r="B3095" t="str">
            <v>Aportes sobre la nómina</v>
          </cell>
        </row>
        <row r="3096">
          <cell r="A3096">
            <v>790207</v>
          </cell>
          <cell r="B3096" t="str">
            <v>Depreciación y amortización</v>
          </cell>
        </row>
        <row r="3097">
          <cell r="A3097">
            <v>790208</v>
          </cell>
          <cell r="B3097" t="str">
            <v>Impuestos</v>
          </cell>
        </row>
        <row r="3098">
          <cell r="A3098">
            <v>790295</v>
          </cell>
          <cell r="B3098" t="str">
            <v>Traslado de costos (Cr)</v>
          </cell>
        </row>
        <row r="3099">
          <cell r="A3099">
            <v>7904</v>
          </cell>
          <cell r="B3099" t="str">
            <v>SERVICIOS DE APOYO INDUSTRIAL</v>
          </cell>
        </row>
        <row r="3100">
          <cell r="A3100">
            <v>790401</v>
          </cell>
          <cell r="B3100" t="str">
            <v>Materiales</v>
          </cell>
        </row>
        <row r="3101">
          <cell r="A3101">
            <v>790402</v>
          </cell>
          <cell r="B3101" t="str">
            <v>Generales</v>
          </cell>
        </row>
        <row r="3102">
          <cell r="A3102">
            <v>790403</v>
          </cell>
          <cell r="B3102" t="str">
            <v>Sueldos y salarios</v>
          </cell>
        </row>
        <row r="3103">
          <cell r="A3103">
            <v>790404</v>
          </cell>
          <cell r="B3103" t="str">
            <v>Contribuciones imputadas</v>
          </cell>
        </row>
        <row r="3104">
          <cell r="A3104">
            <v>790405</v>
          </cell>
          <cell r="B3104" t="str">
            <v>Contribuciones efectivas</v>
          </cell>
        </row>
        <row r="3105">
          <cell r="A3105">
            <v>790406</v>
          </cell>
          <cell r="B3105" t="str">
            <v>Aportes sobre la nómina</v>
          </cell>
        </row>
        <row r="3106">
          <cell r="A3106">
            <v>790407</v>
          </cell>
          <cell r="B3106" t="str">
            <v>Depreciación y amortización</v>
          </cell>
        </row>
        <row r="3107">
          <cell r="A3107">
            <v>790408</v>
          </cell>
          <cell r="B3107" t="str">
            <v>Impuestos</v>
          </cell>
        </row>
        <row r="3108">
          <cell r="A3108">
            <v>790495</v>
          </cell>
          <cell r="B3108" t="str">
            <v>Traslado de costos (Cr)</v>
          </cell>
        </row>
        <row r="3109">
          <cell r="A3109">
            <v>7905</v>
          </cell>
          <cell r="B3109" t="str">
            <v>SERVICIOS DE COMUNICACIONES</v>
          </cell>
        </row>
        <row r="3110">
          <cell r="A3110">
            <v>790501</v>
          </cell>
          <cell r="B3110" t="str">
            <v>Materiales</v>
          </cell>
        </row>
        <row r="3111">
          <cell r="A3111">
            <v>790502</v>
          </cell>
          <cell r="B3111" t="str">
            <v>Generales</v>
          </cell>
        </row>
        <row r="3112">
          <cell r="A3112">
            <v>790503</v>
          </cell>
          <cell r="B3112" t="str">
            <v>Sueldos y salarios</v>
          </cell>
        </row>
        <row r="3113">
          <cell r="A3113">
            <v>790504</v>
          </cell>
          <cell r="B3113" t="str">
            <v>Contribuciones imputadas</v>
          </cell>
        </row>
        <row r="3114">
          <cell r="A3114">
            <v>790505</v>
          </cell>
          <cell r="B3114" t="str">
            <v>Contribuciones efectivas</v>
          </cell>
        </row>
        <row r="3115">
          <cell r="A3115">
            <v>790506</v>
          </cell>
          <cell r="B3115" t="str">
            <v>Aportes sobre la nómina</v>
          </cell>
        </row>
        <row r="3116">
          <cell r="A3116">
            <v>790507</v>
          </cell>
          <cell r="B3116" t="str">
            <v>Depreciación y amortización</v>
          </cell>
        </row>
        <row r="3117">
          <cell r="A3117">
            <v>790508</v>
          </cell>
          <cell r="B3117" t="str">
            <v>Impuestos</v>
          </cell>
        </row>
        <row r="3118">
          <cell r="A3118">
            <v>790595</v>
          </cell>
          <cell r="B3118" t="str">
            <v>Traslado de costos (Cr)</v>
          </cell>
        </row>
        <row r="3119">
          <cell r="A3119">
            <v>7906</v>
          </cell>
          <cell r="B3119" t="str">
            <v>SERVICIOS DE INVESTIGACIÓN CIENTÍFICA Y TECNOLÓGICA</v>
          </cell>
        </row>
        <row r="3120">
          <cell r="A3120">
            <v>790601</v>
          </cell>
          <cell r="B3120" t="str">
            <v>Materiales</v>
          </cell>
        </row>
        <row r="3121">
          <cell r="A3121">
            <v>790602</v>
          </cell>
          <cell r="B3121" t="str">
            <v>Generales</v>
          </cell>
        </row>
        <row r="3122">
          <cell r="A3122">
            <v>790603</v>
          </cell>
          <cell r="B3122" t="str">
            <v>Sueldos y salarios</v>
          </cell>
        </row>
        <row r="3123">
          <cell r="A3123">
            <v>790604</v>
          </cell>
          <cell r="B3123" t="str">
            <v>Contribuciones imputadas</v>
          </cell>
        </row>
        <row r="3124">
          <cell r="A3124">
            <v>790605</v>
          </cell>
          <cell r="B3124" t="str">
            <v>Contribuciones efectivas</v>
          </cell>
        </row>
        <row r="3125">
          <cell r="A3125">
            <v>790606</v>
          </cell>
          <cell r="B3125" t="str">
            <v>Aportes sobre la nómina</v>
          </cell>
        </row>
        <row r="3126">
          <cell r="A3126">
            <v>790607</v>
          </cell>
          <cell r="B3126" t="str">
            <v>Depreciación y amortización</v>
          </cell>
        </row>
        <row r="3127">
          <cell r="A3127">
            <v>790608</v>
          </cell>
          <cell r="B3127" t="str">
            <v>Impuestos</v>
          </cell>
        </row>
        <row r="3128">
          <cell r="A3128">
            <v>790695</v>
          </cell>
          <cell r="B3128" t="str">
            <v>Traslado de costos (Cr)</v>
          </cell>
        </row>
        <row r="3129">
          <cell r="A3129">
            <v>7908</v>
          </cell>
          <cell r="B3129" t="str">
            <v>SERVICIOS DE LAVANDERÍA</v>
          </cell>
        </row>
        <row r="3130">
          <cell r="A3130">
            <v>790801</v>
          </cell>
          <cell r="B3130" t="str">
            <v>Materiales</v>
          </cell>
        </row>
        <row r="3131">
          <cell r="A3131">
            <v>790802</v>
          </cell>
          <cell r="B3131" t="str">
            <v>Generales</v>
          </cell>
        </row>
        <row r="3132">
          <cell r="A3132">
            <v>790803</v>
          </cell>
          <cell r="B3132" t="str">
            <v>Sueldos y salarios</v>
          </cell>
        </row>
        <row r="3133">
          <cell r="A3133">
            <v>790804</v>
          </cell>
          <cell r="B3133" t="str">
            <v>Contribuciones imputadas</v>
          </cell>
        </row>
        <row r="3134">
          <cell r="A3134">
            <v>790805</v>
          </cell>
          <cell r="B3134" t="str">
            <v>Contribuciones efectivas</v>
          </cell>
        </row>
        <row r="3135">
          <cell r="A3135">
            <v>790806</v>
          </cell>
          <cell r="B3135" t="str">
            <v>Aportes sobre la nómina</v>
          </cell>
        </row>
        <row r="3136">
          <cell r="A3136">
            <v>790807</v>
          </cell>
          <cell r="B3136" t="str">
            <v>Depreciación y amortización</v>
          </cell>
        </row>
        <row r="3137">
          <cell r="A3137">
            <v>790808</v>
          </cell>
          <cell r="B3137" t="str">
            <v>Impuestos</v>
          </cell>
        </row>
        <row r="3138">
          <cell r="A3138">
            <v>790895</v>
          </cell>
          <cell r="B3138" t="str">
            <v>Traslado de costos (Cr)</v>
          </cell>
        </row>
        <row r="3139">
          <cell r="A3139">
            <v>7910</v>
          </cell>
          <cell r="B3139" t="str">
            <v>SERVICIOS DE CONSULTORÍA</v>
          </cell>
        </row>
        <row r="3140">
          <cell r="A3140">
            <v>791001</v>
          </cell>
          <cell r="B3140" t="str">
            <v>Materiales</v>
          </cell>
        </row>
        <row r="3141">
          <cell r="A3141">
            <v>791002</v>
          </cell>
          <cell r="B3141" t="str">
            <v>Generales</v>
          </cell>
        </row>
        <row r="3142">
          <cell r="A3142">
            <v>791003</v>
          </cell>
          <cell r="B3142" t="str">
            <v>Sueldos y salarios</v>
          </cell>
        </row>
        <row r="3143">
          <cell r="A3143">
            <v>791004</v>
          </cell>
          <cell r="B3143" t="str">
            <v>Contribuciones imputadas</v>
          </cell>
        </row>
        <row r="3144">
          <cell r="A3144">
            <v>791005</v>
          </cell>
          <cell r="B3144" t="str">
            <v>Contribuciones efectivas</v>
          </cell>
        </row>
        <row r="3145">
          <cell r="A3145">
            <v>791006</v>
          </cell>
          <cell r="B3145" t="str">
            <v>Aportes sobre la nómina</v>
          </cell>
        </row>
        <row r="3146">
          <cell r="A3146">
            <v>791007</v>
          </cell>
          <cell r="B3146" t="str">
            <v>Depreciación y amortización</v>
          </cell>
        </row>
        <row r="3147">
          <cell r="A3147">
            <v>791008</v>
          </cell>
          <cell r="B3147" t="str">
            <v>Impuestos</v>
          </cell>
        </row>
        <row r="3148">
          <cell r="A3148">
            <v>791095</v>
          </cell>
          <cell r="B3148" t="str">
            <v>Traslado de costos (Cr)</v>
          </cell>
        </row>
        <row r="3149">
          <cell r="A3149">
            <v>7911</v>
          </cell>
          <cell r="B3149" t="str">
            <v>SERVICIOS DE MANTENIMIENTO Y REPARACIÓN</v>
          </cell>
        </row>
        <row r="3150">
          <cell r="A3150">
            <v>791101</v>
          </cell>
          <cell r="B3150" t="str">
            <v>Materiales</v>
          </cell>
        </row>
        <row r="3151">
          <cell r="A3151">
            <v>791102</v>
          </cell>
          <cell r="B3151" t="str">
            <v>Generales</v>
          </cell>
        </row>
        <row r="3152">
          <cell r="A3152">
            <v>791103</v>
          </cell>
          <cell r="B3152" t="str">
            <v>Sueldos y salarios</v>
          </cell>
        </row>
        <row r="3153">
          <cell r="A3153">
            <v>791104</v>
          </cell>
          <cell r="B3153" t="str">
            <v>Contribuciones imputadas</v>
          </cell>
        </row>
        <row r="3154">
          <cell r="A3154">
            <v>791105</v>
          </cell>
          <cell r="B3154" t="str">
            <v>Contribuciones efectivas</v>
          </cell>
        </row>
        <row r="3155">
          <cell r="A3155">
            <v>791106</v>
          </cell>
          <cell r="B3155" t="str">
            <v>Aportes sobre la nómina</v>
          </cell>
        </row>
        <row r="3156">
          <cell r="A3156">
            <v>791107</v>
          </cell>
          <cell r="B3156" t="str">
            <v>Depreciación y amortización</v>
          </cell>
        </row>
        <row r="3157">
          <cell r="A3157">
            <v>791108</v>
          </cell>
          <cell r="B3157" t="str">
            <v>Impuestos</v>
          </cell>
        </row>
        <row r="3158">
          <cell r="A3158">
            <v>791195</v>
          </cell>
          <cell r="B3158" t="str">
            <v>Traslado de costos (Cr)</v>
          </cell>
        </row>
        <row r="3159">
          <cell r="A3159">
            <v>8</v>
          </cell>
          <cell r="B3159" t="str">
            <v>CUENTAS DE ORDEN DEUDORAS</v>
          </cell>
        </row>
        <row r="3160">
          <cell r="A3160">
            <v>81</v>
          </cell>
          <cell r="B3160" t="str">
            <v>ACTIVOS CONTINGENTES</v>
          </cell>
        </row>
        <row r="3161">
          <cell r="A3161">
            <v>8120</v>
          </cell>
          <cell r="B3161" t="str">
            <v>LITIGIOS Y MECANISMOS ALTERNATIVOS DE SOLUCIÓN DE CONFLICTOS</v>
          </cell>
        </row>
        <row r="3162">
          <cell r="A3162">
            <v>812001</v>
          </cell>
          <cell r="B3162" t="str">
            <v xml:space="preserve">Civiles </v>
          </cell>
        </row>
        <row r="3163">
          <cell r="A3163">
            <v>812003</v>
          </cell>
          <cell r="B3163" t="str">
            <v xml:space="preserve">Penales </v>
          </cell>
        </row>
        <row r="3164">
          <cell r="A3164">
            <v>812004</v>
          </cell>
          <cell r="B3164" t="str">
            <v>Administrativas</v>
          </cell>
        </row>
        <row r="3165">
          <cell r="A3165">
            <v>812005</v>
          </cell>
          <cell r="B3165" t="str">
            <v>Obligaciones fiscales</v>
          </cell>
        </row>
        <row r="3166">
          <cell r="A3166">
            <v>812090</v>
          </cell>
          <cell r="B3166" t="str">
            <v>Otros litigios y mecanismos alternativos de solución de conflictos</v>
          </cell>
        </row>
        <row r="3167">
          <cell r="A3167">
            <v>8128</v>
          </cell>
          <cell r="B3167" t="str">
            <v>GARANTÍAS CONTRACTUALES</v>
          </cell>
        </row>
        <row r="3168">
          <cell r="A3168">
            <v>812801</v>
          </cell>
          <cell r="B3168" t="str">
            <v>Contratos de concesión</v>
          </cell>
        </row>
        <row r="3169">
          <cell r="A3169">
            <v>812802</v>
          </cell>
          <cell r="B3169" t="str">
            <v>Contratos de asociación</v>
          </cell>
        </row>
        <row r="3170">
          <cell r="A3170">
            <v>812803</v>
          </cell>
          <cell r="B3170" t="str">
            <v>Contratos a riesgo compartido</v>
          </cell>
        </row>
        <row r="3171">
          <cell r="A3171">
            <v>812804</v>
          </cell>
          <cell r="B3171" t="str">
            <v xml:space="preserve">Contratos de obra </v>
          </cell>
        </row>
        <row r="3172">
          <cell r="A3172">
            <v>812805</v>
          </cell>
          <cell r="B3172" t="str">
            <v>Contratos para servicios públicos</v>
          </cell>
        </row>
        <row r="3173">
          <cell r="A3173">
            <v>812806</v>
          </cell>
          <cell r="B3173" t="str">
            <v>Uniones temporales</v>
          </cell>
        </row>
        <row r="3174">
          <cell r="A3174">
            <v>812807</v>
          </cell>
          <cell r="B3174" t="str">
            <v>Promesas de compraventa</v>
          </cell>
        </row>
        <row r="3175">
          <cell r="A3175">
            <v>812890</v>
          </cell>
          <cell r="B3175" t="str">
            <v>Otras garantías contractuales</v>
          </cell>
        </row>
        <row r="3176">
          <cell r="A3176">
            <v>8129</v>
          </cell>
          <cell r="B3176" t="str">
            <v>DERECHOS EN OPCIONES</v>
          </cell>
        </row>
        <row r="3177">
          <cell r="A3177">
            <v>812907</v>
          </cell>
          <cell r="B3177" t="str">
            <v>Vendidas</v>
          </cell>
        </row>
        <row r="3178">
          <cell r="A3178">
            <v>812908</v>
          </cell>
          <cell r="B3178" t="str">
            <v>Compradas</v>
          </cell>
        </row>
        <row r="3179">
          <cell r="A3179">
            <v>8190</v>
          </cell>
          <cell r="B3179" t="str">
            <v>OTROS ACTIVOS CONTINGENTES</v>
          </cell>
        </row>
        <row r="3180">
          <cell r="A3180">
            <v>819002</v>
          </cell>
          <cell r="B3180" t="str">
            <v>Garantías</v>
          </cell>
        </row>
        <row r="3181">
          <cell r="A3181">
            <v>819003</v>
          </cell>
          <cell r="B3181" t="str">
            <v>Intereses de mora</v>
          </cell>
        </row>
        <row r="3182">
          <cell r="A3182">
            <v>819090</v>
          </cell>
          <cell r="B3182" t="str">
            <v>Otros derechos contingentes</v>
          </cell>
        </row>
        <row r="3183">
          <cell r="A3183">
            <v>82</v>
          </cell>
          <cell r="B3183" t="str">
            <v>DEUDORAS FISCALES</v>
          </cell>
        </row>
        <row r="3184">
          <cell r="A3184">
            <v>83</v>
          </cell>
          <cell r="B3184" t="str">
            <v>DEUDORAS DE CONTROL</v>
          </cell>
        </row>
        <row r="3185">
          <cell r="A3185">
            <v>8301</v>
          </cell>
          <cell r="B3185" t="str">
            <v>BIENES Y DERECHOS ENTREGADOS EN GARANTÍA</v>
          </cell>
        </row>
        <row r="3186">
          <cell r="A3186">
            <v>830101</v>
          </cell>
          <cell r="B3186" t="str">
            <v xml:space="preserve">Bienes </v>
          </cell>
        </row>
        <row r="3187">
          <cell r="A3187">
            <v>830102</v>
          </cell>
          <cell r="B3187" t="str">
            <v>Derechos</v>
          </cell>
        </row>
        <row r="3188">
          <cell r="A3188">
            <v>8306</v>
          </cell>
          <cell r="B3188" t="str">
            <v>BIENES ENTREGADOS EN CUSTODIA</v>
          </cell>
        </row>
        <row r="3189">
          <cell r="A3189">
            <v>830601</v>
          </cell>
          <cell r="B3189" t="str">
            <v>Inversiones</v>
          </cell>
        </row>
        <row r="3190">
          <cell r="A3190">
            <v>830602</v>
          </cell>
          <cell r="B3190" t="str">
            <v>Inventarios</v>
          </cell>
        </row>
        <row r="3191">
          <cell r="A3191">
            <v>830616</v>
          </cell>
          <cell r="B3191" t="str">
            <v>Pagarés, letras de cambio y otros</v>
          </cell>
        </row>
        <row r="3192">
          <cell r="A3192">
            <v>830617</v>
          </cell>
          <cell r="B3192" t="str">
            <v>Propiedades, planta y equipo</v>
          </cell>
        </row>
        <row r="3193">
          <cell r="A3193">
            <v>830618</v>
          </cell>
          <cell r="B3193" t="str">
            <v>Otros activos</v>
          </cell>
        </row>
        <row r="3194">
          <cell r="A3194">
            <v>830690</v>
          </cell>
          <cell r="B3194" t="str">
            <v>Otros bienes entregados en custodia</v>
          </cell>
        </row>
        <row r="3195">
          <cell r="A3195">
            <v>8310</v>
          </cell>
          <cell r="B3195" t="str">
            <v>BONOS, TÍTULOS Y ESPECIES NO COLOCADOS</v>
          </cell>
        </row>
        <row r="3196">
          <cell r="A3196">
            <v>831001</v>
          </cell>
          <cell r="B3196" t="str">
            <v>Bonos</v>
          </cell>
        </row>
        <row r="3197">
          <cell r="A3197">
            <v>831002</v>
          </cell>
          <cell r="B3197" t="str">
            <v>Títulos</v>
          </cell>
        </row>
        <row r="3198">
          <cell r="A3198">
            <v>831003</v>
          </cell>
          <cell r="B3198" t="str">
            <v>Billetes</v>
          </cell>
        </row>
        <row r="3199">
          <cell r="A3199">
            <v>831005</v>
          </cell>
          <cell r="B3199" t="str">
            <v>Estampillas</v>
          </cell>
        </row>
        <row r="3200">
          <cell r="A3200">
            <v>831090</v>
          </cell>
          <cell r="B3200" t="str">
            <v xml:space="preserve">Otros bonos, títulos y especies no colocados </v>
          </cell>
        </row>
        <row r="3201">
          <cell r="A3201">
            <v>8312</v>
          </cell>
          <cell r="B3201" t="str">
            <v>DOCUMENTOS ENTREGADOS PARA SU COBRO</v>
          </cell>
        </row>
        <row r="3202">
          <cell r="A3202">
            <v>831201</v>
          </cell>
          <cell r="B3202" t="str">
            <v>Pagarés</v>
          </cell>
        </row>
        <row r="3203">
          <cell r="A3203">
            <v>831202</v>
          </cell>
          <cell r="B3203" t="str">
            <v>Letras de cambio</v>
          </cell>
        </row>
        <row r="3204">
          <cell r="A3204">
            <v>831203</v>
          </cell>
          <cell r="B3204" t="str">
            <v>Facturas</v>
          </cell>
        </row>
        <row r="3205">
          <cell r="A3205">
            <v>831290</v>
          </cell>
          <cell r="B3205" t="str">
            <v>Otros documentos entregados para su cobro</v>
          </cell>
        </row>
        <row r="3206">
          <cell r="A3206">
            <v>8313</v>
          </cell>
          <cell r="B3206" t="str">
            <v>MERCANCÍAS ENTREGADAS EN CONSIGNACIÓN</v>
          </cell>
        </row>
        <row r="3207">
          <cell r="A3207">
            <v>831301</v>
          </cell>
          <cell r="B3207" t="str">
            <v>Mercancías entregadas en consignación</v>
          </cell>
        </row>
        <row r="3208">
          <cell r="A3208">
            <v>8315</v>
          </cell>
          <cell r="B3208" t="str">
            <v>BIENES Y DERECHOS RETIRADOS</v>
          </cell>
        </row>
        <row r="3209">
          <cell r="A3209">
            <v>831510</v>
          </cell>
          <cell r="B3209" t="str">
            <v>Propiedades, planta y equipo</v>
          </cell>
        </row>
        <row r="3210">
          <cell r="A3210">
            <v>831532</v>
          </cell>
          <cell r="B3210" t="str">
            <v>Bienes de uso público</v>
          </cell>
        </row>
        <row r="3211">
          <cell r="A3211">
            <v>831533</v>
          </cell>
          <cell r="B3211" t="str">
            <v>Recursos naturales no renovables</v>
          </cell>
        </row>
        <row r="3212">
          <cell r="A3212">
            <v>831534</v>
          </cell>
          <cell r="B3212" t="str">
            <v>Inversiones</v>
          </cell>
        </row>
        <row r="3213">
          <cell r="A3213">
            <v>831535</v>
          </cell>
          <cell r="B3213" t="str">
            <v>Cuentas por cobrar</v>
          </cell>
        </row>
        <row r="3214">
          <cell r="A3214">
            <v>831536</v>
          </cell>
          <cell r="B3214" t="str">
            <v>Préstamos por cobrar</v>
          </cell>
        </row>
        <row r="3215">
          <cell r="A3215">
            <v>831590</v>
          </cell>
          <cell r="B3215" t="str">
            <v>Otros bienes y derechos retirados</v>
          </cell>
        </row>
        <row r="3216">
          <cell r="A3216">
            <v>8320</v>
          </cell>
          <cell r="B3216" t="str">
            <v>TÍTULOS DE INVERSIÓN AMORTIZADOS</v>
          </cell>
        </row>
        <row r="3217">
          <cell r="A3217">
            <v>832001</v>
          </cell>
          <cell r="B3217" t="str">
            <v>Títulos de inversión amortizados</v>
          </cell>
        </row>
        <row r="3218">
          <cell r="A3218">
            <v>8340</v>
          </cell>
          <cell r="B3218" t="str">
            <v>INVENTARIOS OBSOLETOS Y VENCIDOS</v>
          </cell>
        </row>
        <row r="3219">
          <cell r="A3219">
            <v>834001</v>
          </cell>
          <cell r="B3219" t="str">
            <v>Bienes producidos</v>
          </cell>
        </row>
        <row r="3220">
          <cell r="A3220">
            <v>834002</v>
          </cell>
          <cell r="B3220" t="str">
            <v>Mercancías en existencia</v>
          </cell>
        </row>
        <row r="3221">
          <cell r="A3221">
            <v>834009</v>
          </cell>
          <cell r="B3221" t="str">
            <v>Materias primas</v>
          </cell>
        </row>
        <row r="3222">
          <cell r="A3222">
            <v>834010</v>
          </cell>
          <cell r="B3222" t="str">
            <v>Envases y empaques</v>
          </cell>
        </row>
        <row r="3223">
          <cell r="A3223">
            <v>834011</v>
          </cell>
          <cell r="B3223" t="str">
            <v>Materiales para la producción de bienes</v>
          </cell>
        </row>
        <row r="3224">
          <cell r="A3224">
            <v>834012</v>
          </cell>
          <cell r="B3224" t="str">
            <v>Materiales para la prestación de servicios</v>
          </cell>
        </row>
        <row r="3225">
          <cell r="A3225">
            <v>8344</v>
          </cell>
          <cell r="B3225" t="str">
            <v>BIENES Y DERECHOS TITULARIZADOS</v>
          </cell>
        </row>
        <row r="3226">
          <cell r="A3226">
            <v>834401</v>
          </cell>
          <cell r="B3226" t="str">
            <v>Títulos</v>
          </cell>
        </row>
        <row r="3227">
          <cell r="A3227">
            <v>834402</v>
          </cell>
          <cell r="B3227" t="str">
            <v>Rentas</v>
          </cell>
        </row>
        <row r="3228">
          <cell r="A3228">
            <v>834403</v>
          </cell>
          <cell r="B3228" t="str">
            <v>Derechos</v>
          </cell>
        </row>
        <row r="3229">
          <cell r="A3229">
            <v>834404</v>
          </cell>
          <cell r="B3229" t="str">
            <v>Bienes</v>
          </cell>
        </row>
        <row r="3230">
          <cell r="A3230">
            <v>834405</v>
          </cell>
          <cell r="B3230" t="str">
            <v>Flujos futuros</v>
          </cell>
        </row>
        <row r="3231">
          <cell r="A3231">
            <v>834490</v>
          </cell>
          <cell r="B3231" t="str">
            <v>Otras titularizaciones</v>
          </cell>
        </row>
        <row r="3232">
          <cell r="A3232">
            <v>8347</v>
          </cell>
          <cell r="B3232" t="str">
            <v>BIENES ENTREGADOS A TERCEROS</v>
          </cell>
        </row>
        <row r="3233">
          <cell r="A3233">
            <v>834704</v>
          </cell>
          <cell r="B3233" t="str">
            <v>Propiedades, planta y equipo</v>
          </cell>
        </row>
        <row r="3234">
          <cell r="A3234">
            <v>834705</v>
          </cell>
          <cell r="B3234" t="str">
            <v>Recursos naturales no renovables en explotación</v>
          </cell>
        </row>
        <row r="3235">
          <cell r="A3235">
            <v>834790</v>
          </cell>
          <cell r="B3235" t="str">
            <v>Otros bienes entregados a terceros</v>
          </cell>
        </row>
        <row r="3236">
          <cell r="A3236">
            <v>8350</v>
          </cell>
          <cell r="B3236" t="str">
            <v>PRÉSTAMOS APROBADOS POR DESEMBOLSAR</v>
          </cell>
        </row>
        <row r="3237">
          <cell r="A3237">
            <v>835013</v>
          </cell>
          <cell r="B3237" t="str">
            <v>Gobierno general</v>
          </cell>
        </row>
        <row r="3238">
          <cell r="A3238">
            <v>835014</v>
          </cell>
          <cell r="B3238" t="str">
            <v>Empresas</v>
          </cell>
        </row>
        <row r="3239">
          <cell r="A3239">
            <v>8355</v>
          </cell>
          <cell r="B3239" t="str">
            <v>EJECUCIÓN DE PROYECTOS DE INVERSIÓN</v>
          </cell>
        </row>
        <row r="3240">
          <cell r="A3240">
            <v>835510</v>
          </cell>
          <cell r="B3240" t="str">
            <v>Activos</v>
          </cell>
        </row>
        <row r="3241">
          <cell r="A3241">
            <v>835511</v>
          </cell>
          <cell r="B3241" t="str">
            <v>Gastos</v>
          </cell>
        </row>
        <row r="3242">
          <cell r="A3242">
            <v>8361</v>
          </cell>
          <cell r="B3242" t="str">
            <v>RESPONSABILIDADES  EN PROCESO</v>
          </cell>
        </row>
        <row r="3243">
          <cell r="A3243">
            <v>836101</v>
          </cell>
          <cell r="B3243" t="str">
            <v>Internas</v>
          </cell>
        </row>
        <row r="3244">
          <cell r="A3244">
            <v>836102</v>
          </cell>
          <cell r="B3244" t="str">
            <v>Ante autoridad competente</v>
          </cell>
        </row>
        <row r="3245">
          <cell r="A3245">
            <v>8362</v>
          </cell>
          <cell r="B3245" t="str">
            <v>DERECHOS DE EXPLOTACIÓN O PRODUCCIÓN</v>
          </cell>
        </row>
        <row r="3246">
          <cell r="A3246">
            <v>836201</v>
          </cell>
          <cell r="B3246" t="str">
            <v>Recursos naturales no renovables</v>
          </cell>
        </row>
        <row r="3247">
          <cell r="A3247">
            <v>8367</v>
          </cell>
          <cell r="B3247" t="str">
            <v>BIENES DE USO PÚBLICO</v>
          </cell>
        </row>
        <row r="3248">
          <cell r="A3248">
            <v>836701</v>
          </cell>
          <cell r="B3248" t="str">
            <v>Red de transporte</v>
          </cell>
        </row>
        <row r="3249">
          <cell r="A3249">
            <v>836702</v>
          </cell>
          <cell r="B3249" t="str">
            <v>Plazas públicas</v>
          </cell>
        </row>
        <row r="3250">
          <cell r="A3250">
            <v>836703</v>
          </cell>
          <cell r="B3250" t="str">
            <v>Parques</v>
          </cell>
        </row>
        <row r="3251">
          <cell r="A3251">
            <v>836790</v>
          </cell>
          <cell r="B3251" t="str">
            <v>Otros bienes de uso público</v>
          </cell>
        </row>
        <row r="3252">
          <cell r="A3252">
            <v>8368</v>
          </cell>
          <cell r="B3252" t="str">
            <v>BIENES HISTÓRICOS Y CULTURALES</v>
          </cell>
        </row>
        <row r="3253">
          <cell r="A3253">
            <v>836801</v>
          </cell>
          <cell r="B3253" t="str">
            <v xml:space="preserve">Monumentos </v>
          </cell>
        </row>
        <row r="3254">
          <cell r="A3254">
            <v>836802</v>
          </cell>
          <cell r="B3254" t="str">
            <v>Museos</v>
          </cell>
        </row>
        <row r="3255">
          <cell r="A3255">
            <v>836803</v>
          </cell>
          <cell r="B3255" t="str">
            <v>Obras de arte</v>
          </cell>
        </row>
        <row r="3256">
          <cell r="A3256">
            <v>836804</v>
          </cell>
          <cell r="B3256" t="str">
            <v>Bienes arqueológicos</v>
          </cell>
        </row>
        <row r="3257">
          <cell r="A3257">
            <v>836805</v>
          </cell>
          <cell r="B3257" t="str">
            <v xml:space="preserve">Bibliotecas </v>
          </cell>
        </row>
        <row r="3258">
          <cell r="A3258">
            <v>836806</v>
          </cell>
          <cell r="B3258" t="str">
            <v>Hemerotecas</v>
          </cell>
        </row>
        <row r="3259">
          <cell r="A3259">
            <v>836807</v>
          </cell>
          <cell r="B3259" t="str">
            <v>Edificaciones</v>
          </cell>
        </row>
        <row r="3260">
          <cell r="A3260">
            <v>836890</v>
          </cell>
          <cell r="B3260" t="str">
            <v>Otros bienes históricos y culturales</v>
          </cell>
        </row>
        <row r="3261">
          <cell r="A3261">
            <v>8390</v>
          </cell>
          <cell r="B3261" t="str">
            <v>OTRAS CUENTAS DEUDORAS DE CONTROL</v>
          </cell>
        </row>
        <row r="3262">
          <cell r="A3262">
            <v>839002</v>
          </cell>
          <cell r="B3262" t="str">
            <v>Títulos de las inversiones de reservas internacionales en préstamo</v>
          </cell>
        </row>
        <row r="3263">
          <cell r="A3263">
            <v>839003</v>
          </cell>
          <cell r="B3263" t="str">
            <v>Títulos por recibir en compra de inversiones de reservas internacionales</v>
          </cell>
        </row>
        <row r="3264">
          <cell r="A3264">
            <v>839004</v>
          </cell>
          <cell r="B3264" t="str">
            <v>Esquemas de cobro</v>
          </cell>
        </row>
        <row r="3265">
          <cell r="A3265">
            <v>839005</v>
          </cell>
          <cell r="B3265" t="str">
            <v xml:space="preserve">Otros títulos de operaciones de mercado abierto </v>
          </cell>
        </row>
        <row r="3266">
          <cell r="A3266">
            <v>839006</v>
          </cell>
          <cell r="B3266" t="str">
            <v>Recursos embargados</v>
          </cell>
        </row>
        <row r="3267">
          <cell r="A3267">
            <v>839090</v>
          </cell>
          <cell r="B3267" t="str">
            <v>Otras cuentas deudoras de control</v>
          </cell>
        </row>
        <row r="3268">
          <cell r="A3268">
            <v>89</v>
          </cell>
          <cell r="B3268" t="str">
            <v>DEUDORAS POR CONTRA (CR)</v>
          </cell>
        </row>
        <row r="3269">
          <cell r="A3269">
            <v>8905</v>
          </cell>
          <cell r="B3269" t="str">
            <v>ACTIVOS CONTINGENTES POR CONTRA (CR)</v>
          </cell>
        </row>
        <row r="3270">
          <cell r="A3270">
            <v>890506</v>
          </cell>
          <cell r="B3270" t="str">
            <v>Litigios y mecanismos alternativos de solución de conflictos</v>
          </cell>
        </row>
        <row r="3271">
          <cell r="A3271">
            <v>890509</v>
          </cell>
          <cell r="B3271" t="str">
            <v>Garantías contractuales</v>
          </cell>
        </row>
        <row r="3272">
          <cell r="A3272">
            <v>890511</v>
          </cell>
          <cell r="B3272" t="str">
            <v>Capital garantía</v>
          </cell>
        </row>
        <row r="3273">
          <cell r="A3273">
            <v>890512</v>
          </cell>
          <cell r="B3273" t="str">
            <v>Derechos en opciones</v>
          </cell>
        </row>
        <row r="3274">
          <cell r="A3274">
            <v>890590</v>
          </cell>
          <cell r="B3274" t="str">
            <v>Otros derechos contingentes</v>
          </cell>
        </row>
        <row r="3275">
          <cell r="A3275">
            <v>8910</v>
          </cell>
          <cell r="B3275" t="str">
            <v>DEUDORAS FISCALES POR CONTRA (CR)</v>
          </cell>
        </row>
        <row r="3276">
          <cell r="A3276">
            <v>891001</v>
          </cell>
          <cell r="B3276" t="str">
            <v>Deudoras fiscales por contra (Cr)</v>
          </cell>
        </row>
        <row r="3277">
          <cell r="A3277">
            <v>8915</v>
          </cell>
          <cell r="B3277" t="str">
            <v>DEUDORAS DE CONTROL POR CONTRA (CR)</v>
          </cell>
        </row>
        <row r="3278">
          <cell r="A3278">
            <v>891502</v>
          </cell>
          <cell r="B3278" t="str">
            <v>Bienes entregados en custodia</v>
          </cell>
        </row>
        <row r="3279">
          <cell r="A3279">
            <v>891503</v>
          </cell>
          <cell r="B3279" t="str">
            <v>Bonos, títulos y especies no colocados</v>
          </cell>
        </row>
        <row r="3280">
          <cell r="A3280">
            <v>891504</v>
          </cell>
          <cell r="B3280" t="str">
            <v>Documentos entregados para su cobro</v>
          </cell>
        </row>
        <row r="3281">
          <cell r="A3281">
            <v>891505</v>
          </cell>
          <cell r="B3281" t="str">
            <v>Mercancías entregadas en consignación</v>
          </cell>
        </row>
        <row r="3282">
          <cell r="A3282">
            <v>891506</v>
          </cell>
          <cell r="B3282" t="str">
            <v>Activos retirados</v>
          </cell>
        </row>
        <row r="3283">
          <cell r="A3283">
            <v>891509</v>
          </cell>
          <cell r="B3283" t="str">
            <v>Títulos de inversión amortizados</v>
          </cell>
        </row>
        <row r="3284">
          <cell r="A3284">
            <v>891512</v>
          </cell>
          <cell r="B3284" t="str">
            <v>Inventarios obsoletos y vencidos</v>
          </cell>
        </row>
        <row r="3285">
          <cell r="A3285">
            <v>891513</v>
          </cell>
          <cell r="B3285" t="str">
            <v>Bienes y derechos titularizados</v>
          </cell>
        </row>
        <row r="3286">
          <cell r="A3286">
            <v>891515</v>
          </cell>
          <cell r="B3286" t="str">
            <v>Préstamos aprobados por desembolsar</v>
          </cell>
        </row>
        <row r="3287">
          <cell r="A3287">
            <v>891516</v>
          </cell>
          <cell r="B3287" t="str">
            <v>Ejecución de proyectos de inversión</v>
          </cell>
        </row>
        <row r="3288">
          <cell r="A3288">
            <v>891518</v>
          </cell>
          <cell r="B3288" t="str">
            <v>Bienes entregados a terceros</v>
          </cell>
        </row>
        <row r="3289">
          <cell r="A3289">
            <v>891521</v>
          </cell>
          <cell r="B3289" t="str">
            <v>Responsabilidades en proceso</v>
          </cell>
        </row>
        <row r="3290">
          <cell r="A3290">
            <v>891522</v>
          </cell>
          <cell r="B3290" t="str">
            <v>Derechos de explotación o producción</v>
          </cell>
        </row>
        <row r="3291">
          <cell r="A3291">
            <v>891525</v>
          </cell>
          <cell r="B3291" t="str">
            <v>Bienes y derechos entregados en garantía</v>
          </cell>
        </row>
        <row r="3292">
          <cell r="A3292">
            <v>891531</v>
          </cell>
          <cell r="B3292" t="str">
            <v>Bienes de uso público</v>
          </cell>
        </row>
        <row r="3293">
          <cell r="A3293">
            <v>891532</v>
          </cell>
          <cell r="B3293" t="str">
            <v>Bienes históricos y culturales</v>
          </cell>
        </row>
        <row r="3294">
          <cell r="A3294">
            <v>891590</v>
          </cell>
          <cell r="B3294" t="str">
            <v>Otras cuentas deudoras de control</v>
          </cell>
        </row>
        <row r="3295">
          <cell r="A3295">
            <v>9</v>
          </cell>
          <cell r="B3295" t="str">
            <v>CUENTAS DE ORDEN ACREEDORAS</v>
          </cell>
        </row>
        <row r="3296">
          <cell r="A3296">
            <v>91</v>
          </cell>
          <cell r="B3296" t="str">
            <v>PASIVOS CONTINGENTES</v>
          </cell>
        </row>
        <row r="3297">
          <cell r="A3297">
            <v>9120</v>
          </cell>
          <cell r="B3297" t="str">
            <v>LITIGIOS Y MECANISMOS ALTERNATIVOS DE SOLUCIÓN DE CONFLICTOS</v>
          </cell>
        </row>
        <row r="3298">
          <cell r="A3298">
            <v>912001</v>
          </cell>
          <cell r="B3298" t="str">
            <v>Civiles</v>
          </cell>
        </row>
        <row r="3299">
          <cell r="A3299">
            <v>912002</v>
          </cell>
          <cell r="B3299" t="str">
            <v>Laborales</v>
          </cell>
        </row>
        <row r="3300">
          <cell r="A3300">
            <v>912004</v>
          </cell>
          <cell r="B3300" t="str">
            <v>Administrativos</v>
          </cell>
        </row>
        <row r="3301">
          <cell r="A3301">
            <v>912005</v>
          </cell>
          <cell r="B3301" t="str">
            <v>Obligaciones fiscales</v>
          </cell>
        </row>
        <row r="3302">
          <cell r="A3302">
            <v>912090</v>
          </cell>
          <cell r="B3302" t="str">
            <v>Otros litigios y mecanismos alternativos de solución de conflictos</v>
          </cell>
        </row>
        <row r="3303">
          <cell r="A3303">
            <v>9128</v>
          </cell>
          <cell r="B3303" t="str">
            <v>GARANTÍAS CONTRACTUALES</v>
          </cell>
        </row>
        <row r="3304">
          <cell r="A3304">
            <v>912801</v>
          </cell>
          <cell r="B3304" t="str">
            <v>Contratos de concesión</v>
          </cell>
        </row>
        <row r="3305">
          <cell r="A3305">
            <v>912802</v>
          </cell>
          <cell r="B3305" t="str">
            <v>Contratos de asociación</v>
          </cell>
        </row>
        <row r="3306">
          <cell r="A3306">
            <v>912803</v>
          </cell>
          <cell r="B3306" t="str">
            <v xml:space="preserve">Contratos a riesgo compartido </v>
          </cell>
        </row>
        <row r="3307">
          <cell r="A3307">
            <v>912804</v>
          </cell>
          <cell r="B3307" t="str">
            <v xml:space="preserve">Contratos de obra </v>
          </cell>
        </row>
        <row r="3308">
          <cell r="A3308">
            <v>912805</v>
          </cell>
          <cell r="B3308" t="str">
            <v>Contratos para servicios públicos</v>
          </cell>
        </row>
        <row r="3309">
          <cell r="A3309">
            <v>912806</v>
          </cell>
          <cell r="B3309" t="str">
            <v>Uniones temporales</v>
          </cell>
        </row>
        <row r="3310">
          <cell r="A3310">
            <v>912807</v>
          </cell>
          <cell r="B3310" t="str">
            <v>Promesas de compraventa</v>
          </cell>
        </row>
        <row r="3311">
          <cell r="A3311">
            <v>912890</v>
          </cell>
          <cell r="B3311" t="str">
            <v>Otras garantías contractuales</v>
          </cell>
        </row>
        <row r="3312">
          <cell r="A3312">
            <v>9129</v>
          </cell>
          <cell r="B3312" t="str">
            <v>OBLIGACIONES EN OPCIONES</v>
          </cell>
        </row>
        <row r="3313">
          <cell r="A3313">
            <v>912907</v>
          </cell>
          <cell r="B3313" t="str">
            <v>Vendidas</v>
          </cell>
        </row>
        <row r="3314">
          <cell r="A3314">
            <v>912908</v>
          </cell>
          <cell r="B3314" t="str">
            <v>Compradas</v>
          </cell>
        </row>
        <row r="3315">
          <cell r="A3315">
            <v>9145</v>
          </cell>
          <cell r="B3315" t="str">
            <v>PASIVO PENSIONAL CONMUTADO - CORRIENTE</v>
          </cell>
        </row>
        <row r="3316">
          <cell r="A3316">
            <v>914501</v>
          </cell>
          <cell r="B3316" t="str">
            <v>Pensiones actuales conmutadas</v>
          </cell>
        </row>
        <row r="3317">
          <cell r="A3317">
            <v>914502</v>
          </cell>
          <cell r="B3317" t="str">
            <v>Pensiones futuras conmutadas</v>
          </cell>
        </row>
        <row r="3318">
          <cell r="A3318">
            <v>914503</v>
          </cell>
          <cell r="B3318" t="str">
            <v>Cuotas partes de pensiones conmutadas</v>
          </cell>
        </row>
        <row r="3319">
          <cell r="A3319">
            <v>914504</v>
          </cell>
          <cell r="B3319" t="str">
            <v>Cuotas partes de bonos pensionales conmutadas</v>
          </cell>
        </row>
        <row r="3320">
          <cell r="A3320">
            <v>914505</v>
          </cell>
          <cell r="B3320" t="str">
            <v>Bonos pensionales</v>
          </cell>
        </row>
        <row r="3321">
          <cell r="A3321">
            <v>9146</v>
          </cell>
          <cell r="B3321" t="str">
            <v>PASIVO PENSIONAL CONMUTADO - NO CORRIENTE</v>
          </cell>
        </row>
        <row r="3322">
          <cell r="A3322">
            <v>914601</v>
          </cell>
          <cell r="B3322" t="str">
            <v>Pensiones actuales conmutadas</v>
          </cell>
        </row>
        <row r="3323">
          <cell r="A3323">
            <v>914602</v>
          </cell>
          <cell r="B3323" t="str">
            <v>Pensiones futuras conmutadas</v>
          </cell>
        </row>
        <row r="3324">
          <cell r="A3324">
            <v>914603</v>
          </cell>
          <cell r="B3324" t="str">
            <v>Cuotas partes de pensiones conmutadas</v>
          </cell>
        </row>
        <row r="3325">
          <cell r="A3325">
            <v>914604</v>
          </cell>
          <cell r="B3325" t="str">
            <v>Cuotas partes de bonos pensionales conmutadas</v>
          </cell>
        </row>
        <row r="3326">
          <cell r="A3326">
            <v>914605</v>
          </cell>
          <cell r="B3326" t="str">
            <v>Bonos pensionales</v>
          </cell>
        </row>
        <row r="3327">
          <cell r="A3327">
            <v>9190</v>
          </cell>
          <cell r="B3327" t="str">
            <v>OTROS PASIVOS CONTINGENTES</v>
          </cell>
        </row>
        <row r="3328">
          <cell r="A3328">
            <v>919001</v>
          </cell>
          <cell r="B3328" t="str">
            <v>Obligaciones contingentes a cargo en operaciones conjuntas</v>
          </cell>
        </row>
        <row r="3329">
          <cell r="A3329">
            <v>919002</v>
          </cell>
          <cell r="B3329" t="str">
            <v>Garantías y avales otorgados</v>
          </cell>
        </row>
        <row r="3330">
          <cell r="A3330">
            <v>919090</v>
          </cell>
          <cell r="B3330" t="str">
            <v>Otros pasivos contingentes</v>
          </cell>
        </row>
        <row r="3331">
          <cell r="A3331">
            <v>92</v>
          </cell>
          <cell r="B3331" t="str">
            <v>ACREEDORAS FISCALES</v>
          </cell>
        </row>
        <row r="3332">
          <cell r="A3332">
            <v>93</v>
          </cell>
          <cell r="B3332" t="str">
            <v>ACREEDORAS DE CONTROL</v>
          </cell>
        </row>
        <row r="3333">
          <cell r="A3333">
            <v>9301</v>
          </cell>
          <cell r="B3333" t="str">
            <v>BIENES Y DERECHOS RECIBIDOS EN GARANTÍA</v>
          </cell>
        </row>
        <row r="3334">
          <cell r="A3334">
            <v>930101</v>
          </cell>
          <cell r="B3334" t="str">
            <v xml:space="preserve">Bienes </v>
          </cell>
        </row>
        <row r="3335">
          <cell r="A3335">
            <v>930102</v>
          </cell>
          <cell r="B3335" t="str">
            <v xml:space="preserve">Derechos </v>
          </cell>
        </row>
        <row r="3336">
          <cell r="A3336">
            <v>9306</v>
          </cell>
          <cell r="B3336" t="str">
            <v>BIENES RECIBIDOS EN CUSTODIA</v>
          </cell>
        </row>
        <row r="3337">
          <cell r="A3337">
            <v>930601</v>
          </cell>
          <cell r="B3337" t="str">
            <v>Inversiones</v>
          </cell>
        </row>
        <row r="3338">
          <cell r="A3338">
            <v>930602</v>
          </cell>
          <cell r="B3338" t="str">
            <v>Inventarios</v>
          </cell>
        </row>
        <row r="3339">
          <cell r="A3339">
            <v>930616</v>
          </cell>
          <cell r="B3339" t="str">
            <v>Pagarés, letras de cambio y otros</v>
          </cell>
        </row>
        <row r="3340">
          <cell r="A3340">
            <v>930617</v>
          </cell>
          <cell r="B3340" t="str">
            <v>Propiedades, planta y equipo</v>
          </cell>
        </row>
        <row r="3341">
          <cell r="A3341">
            <v>930618</v>
          </cell>
          <cell r="B3341" t="str">
            <v>Otros activos</v>
          </cell>
        </row>
        <row r="3342">
          <cell r="A3342">
            <v>930690</v>
          </cell>
          <cell r="B3342" t="str">
            <v>Otros bienes recibidos en custodia</v>
          </cell>
        </row>
        <row r="3343">
          <cell r="A3343">
            <v>9308</v>
          </cell>
          <cell r="B3343" t="str">
            <v>RECURSOS ADMINISTRADOS EN NOMBRE DE TERCEROS</v>
          </cell>
        </row>
        <row r="3344">
          <cell r="A3344">
            <v>930801</v>
          </cell>
          <cell r="B3344" t="str">
            <v>Efectivo</v>
          </cell>
        </row>
        <row r="3345">
          <cell r="A3345">
            <v>930802</v>
          </cell>
          <cell r="B3345" t="str">
            <v>Inversiones</v>
          </cell>
        </row>
        <row r="3346">
          <cell r="A3346">
            <v>930803</v>
          </cell>
          <cell r="B3346" t="str">
            <v>Recursos entregados en administración - Encargos fiduciarios</v>
          </cell>
        </row>
        <row r="3347">
          <cell r="A3347">
            <v>930804</v>
          </cell>
          <cell r="B3347" t="str">
            <v>Recursos entregados en administración - Fiducia mercantil</v>
          </cell>
        </row>
        <row r="3348">
          <cell r="A3348">
            <v>930805</v>
          </cell>
          <cell r="B3348" t="str">
            <v>Derechos</v>
          </cell>
        </row>
        <row r="3349">
          <cell r="A3349">
            <v>930806</v>
          </cell>
          <cell r="B3349" t="str">
            <v>Bienes</v>
          </cell>
        </row>
        <row r="3350">
          <cell r="A3350">
            <v>9313</v>
          </cell>
          <cell r="B3350" t="str">
            <v>MERCANCÍAS RECIBIDAS EN CONSIGNACIÓN</v>
          </cell>
        </row>
        <row r="3351">
          <cell r="A3351">
            <v>931301</v>
          </cell>
          <cell r="B3351" t="str">
            <v>Mercancías recibidas en consignación</v>
          </cell>
        </row>
        <row r="3352">
          <cell r="A3352">
            <v>9317</v>
          </cell>
          <cell r="B3352" t="str">
            <v>BIENES RECIBIDOS EN EXPLOTACIÓN</v>
          </cell>
        </row>
        <row r="3353">
          <cell r="A3353">
            <v>931702</v>
          </cell>
          <cell r="B3353" t="str">
            <v>Recursos naturales no renovables en explotación</v>
          </cell>
        </row>
        <row r="3354">
          <cell r="A3354">
            <v>9350</v>
          </cell>
          <cell r="B3354" t="str">
            <v>PRÉSTAMOS POR RECIBIR</v>
          </cell>
        </row>
        <row r="3355">
          <cell r="A3355">
            <v>935001</v>
          </cell>
          <cell r="B3355" t="str">
            <v>Banca comercial</v>
          </cell>
        </row>
        <row r="3356">
          <cell r="A3356">
            <v>935002</v>
          </cell>
          <cell r="B3356" t="str">
            <v>Banca multilateral</v>
          </cell>
        </row>
        <row r="3357">
          <cell r="A3357">
            <v>935003</v>
          </cell>
          <cell r="B3357" t="str">
            <v>Banca de fomento</v>
          </cell>
        </row>
        <row r="3358">
          <cell r="A3358">
            <v>935004</v>
          </cell>
          <cell r="B3358" t="str">
            <v xml:space="preserve">Gobiernos </v>
          </cell>
        </row>
        <row r="3359">
          <cell r="A3359">
            <v>935005</v>
          </cell>
          <cell r="B3359" t="str">
            <v>Proveedores</v>
          </cell>
        </row>
        <row r="3360">
          <cell r="A3360">
            <v>935090</v>
          </cell>
          <cell r="B3360" t="str">
            <v>Otros préstamos por recibir</v>
          </cell>
        </row>
        <row r="3361">
          <cell r="A3361">
            <v>9355</v>
          </cell>
          <cell r="B3361" t="str">
            <v>EJECUCIÓN DE PROYECTOS DE INVERSIÓN</v>
          </cell>
        </row>
        <row r="3362">
          <cell r="A3362">
            <v>935501</v>
          </cell>
          <cell r="B3362" t="str">
            <v>Pasivos</v>
          </cell>
        </row>
        <row r="3363">
          <cell r="A3363">
            <v>935502</v>
          </cell>
          <cell r="B3363" t="str">
            <v>Ingresos</v>
          </cell>
        </row>
        <row r="3364">
          <cell r="A3364">
            <v>9390</v>
          </cell>
          <cell r="B3364" t="str">
            <v>OTRAS CUENTAS ACREEDORAS DE CONTROL</v>
          </cell>
        </row>
        <row r="3365">
          <cell r="A3365">
            <v>939002</v>
          </cell>
          <cell r="B3365" t="str">
            <v>Anticipos y fondos en administración</v>
          </cell>
        </row>
        <row r="3366">
          <cell r="A3366">
            <v>939004</v>
          </cell>
          <cell r="B3366" t="str">
            <v>Pasivos cancelados por prescripción</v>
          </cell>
        </row>
        <row r="3367">
          <cell r="A3367">
            <v>939005</v>
          </cell>
          <cell r="B3367" t="str">
            <v>Billetes de banca central sin emitir</v>
          </cell>
        </row>
        <row r="3368">
          <cell r="A3368">
            <v>939006</v>
          </cell>
          <cell r="B3368" t="str">
            <v>Moneda metálica emitida</v>
          </cell>
        </row>
        <row r="3369">
          <cell r="A3369">
            <v>939007</v>
          </cell>
          <cell r="B3369" t="str">
            <v>Contratos para administración de títulos banca central</v>
          </cell>
        </row>
        <row r="3370">
          <cell r="A3370">
            <v>939008</v>
          </cell>
          <cell r="B3370" t="str">
            <v>Títulos vendidos pendientes de entregar</v>
          </cell>
        </row>
        <row r="3371">
          <cell r="A3371">
            <v>939009</v>
          </cell>
          <cell r="B3371" t="str">
            <v>Títulos valores en circulación - banca central</v>
          </cell>
        </row>
        <row r="3372">
          <cell r="A3372">
            <v>939010</v>
          </cell>
          <cell r="B3372" t="str">
            <v>Esquemas de pago</v>
          </cell>
        </row>
        <row r="3373">
          <cell r="A3373">
            <v>939011</v>
          </cell>
          <cell r="B3373" t="str">
            <v>Contratos pendientes de ejecución</v>
          </cell>
        </row>
        <row r="3374">
          <cell r="A3374">
            <v>939013</v>
          </cell>
          <cell r="B3374" t="str">
            <v>Convenios</v>
          </cell>
        </row>
        <row r="3375">
          <cell r="A3375">
            <v>939017</v>
          </cell>
          <cell r="B3375" t="str">
            <v>Titularización de flujos futuros</v>
          </cell>
        </row>
        <row r="3376">
          <cell r="A3376">
            <v>939090</v>
          </cell>
          <cell r="B3376" t="str">
            <v>Otras cuentas acreedoras de control</v>
          </cell>
        </row>
        <row r="3377">
          <cell r="A3377">
            <v>99</v>
          </cell>
          <cell r="B3377" t="str">
            <v>ACREEDORAS POR CONTRA (DB)</v>
          </cell>
        </row>
        <row r="3378">
          <cell r="A3378">
            <v>9905</v>
          </cell>
          <cell r="B3378" t="str">
            <v>PASIVOS CONTINGENTES POR CONTRA (DB)</v>
          </cell>
        </row>
        <row r="3379">
          <cell r="A3379">
            <v>990505</v>
          </cell>
          <cell r="B3379" t="str">
            <v>Litigios y mecanismos alternativos de solución de conflictos</v>
          </cell>
        </row>
        <row r="3380">
          <cell r="A3380">
            <v>990511</v>
          </cell>
          <cell r="B3380" t="str">
            <v>Garantías contractuales</v>
          </cell>
        </row>
        <row r="3381">
          <cell r="A3381">
            <v>990514</v>
          </cell>
          <cell r="B3381" t="str">
            <v>Obligaciones en opciones</v>
          </cell>
        </row>
        <row r="3382">
          <cell r="A3382">
            <v>990516</v>
          </cell>
          <cell r="B3382" t="str">
            <v>Pasivo pensional conmutado - corriente</v>
          </cell>
        </row>
        <row r="3383">
          <cell r="A3383">
            <v>990517</v>
          </cell>
          <cell r="B3383" t="str">
            <v>Pasivo pensional conmutado - no corriente</v>
          </cell>
        </row>
        <row r="3384">
          <cell r="A3384">
            <v>990590</v>
          </cell>
          <cell r="B3384" t="str">
            <v>Otros pasivos contingentes por contra</v>
          </cell>
        </row>
        <row r="3385">
          <cell r="A3385">
            <v>9910</v>
          </cell>
          <cell r="B3385" t="str">
            <v>ACREEDORAS FISCALES POR CONTRA (DB)</v>
          </cell>
        </row>
        <row r="3386">
          <cell r="A3386">
            <v>991001</v>
          </cell>
          <cell r="B3386" t="str">
            <v>Acreedoras fiscales por contra (Db)</v>
          </cell>
        </row>
        <row r="3387">
          <cell r="A3387">
            <v>9915</v>
          </cell>
          <cell r="B3387" t="str">
            <v>ACREEDORAS DE CONTROL POR CONTRA (DB)</v>
          </cell>
        </row>
        <row r="3388">
          <cell r="A3388">
            <v>991502</v>
          </cell>
          <cell r="B3388" t="str">
            <v>Bienes recibidos en custodia</v>
          </cell>
        </row>
        <row r="3389">
          <cell r="A3389">
            <v>991503</v>
          </cell>
          <cell r="B3389" t="str">
            <v>Mercancías recibidas en consignación</v>
          </cell>
        </row>
        <row r="3390">
          <cell r="A3390">
            <v>991504</v>
          </cell>
          <cell r="B3390" t="str">
            <v>Bienes recibidos en explotación</v>
          </cell>
        </row>
        <row r="3391">
          <cell r="A3391">
            <v>991507</v>
          </cell>
          <cell r="B3391" t="str">
            <v>Préstamos por recibir</v>
          </cell>
        </row>
        <row r="3392">
          <cell r="A3392">
            <v>991510</v>
          </cell>
          <cell r="B3392" t="str">
            <v>Recursos administrados en nombre de terceros</v>
          </cell>
        </row>
        <row r="3393">
          <cell r="A3393">
            <v>991522</v>
          </cell>
          <cell r="B3393" t="str">
            <v>Ejecución de proyectos de inversión</v>
          </cell>
        </row>
        <row r="3394">
          <cell r="A3394">
            <v>991524</v>
          </cell>
          <cell r="B3394" t="str">
            <v>Bienes y derechos recibidos en garantía</v>
          </cell>
        </row>
        <row r="3395">
          <cell r="A3395">
            <v>991590</v>
          </cell>
          <cell r="B3395" t="str">
            <v>Otras cuentas acreedoras de control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otificaciones.judiciales@adres.gov.co" TargetMode="External"/><Relationship Id="rId2" Type="http://schemas.openxmlformats.org/officeDocument/2006/relationships/hyperlink" Target="http://www.previsora.gov.co/" TargetMode="External"/><Relationship Id="rId1" Type="http://schemas.openxmlformats.org/officeDocument/2006/relationships/hyperlink" Target="mailto:contactenos@previsora.gov.co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3890"/>
  <sheetViews>
    <sheetView workbookViewId="0">
      <selection activeCell="A120" sqref="A120"/>
    </sheetView>
  </sheetViews>
  <sheetFormatPr defaultRowHeight="12.75"/>
  <cols>
    <col min="1" max="1" width="11.42578125" customWidth="1"/>
    <col min="2" max="2" width="15.7109375" customWidth="1"/>
    <col min="3" max="3" width="63.140625" customWidth="1"/>
    <col min="4" max="256" width="11.42578125" customWidth="1"/>
  </cols>
  <sheetData>
    <row r="1" spans="1:11" ht="15.75" thickBot="1">
      <c r="A1" s="169" t="s">
        <v>0</v>
      </c>
      <c r="B1" s="169" t="s">
        <v>1</v>
      </c>
      <c r="C1" s="169" t="s">
        <v>2</v>
      </c>
      <c r="D1" s="169" t="s">
        <v>3</v>
      </c>
      <c r="E1" s="169" t="s">
        <v>4</v>
      </c>
      <c r="F1" s="169" t="s">
        <v>5</v>
      </c>
      <c r="G1" s="169" t="s">
        <v>6</v>
      </c>
      <c r="H1" s="169" t="s">
        <v>7</v>
      </c>
      <c r="I1" s="169" t="s">
        <v>8</v>
      </c>
      <c r="J1" s="169" t="s">
        <v>9</v>
      </c>
      <c r="K1" s="169" t="s">
        <v>10</v>
      </c>
    </row>
    <row r="2" spans="1:11" ht="13.5" hidden="1" thickBot="1">
      <c r="A2" s="197">
        <v>10200000</v>
      </c>
      <c r="B2" s="198">
        <v>8999990672</v>
      </c>
      <c r="C2" s="198" t="s">
        <v>11</v>
      </c>
      <c r="D2" s="198" t="s">
        <v>12</v>
      </c>
      <c r="E2" s="198" t="s">
        <v>13</v>
      </c>
      <c r="F2" s="197" t="s">
        <v>14</v>
      </c>
      <c r="G2" s="197" t="s">
        <v>15</v>
      </c>
      <c r="H2" s="197" t="s">
        <v>16</v>
      </c>
      <c r="I2" s="197" t="s">
        <v>16</v>
      </c>
      <c r="J2" s="197" t="s">
        <v>17</v>
      </c>
      <c r="K2" s="197" t="s">
        <v>18</v>
      </c>
    </row>
    <row r="3" spans="1:11" ht="13.5" hidden="1" thickBot="1">
      <c r="A3" s="197">
        <v>10400000</v>
      </c>
      <c r="B3" s="198">
        <v>8999990278</v>
      </c>
      <c r="C3" s="198" t="s">
        <v>19</v>
      </c>
      <c r="D3" s="198" t="s">
        <v>12</v>
      </c>
      <c r="E3" s="198" t="s">
        <v>13</v>
      </c>
      <c r="F3" s="197" t="s">
        <v>20</v>
      </c>
      <c r="G3" s="197" t="s">
        <v>21</v>
      </c>
      <c r="H3" s="197" t="s">
        <v>22</v>
      </c>
      <c r="I3" s="197" t="s">
        <v>23</v>
      </c>
      <c r="J3" s="197" t="s">
        <v>24</v>
      </c>
      <c r="K3" s="197" t="s">
        <v>25</v>
      </c>
    </row>
    <row r="4" spans="1:11" ht="13.5" hidden="1" thickBot="1">
      <c r="A4" s="197">
        <v>10500000</v>
      </c>
      <c r="B4" s="198">
        <v>8999990110</v>
      </c>
      <c r="C4" s="198" t="s">
        <v>26</v>
      </c>
      <c r="D4" s="198" t="s">
        <v>12</v>
      </c>
      <c r="E4" s="198" t="s">
        <v>13</v>
      </c>
      <c r="F4" s="197" t="s">
        <v>27</v>
      </c>
      <c r="G4" s="197" t="s">
        <v>28</v>
      </c>
      <c r="H4" s="197" t="s">
        <v>29</v>
      </c>
      <c r="I4" s="197" t="s">
        <v>30</v>
      </c>
      <c r="J4" s="197" t="s">
        <v>31</v>
      </c>
      <c r="K4" s="197" t="s">
        <v>32</v>
      </c>
    </row>
    <row r="5" spans="1:11" ht="13.5" hidden="1" thickBot="1">
      <c r="A5" s="197">
        <v>10600000</v>
      </c>
      <c r="B5" s="198">
        <v>8999990830</v>
      </c>
      <c r="C5" s="198" t="s">
        <v>33</v>
      </c>
      <c r="D5" s="198" t="s">
        <v>12</v>
      </c>
      <c r="E5" s="198" t="s">
        <v>13</v>
      </c>
      <c r="F5" s="197" t="s">
        <v>34</v>
      </c>
      <c r="G5" s="197" t="s">
        <v>35</v>
      </c>
      <c r="H5" s="197" t="s">
        <v>36</v>
      </c>
      <c r="I5" s="197" t="s">
        <v>37</v>
      </c>
      <c r="J5" s="197" t="s">
        <v>38</v>
      </c>
      <c r="K5" s="197" t="s">
        <v>39</v>
      </c>
    </row>
    <row r="6" spans="1:11" ht="13.5" hidden="1" thickBot="1">
      <c r="A6" s="197">
        <v>10800000</v>
      </c>
      <c r="B6" s="198">
        <v>8999990207</v>
      </c>
      <c r="C6" s="198" t="s">
        <v>40</v>
      </c>
      <c r="D6" s="198" t="s">
        <v>12</v>
      </c>
      <c r="E6" s="198" t="s">
        <v>13</v>
      </c>
      <c r="F6" s="197" t="s">
        <v>41</v>
      </c>
      <c r="G6" s="197" t="s">
        <v>35</v>
      </c>
      <c r="H6" s="197" t="s">
        <v>42</v>
      </c>
      <c r="I6" s="197" t="s">
        <v>43</v>
      </c>
      <c r="J6" s="197" t="s">
        <v>44</v>
      </c>
      <c r="K6" s="197" t="s">
        <v>45</v>
      </c>
    </row>
    <row r="7" spans="1:11" ht="13.5" hidden="1" thickBot="1">
      <c r="A7" s="197">
        <v>10900000</v>
      </c>
      <c r="B7" s="198">
        <v>8999990285</v>
      </c>
      <c r="C7" s="198" t="s">
        <v>46</v>
      </c>
      <c r="D7" s="198" t="s">
        <v>12</v>
      </c>
      <c r="E7" s="198" t="s">
        <v>13</v>
      </c>
      <c r="F7" s="197" t="s">
        <v>47</v>
      </c>
      <c r="G7" s="197" t="s">
        <v>35</v>
      </c>
      <c r="H7" s="197" t="s">
        <v>48</v>
      </c>
      <c r="I7" s="197" t="s">
        <v>48</v>
      </c>
      <c r="J7" s="197" t="s">
        <v>49</v>
      </c>
      <c r="K7" s="197" t="s">
        <v>50</v>
      </c>
    </row>
    <row r="8" spans="1:11" ht="13.5" hidden="1" thickBot="1">
      <c r="A8" s="197">
        <v>11000000</v>
      </c>
      <c r="B8" s="198">
        <v>8999990531</v>
      </c>
      <c r="C8" s="198" t="s">
        <v>51</v>
      </c>
      <c r="D8" s="198" t="s">
        <v>12</v>
      </c>
      <c r="E8" s="198" t="s">
        <v>13</v>
      </c>
      <c r="F8" s="197" t="s">
        <v>52</v>
      </c>
      <c r="G8" s="197" t="s">
        <v>35</v>
      </c>
      <c r="H8" s="197" t="s">
        <v>53</v>
      </c>
      <c r="I8" s="197" t="s">
        <v>54</v>
      </c>
      <c r="J8" s="197" t="s">
        <v>55</v>
      </c>
      <c r="K8" s="197" t="s">
        <v>56</v>
      </c>
    </row>
    <row r="9" spans="1:11" ht="13.5" hidden="1" thickBot="1">
      <c r="A9" s="197">
        <v>11100000</v>
      </c>
      <c r="B9" s="198">
        <v>8999990031</v>
      </c>
      <c r="C9" s="198" t="s">
        <v>57</v>
      </c>
      <c r="D9" s="198" t="s">
        <v>12</v>
      </c>
      <c r="E9" s="198" t="s">
        <v>13</v>
      </c>
      <c r="F9" s="197" t="s">
        <v>58</v>
      </c>
      <c r="G9" s="197" t="s">
        <v>21</v>
      </c>
      <c r="H9" s="197" t="s">
        <v>59</v>
      </c>
      <c r="I9" s="197" t="s">
        <v>60</v>
      </c>
      <c r="J9" s="197" t="s">
        <v>61</v>
      </c>
      <c r="K9" s="197" t="s">
        <v>62</v>
      </c>
    </row>
    <row r="10" spans="1:11" ht="13.5" hidden="1" thickBot="1">
      <c r="A10" s="197">
        <v>11300000</v>
      </c>
      <c r="B10" s="198">
        <v>8999990017</v>
      </c>
      <c r="C10" s="198" t="s">
        <v>63</v>
      </c>
      <c r="D10" s="198" t="s">
        <v>12</v>
      </c>
      <c r="E10" s="198" t="s">
        <v>13</v>
      </c>
      <c r="F10" s="197" t="s">
        <v>64</v>
      </c>
      <c r="G10" s="197" t="s">
        <v>21</v>
      </c>
      <c r="H10" s="197" t="s">
        <v>65</v>
      </c>
      <c r="I10" s="197" t="s">
        <v>66</v>
      </c>
      <c r="J10" s="197" t="s">
        <v>67</v>
      </c>
      <c r="K10" s="197" t="s">
        <v>68</v>
      </c>
    </row>
    <row r="11" spans="1:11" ht="13.5" hidden="1" thickBot="1">
      <c r="A11" s="197">
        <v>11500000</v>
      </c>
      <c r="B11" s="198">
        <v>8999990902</v>
      </c>
      <c r="C11" s="198" t="s">
        <v>69</v>
      </c>
      <c r="D11" s="198" t="s">
        <v>12</v>
      </c>
      <c r="E11" s="198" t="s">
        <v>13</v>
      </c>
      <c r="F11" s="197" t="s">
        <v>70</v>
      </c>
      <c r="G11" s="197" t="s">
        <v>35</v>
      </c>
      <c r="H11" s="197" t="s">
        <v>71</v>
      </c>
      <c r="I11" s="197" t="s">
        <v>72</v>
      </c>
      <c r="J11" s="197" t="s">
        <v>73</v>
      </c>
      <c r="K11" s="197" t="s">
        <v>74</v>
      </c>
    </row>
    <row r="12" spans="1:11" ht="13.5" hidden="1" thickBot="1">
      <c r="A12" s="197">
        <v>11700000</v>
      </c>
      <c r="B12" s="198">
        <v>8999990221</v>
      </c>
      <c r="C12" s="198" t="s">
        <v>75</v>
      </c>
      <c r="D12" s="198" t="s">
        <v>12</v>
      </c>
      <c r="E12" s="198" t="s">
        <v>13</v>
      </c>
      <c r="F12" s="197" t="s">
        <v>76</v>
      </c>
      <c r="G12" s="197" t="s">
        <v>21</v>
      </c>
      <c r="H12" s="197" t="s">
        <v>77</v>
      </c>
      <c r="I12" s="197" t="s">
        <v>78</v>
      </c>
      <c r="J12" s="197" t="s">
        <v>79</v>
      </c>
      <c r="K12" s="197" t="s">
        <v>80</v>
      </c>
    </row>
    <row r="13" spans="1:11" ht="13.5" hidden="1" thickBot="1">
      <c r="A13" s="197">
        <v>11800000</v>
      </c>
      <c r="B13" s="198">
        <v>8999990554</v>
      </c>
      <c r="C13" s="198" t="s">
        <v>81</v>
      </c>
      <c r="D13" s="198" t="s">
        <v>12</v>
      </c>
      <c r="E13" s="198" t="s">
        <v>13</v>
      </c>
      <c r="F13" s="197" t="s">
        <v>82</v>
      </c>
      <c r="G13" s="197" t="s">
        <v>21</v>
      </c>
      <c r="H13" s="197" t="s">
        <v>83</v>
      </c>
      <c r="I13" s="197" t="s">
        <v>84</v>
      </c>
      <c r="J13" s="197" t="s">
        <v>85</v>
      </c>
      <c r="K13" s="197" t="s">
        <v>86</v>
      </c>
    </row>
    <row r="14" spans="1:11" ht="13.5" hidden="1" thickBot="1">
      <c r="A14" s="197">
        <v>11900000</v>
      </c>
      <c r="B14" s="198">
        <v>8999990429</v>
      </c>
      <c r="C14" s="198" t="s">
        <v>87</v>
      </c>
      <c r="D14" s="198" t="s">
        <v>12</v>
      </c>
      <c r="E14" s="198" t="s">
        <v>13</v>
      </c>
      <c r="F14" s="197" t="s">
        <v>88</v>
      </c>
      <c r="G14" s="197" t="s">
        <v>35</v>
      </c>
      <c r="H14" s="197" t="s">
        <v>89</v>
      </c>
      <c r="I14" s="197" t="s">
        <v>90</v>
      </c>
      <c r="J14" s="197" t="s">
        <v>91</v>
      </c>
      <c r="K14" s="197" t="s">
        <v>92</v>
      </c>
    </row>
    <row r="15" spans="1:11" ht="13.5" hidden="1" thickBot="1">
      <c r="A15" s="197">
        <v>12200000</v>
      </c>
      <c r="B15" s="198">
        <v>8999991197</v>
      </c>
      <c r="C15" s="198" t="s">
        <v>93</v>
      </c>
      <c r="D15" s="198" t="s">
        <v>12</v>
      </c>
      <c r="E15" s="198" t="s">
        <v>13</v>
      </c>
      <c r="F15" s="197" t="s">
        <v>94</v>
      </c>
      <c r="G15" s="197" t="s">
        <v>95</v>
      </c>
      <c r="H15" s="197" t="s">
        <v>96</v>
      </c>
      <c r="I15" s="197" t="s">
        <v>96</v>
      </c>
      <c r="J15" s="197" t="s">
        <v>97</v>
      </c>
      <c r="K15" s="197" t="s">
        <v>98</v>
      </c>
    </row>
    <row r="16" spans="1:11" ht="13.5" hidden="1" thickBot="1">
      <c r="A16" s="197">
        <v>12300000</v>
      </c>
      <c r="B16" s="198">
        <v>8001413975</v>
      </c>
      <c r="C16" s="198" t="s">
        <v>99</v>
      </c>
      <c r="D16" s="198" t="s">
        <v>12</v>
      </c>
      <c r="E16" s="198" t="s">
        <v>13</v>
      </c>
      <c r="F16" s="197" t="s">
        <v>100</v>
      </c>
      <c r="G16" s="197" t="s">
        <v>21</v>
      </c>
      <c r="H16" s="197" t="s">
        <v>101</v>
      </c>
      <c r="I16" s="197" t="s">
        <v>102</v>
      </c>
      <c r="J16" s="197" t="s">
        <v>103</v>
      </c>
      <c r="K16" s="197" t="s">
        <v>104</v>
      </c>
    </row>
    <row r="17" spans="1:11" ht="13.5" hidden="1" thickBot="1">
      <c r="A17" s="197">
        <v>12400000</v>
      </c>
      <c r="B17" s="198">
        <v>8000938163</v>
      </c>
      <c r="C17" s="198" t="s">
        <v>105</v>
      </c>
      <c r="D17" s="198" t="s">
        <v>12</v>
      </c>
      <c r="E17" s="198" t="s">
        <v>13</v>
      </c>
      <c r="F17" s="197" t="s">
        <v>106</v>
      </c>
      <c r="G17" s="197" t="s">
        <v>28</v>
      </c>
      <c r="H17" s="197" t="s">
        <v>107</v>
      </c>
      <c r="I17" s="197" t="s">
        <v>108</v>
      </c>
      <c r="J17" s="197" t="s">
        <v>109</v>
      </c>
      <c r="K17" s="197" t="s">
        <v>110</v>
      </c>
    </row>
    <row r="18" spans="1:11" ht="13.5" hidden="1" thickBot="1">
      <c r="A18" s="197">
        <v>12700000</v>
      </c>
      <c r="B18" s="198">
        <v>8999990508</v>
      </c>
      <c r="C18" s="198" t="s">
        <v>111</v>
      </c>
      <c r="D18" s="198" t="s">
        <v>12</v>
      </c>
      <c r="E18" s="198" t="s">
        <v>13</v>
      </c>
      <c r="F18" s="197" t="s">
        <v>112</v>
      </c>
      <c r="G18" s="197" t="s">
        <v>95</v>
      </c>
      <c r="H18" s="197" t="s">
        <v>113</v>
      </c>
      <c r="I18" s="197" t="s">
        <v>113</v>
      </c>
      <c r="J18" s="197" t="s">
        <v>114</v>
      </c>
      <c r="K18" s="197" t="s">
        <v>115</v>
      </c>
    </row>
    <row r="19" spans="1:11" ht="13.5" hidden="1" thickBot="1">
      <c r="A19" s="197">
        <v>12800000</v>
      </c>
      <c r="B19" s="198">
        <v>8001760892</v>
      </c>
      <c r="C19" s="198" t="s">
        <v>116</v>
      </c>
      <c r="D19" s="198" t="s">
        <v>12</v>
      </c>
      <c r="E19" s="198" t="s">
        <v>13</v>
      </c>
      <c r="F19" s="197" t="s">
        <v>117</v>
      </c>
      <c r="G19" s="197" t="s">
        <v>118</v>
      </c>
      <c r="H19" s="197" t="s">
        <v>119</v>
      </c>
      <c r="I19" s="197" t="s">
        <v>120</v>
      </c>
      <c r="J19" s="197" t="s">
        <v>121</v>
      </c>
      <c r="K19" s="197" t="s">
        <v>122</v>
      </c>
    </row>
    <row r="20" spans="1:11" ht="13.5" hidden="1" thickBot="1">
      <c r="A20" s="197">
        <v>13000000</v>
      </c>
      <c r="B20" s="198">
        <v>8999990862</v>
      </c>
      <c r="C20" s="198" t="s">
        <v>123</v>
      </c>
      <c r="D20" s="198" t="s">
        <v>12</v>
      </c>
      <c r="E20" s="198" t="s">
        <v>13</v>
      </c>
      <c r="F20" s="197" t="s">
        <v>124</v>
      </c>
      <c r="G20" s="197" t="s">
        <v>125</v>
      </c>
      <c r="H20" s="197" t="s">
        <v>126</v>
      </c>
      <c r="I20" s="197" t="s">
        <v>126</v>
      </c>
      <c r="J20" s="197" t="s">
        <v>127</v>
      </c>
      <c r="K20" s="197" t="s">
        <v>128</v>
      </c>
    </row>
    <row r="21" spans="1:11" ht="13.5" hidden="1" thickBot="1">
      <c r="A21" s="197">
        <v>13200000</v>
      </c>
      <c r="B21" s="198">
        <v>8999990404</v>
      </c>
      <c r="C21" s="198" t="s">
        <v>129</v>
      </c>
      <c r="D21" s="198" t="s">
        <v>12</v>
      </c>
      <c r="E21" s="198" t="s">
        <v>13</v>
      </c>
      <c r="F21" s="197" t="s">
        <v>130</v>
      </c>
      <c r="G21" s="197" t="s">
        <v>21</v>
      </c>
      <c r="H21" s="197" t="s">
        <v>131</v>
      </c>
      <c r="I21" s="197" t="s">
        <v>132</v>
      </c>
      <c r="J21" s="197" t="s">
        <v>133</v>
      </c>
      <c r="K21" s="197" t="s">
        <v>134</v>
      </c>
    </row>
    <row r="22" spans="1:11" ht="13.5" hidden="1" thickBot="1">
      <c r="A22" s="197">
        <v>13400000</v>
      </c>
      <c r="B22" s="198">
        <v>8909990576</v>
      </c>
      <c r="C22" s="198" t="s">
        <v>135</v>
      </c>
      <c r="D22" s="198" t="s">
        <v>12</v>
      </c>
      <c r="E22" s="198" t="s">
        <v>13</v>
      </c>
      <c r="F22" s="197" t="s">
        <v>136</v>
      </c>
      <c r="G22" s="197" t="s">
        <v>35</v>
      </c>
      <c r="H22" s="197" t="s">
        <v>137</v>
      </c>
      <c r="I22" s="197" t="s">
        <v>138</v>
      </c>
      <c r="J22" s="197" t="s">
        <v>139</v>
      </c>
      <c r="K22" s="197" t="s">
        <v>140</v>
      </c>
    </row>
    <row r="23" spans="1:11" ht="13.5" hidden="1" thickBot="1">
      <c r="A23" s="197">
        <v>13700000</v>
      </c>
      <c r="B23" s="198">
        <v>8001527832</v>
      </c>
      <c r="C23" s="198" t="s">
        <v>141</v>
      </c>
      <c r="D23" s="198" t="s">
        <v>12</v>
      </c>
      <c r="E23" s="198" t="s">
        <v>13</v>
      </c>
      <c r="F23" s="197" t="s">
        <v>142</v>
      </c>
      <c r="G23" s="197" t="s">
        <v>21</v>
      </c>
      <c r="H23" s="197" t="s">
        <v>143</v>
      </c>
      <c r="I23" s="197" t="s">
        <v>144</v>
      </c>
      <c r="J23" s="197" t="s">
        <v>145</v>
      </c>
      <c r="K23" s="197" t="s">
        <v>146</v>
      </c>
    </row>
    <row r="24" spans="1:11" ht="13.5" hidden="1" thickBot="1">
      <c r="A24" s="197">
        <v>13900000</v>
      </c>
      <c r="B24" s="198">
        <v>8999990980</v>
      </c>
      <c r="C24" s="198" t="s">
        <v>147</v>
      </c>
      <c r="D24" s="198" t="s">
        <v>12</v>
      </c>
      <c r="E24" s="198" t="s">
        <v>13</v>
      </c>
      <c r="F24" s="197" t="s">
        <v>148</v>
      </c>
      <c r="G24" s="197" t="s">
        <v>35</v>
      </c>
      <c r="H24" s="197" t="s">
        <v>149</v>
      </c>
      <c r="I24" s="197" t="s">
        <v>149</v>
      </c>
      <c r="J24" s="197" t="s">
        <v>150</v>
      </c>
      <c r="K24" s="197" t="s">
        <v>151</v>
      </c>
    </row>
    <row r="25" spans="1:11" ht="13.5" hidden="1" thickBot="1">
      <c r="A25" s="197">
        <v>14000000</v>
      </c>
      <c r="B25" s="198">
        <v>8999991031</v>
      </c>
      <c r="C25" s="198" t="s">
        <v>152</v>
      </c>
      <c r="D25" s="198" t="s">
        <v>12</v>
      </c>
      <c r="E25" s="198" t="s">
        <v>13</v>
      </c>
      <c r="F25" s="197" t="s">
        <v>153</v>
      </c>
      <c r="G25" s="197" t="s">
        <v>35</v>
      </c>
      <c r="H25" s="197" t="s">
        <v>154</v>
      </c>
      <c r="I25" s="197" t="s">
        <v>155</v>
      </c>
      <c r="J25" s="197" t="s">
        <v>156</v>
      </c>
      <c r="K25" s="197" t="s">
        <v>157</v>
      </c>
    </row>
    <row r="26" spans="1:11" ht="13.5" hidden="1" thickBot="1">
      <c r="A26" s="197">
        <v>14100000</v>
      </c>
      <c r="B26" s="198">
        <v>8300343485</v>
      </c>
      <c r="C26" s="198" t="s">
        <v>158</v>
      </c>
      <c r="D26" s="198" t="s">
        <v>12</v>
      </c>
      <c r="E26" s="198" t="s">
        <v>13</v>
      </c>
      <c r="F26" s="197" t="s">
        <v>159</v>
      </c>
      <c r="G26" s="197" t="s">
        <v>35</v>
      </c>
      <c r="H26" s="197" t="s">
        <v>160</v>
      </c>
      <c r="I26" s="197" t="s">
        <v>161</v>
      </c>
      <c r="J26" s="197" t="s">
        <v>162</v>
      </c>
      <c r="K26" s="197" t="s">
        <v>163</v>
      </c>
    </row>
    <row r="27" spans="1:11" ht="13.5" hidden="1" thickBot="1">
      <c r="A27" s="197">
        <v>14300000</v>
      </c>
      <c r="B27" s="198">
        <v>8301259969</v>
      </c>
      <c r="C27" s="198" t="s">
        <v>164</v>
      </c>
      <c r="D27" s="198" t="s">
        <v>12</v>
      </c>
      <c r="E27" s="198" t="s">
        <v>13</v>
      </c>
      <c r="F27" s="197" t="s">
        <v>165</v>
      </c>
      <c r="G27" s="197" t="s">
        <v>21</v>
      </c>
      <c r="H27" s="197" t="s">
        <v>166</v>
      </c>
      <c r="I27" s="197" t="s">
        <v>166</v>
      </c>
      <c r="J27" s="197" t="s">
        <v>167</v>
      </c>
      <c r="K27" s="197" t="s">
        <v>168</v>
      </c>
    </row>
    <row r="28" spans="1:11" ht="13.5" hidden="1" thickBot="1">
      <c r="A28" s="197">
        <v>14500000</v>
      </c>
      <c r="B28" s="198">
        <v>8301276078</v>
      </c>
      <c r="C28" s="198" t="s">
        <v>169</v>
      </c>
      <c r="D28" s="198" t="s">
        <v>12</v>
      </c>
      <c r="E28" s="198" t="s">
        <v>13</v>
      </c>
      <c r="F28" s="197" t="s">
        <v>170</v>
      </c>
      <c r="G28" s="197" t="s">
        <v>21</v>
      </c>
      <c r="H28" s="197" t="s">
        <v>171</v>
      </c>
      <c r="I28" s="197" t="s">
        <v>172</v>
      </c>
      <c r="J28" s="197" t="s">
        <v>173</v>
      </c>
      <c r="K28" s="197" t="s">
        <v>174</v>
      </c>
    </row>
    <row r="29" spans="1:11" ht="13.5" thickBot="1">
      <c r="A29" s="197">
        <v>14600000</v>
      </c>
      <c r="B29" s="198">
        <v>8605307517</v>
      </c>
      <c r="C29" s="198" t="s">
        <v>175</v>
      </c>
      <c r="D29" s="198" t="s">
        <v>12</v>
      </c>
      <c r="E29" s="198" t="s">
        <v>13</v>
      </c>
      <c r="F29" s="197" t="s">
        <v>176</v>
      </c>
      <c r="G29" s="197" t="s">
        <v>118</v>
      </c>
      <c r="H29" s="197" t="s">
        <v>177</v>
      </c>
      <c r="I29" s="197" t="s">
        <v>178</v>
      </c>
      <c r="J29" s="197" t="s">
        <v>179</v>
      </c>
      <c r="K29" s="197" t="s">
        <v>180</v>
      </c>
    </row>
    <row r="30" spans="1:11" ht="13.5" hidden="1" thickBot="1">
      <c r="A30" s="197">
        <v>20100000</v>
      </c>
      <c r="B30" s="198">
        <v>8600412478</v>
      </c>
      <c r="C30" s="198" t="s">
        <v>181</v>
      </c>
      <c r="D30" s="198" t="s">
        <v>12</v>
      </c>
      <c r="E30" s="198" t="s">
        <v>13</v>
      </c>
      <c r="F30" s="197" t="s">
        <v>182</v>
      </c>
      <c r="G30" s="197" t="s">
        <v>125</v>
      </c>
      <c r="H30" s="197" t="s">
        <v>183</v>
      </c>
      <c r="I30" s="197" t="s">
        <v>184</v>
      </c>
      <c r="J30" s="197" t="s">
        <v>185</v>
      </c>
      <c r="K30" s="197" t="s">
        <v>186</v>
      </c>
    </row>
    <row r="31" spans="1:11" ht="13.5" hidden="1" thickBot="1">
      <c r="A31" s="197">
        <v>20188000</v>
      </c>
      <c r="B31" s="198">
        <v>8270004811</v>
      </c>
      <c r="C31" s="198" t="s">
        <v>187</v>
      </c>
      <c r="D31" s="198" t="s">
        <v>188</v>
      </c>
      <c r="E31" s="198" t="s">
        <v>189</v>
      </c>
      <c r="F31" s="197" t="s">
        <v>190</v>
      </c>
      <c r="G31" s="197" t="s">
        <v>21</v>
      </c>
      <c r="H31" s="197" t="s">
        <v>191</v>
      </c>
      <c r="I31" s="197" t="s">
        <v>192</v>
      </c>
      <c r="J31" s="197" t="s">
        <v>193</v>
      </c>
      <c r="K31" s="197" t="s">
        <v>194</v>
      </c>
    </row>
    <row r="32" spans="1:11" ht="13.5" hidden="1" thickBot="1">
      <c r="A32" s="197">
        <v>20615000</v>
      </c>
      <c r="B32" s="198">
        <v>8918002604</v>
      </c>
      <c r="C32" s="198" t="s">
        <v>195</v>
      </c>
      <c r="D32" s="198" t="s">
        <v>196</v>
      </c>
      <c r="E32" s="198" t="s">
        <v>197</v>
      </c>
      <c r="F32" s="197" t="s">
        <v>198</v>
      </c>
      <c r="G32" s="197" t="s">
        <v>199</v>
      </c>
      <c r="H32" s="197" t="s">
        <v>200</v>
      </c>
      <c r="I32" s="197" t="s">
        <v>200</v>
      </c>
      <c r="J32" s="197" t="s">
        <v>201</v>
      </c>
      <c r="K32" s="197" t="s">
        <v>202</v>
      </c>
    </row>
    <row r="33" spans="1:11" ht="13.5" hidden="1" thickBot="1">
      <c r="A33" s="197">
        <v>20752000</v>
      </c>
      <c r="B33" s="198">
        <v>8912223222</v>
      </c>
      <c r="C33" s="198" t="s">
        <v>203</v>
      </c>
      <c r="D33" s="198" t="s">
        <v>204</v>
      </c>
      <c r="E33" s="198" t="s">
        <v>205</v>
      </c>
      <c r="F33" s="197" t="s">
        <v>206</v>
      </c>
      <c r="G33" s="197" t="s">
        <v>199</v>
      </c>
      <c r="H33" s="197" t="s">
        <v>207</v>
      </c>
      <c r="I33" s="197" t="s">
        <v>208</v>
      </c>
      <c r="J33" s="197" t="s">
        <v>209</v>
      </c>
      <c r="K33" s="197" t="s">
        <v>210</v>
      </c>
    </row>
    <row r="34" spans="1:11" ht="13.5" hidden="1" thickBot="1">
      <c r="A34" s="197">
        <v>20854000</v>
      </c>
      <c r="B34" s="198">
        <v>8905052534</v>
      </c>
      <c r="C34" s="198" t="s">
        <v>211</v>
      </c>
      <c r="D34" s="198" t="s">
        <v>212</v>
      </c>
      <c r="E34" s="198" t="s">
        <v>213</v>
      </c>
      <c r="F34" s="197" t="s">
        <v>214</v>
      </c>
      <c r="G34" s="197" t="s">
        <v>215</v>
      </c>
      <c r="H34" s="197" t="s">
        <v>216</v>
      </c>
      <c r="I34" s="197" t="s">
        <v>217</v>
      </c>
      <c r="J34" s="197" t="s">
        <v>218</v>
      </c>
      <c r="K34" s="197" t="s">
        <v>219</v>
      </c>
    </row>
    <row r="35" spans="1:11" ht="13.5" hidden="1" thickBot="1">
      <c r="A35" s="197">
        <v>20900000</v>
      </c>
      <c r="B35" s="198">
        <v>8999990626</v>
      </c>
      <c r="C35" s="198" t="s">
        <v>220</v>
      </c>
      <c r="D35" s="198" t="s">
        <v>12</v>
      </c>
      <c r="E35" s="198" t="s">
        <v>13</v>
      </c>
      <c r="F35" s="197" t="s">
        <v>221</v>
      </c>
      <c r="G35" s="197" t="s">
        <v>222</v>
      </c>
      <c r="H35" s="197" t="s">
        <v>223</v>
      </c>
      <c r="I35" s="197" t="s">
        <v>223</v>
      </c>
      <c r="J35" s="197" t="s">
        <v>224</v>
      </c>
      <c r="K35" s="197" t="s">
        <v>225</v>
      </c>
    </row>
    <row r="36" spans="1:11" ht="13.5" hidden="1" thickBot="1">
      <c r="A36" s="197">
        <v>21017000</v>
      </c>
      <c r="B36" s="198">
        <v>8908030052</v>
      </c>
      <c r="C36" s="198" t="s">
        <v>226</v>
      </c>
      <c r="D36" s="198" t="s">
        <v>227</v>
      </c>
      <c r="E36" s="198" t="s">
        <v>228</v>
      </c>
      <c r="F36" s="197" t="s">
        <v>229</v>
      </c>
      <c r="G36" s="197" t="s">
        <v>230</v>
      </c>
      <c r="H36" s="197" t="s">
        <v>231</v>
      </c>
      <c r="I36" s="197" t="s">
        <v>232</v>
      </c>
      <c r="J36" s="197" t="s">
        <v>233</v>
      </c>
      <c r="K36" s="197" t="s">
        <v>234</v>
      </c>
    </row>
    <row r="37" spans="1:11" ht="13.5" hidden="1" thickBot="1">
      <c r="A37" s="197">
        <v>21176000</v>
      </c>
      <c r="B37" s="198">
        <v>8903990027</v>
      </c>
      <c r="C37" s="198" t="s">
        <v>235</v>
      </c>
      <c r="D37" s="198" t="s">
        <v>236</v>
      </c>
      <c r="E37" s="198" t="s">
        <v>237</v>
      </c>
      <c r="F37" s="197" t="s">
        <v>238</v>
      </c>
      <c r="G37" s="197" t="s">
        <v>239</v>
      </c>
      <c r="H37" s="197" t="s">
        <v>240</v>
      </c>
      <c r="I37" s="197" t="s">
        <v>241</v>
      </c>
      <c r="J37" s="197" t="s">
        <v>242</v>
      </c>
      <c r="K37" s="197" t="s">
        <v>243</v>
      </c>
    </row>
    <row r="38" spans="1:11" ht="13.5" hidden="1" thickBot="1">
      <c r="A38" s="197">
        <v>21263000</v>
      </c>
      <c r="B38" s="198">
        <v>8900004478</v>
      </c>
      <c r="C38" s="198" t="s">
        <v>244</v>
      </c>
      <c r="D38" s="198" t="s">
        <v>245</v>
      </c>
      <c r="E38" s="198" t="s">
        <v>246</v>
      </c>
      <c r="F38" s="197" t="s">
        <v>247</v>
      </c>
      <c r="G38" s="197" t="s">
        <v>248</v>
      </c>
      <c r="H38" s="197" t="s">
        <v>249</v>
      </c>
      <c r="I38" s="197" t="s">
        <v>250</v>
      </c>
      <c r="J38" s="197" t="s">
        <v>251</v>
      </c>
      <c r="K38" s="197" t="s">
        <v>252</v>
      </c>
    </row>
    <row r="39" spans="1:11" ht="13.5" hidden="1" thickBot="1">
      <c r="A39" s="197">
        <v>21368000</v>
      </c>
      <c r="B39" s="198">
        <v>8902015730</v>
      </c>
      <c r="C39" s="198" t="s">
        <v>253</v>
      </c>
      <c r="D39" s="198" t="s">
        <v>254</v>
      </c>
      <c r="E39" s="198" t="s">
        <v>255</v>
      </c>
      <c r="F39" s="197" t="s">
        <v>256</v>
      </c>
      <c r="G39" s="197" t="s">
        <v>257</v>
      </c>
      <c r="H39" s="197" t="s">
        <v>258</v>
      </c>
      <c r="I39" s="197" t="s">
        <v>259</v>
      </c>
      <c r="J39" s="197" t="s">
        <v>260</v>
      </c>
      <c r="K39" s="197" t="s">
        <v>261</v>
      </c>
    </row>
    <row r="40" spans="1:11" ht="13.5" hidden="1" thickBot="1">
      <c r="A40" s="197">
        <v>21527000</v>
      </c>
      <c r="B40" s="198">
        <v>8999992385</v>
      </c>
      <c r="C40" s="198" t="s">
        <v>262</v>
      </c>
      <c r="D40" s="198" t="s">
        <v>263</v>
      </c>
      <c r="E40" s="198" t="s">
        <v>264</v>
      </c>
      <c r="F40" s="197" t="s">
        <v>265</v>
      </c>
      <c r="G40" s="197" t="s">
        <v>266</v>
      </c>
      <c r="H40" s="197" t="s">
        <v>267</v>
      </c>
      <c r="I40" s="197" t="s">
        <v>268</v>
      </c>
      <c r="J40" s="197" t="s">
        <v>269</v>
      </c>
      <c r="K40" s="197" t="s">
        <v>270</v>
      </c>
    </row>
    <row r="41" spans="1:11" ht="13.5" hidden="1" thickBot="1">
      <c r="A41" s="197">
        <v>21673000</v>
      </c>
      <c r="B41" s="198">
        <v>8907045367</v>
      </c>
      <c r="C41" s="198" t="s">
        <v>271</v>
      </c>
      <c r="D41" s="198" t="s">
        <v>272</v>
      </c>
      <c r="E41" s="198" t="s">
        <v>273</v>
      </c>
      <c r="F41" s="197" t="s">
        <v>274</v>
      </c>
      <c r="G41" s="197" t="s">
        <v>275</v>
      </c>
      <c r="H41" s="197" t="s">
        <v>276</v>
      </c>
      <c r="I41" s="197" t="s">
        <v>277</v>
      </c>
      <c r="J41" s="197" t="s">
        <v>278</v>
      </c>
      <c r="K41" s="197" t="s">
        <v>279</v>
      </c>
    </row>
    <row r="42" spans="1:11" ht="13.5" hidden="1" thickBot="1">
      <c r="A42" s="197">
        <v>21705000</v>
      </c>
      <c r="B42" s="198">
        <v>8909077483</v>
      </c>
      <c r="C42" s="198" t="s">
        <v>280</v>
      </c>
      <c r="D42" s="198" t="s">
        <v>281</v>
      </c>
      <c r="E42" s="198" t="s">
        <v>282</v>
      </c>
      <c r="F42" s="197" t="s">
        <v>283</v>
      </c>
      <c r="G42" s="197" t="s">
        <v>284</v>
      </c>
      <c r="H42" s="197" t="s">
        <v>285</v>
      </c>
      <c r="I42" s="197" t="s">
        <v>286</v>
      </c>
      <c r="J42" s="197" t="s">
        <v>287</v>
      </c>
      <c r="K42" s="197" t="s">
        <v>288</v>
      </c>
    </row>
    <row r="43" spans="1:11" ht="13.5" hidden="1" thickBot="1">
      <c r="A43" s="197">
        <v>21805000</v>
      </c>
      <c r="B43" s="198">
        <v>8909851383</v>
      </c>
      <c r="C43" s="198" t="s">
        <v>289</v>
      </c>
      <c r="D43" s="198" t="s">
        <v>281</v>
      </c>
      <c r="E43" s="198" t="s">
        <v>290</v>
      </c>
      <c r="F43" s="197" t="s">
        <v>291</v>
      </c>
      <c r="G43" s="197" t="s">
        <v>292</v>
      </c>
      <c r="H43" s="197" t="s">
        <v>293</v>
      </c>
      <c r="I43" s="197" t="s">
        <v>294</v>
      </c>
      <c r="J43" s="197" t="s">
        <v>295</v>
      </c>
      <c r="K43" s="197" t="s">
        <v>296</v>
      </c>
    </row>
    <row r="44" spans="1:11" ht="13.5" hidden="1" thickBot="1">
      <c r="A44" s="197">
        <v>21900000</v>
      </c>
      <c r="B44" s="198">
        <v>8999997171</v>
      </c>
      <c r="C44" s="198" t="s">
        <v>297</v>
      </c>
      <c r="D44" s="198" t="s">
        <v>12</v>
      </c>
      <c r="E44" s="198" t="s">
        <v>13</v>
      </c>
      <c r="F44" s="197" t="s">
        <v>298</v>
      </c>
      <c r="G44" s="197" t="s">
        <v>299</v>
      </c>
      <c r="H44" s="197" t="s">
        <v>300</v>
      </c>
      <c r="I44" s="197" t="s">
        <v>301</v>
      </c>
      <c r="J44" s="197" t="s">
        <v>302</v>
      </c>
      <c r="K44" s="197" t="s">
        <v>303</v>
      </c>
    </row>
    <row r="45" spans="1:11" ht="13.5" hidden="1" thickBot="1">
      <c r="A45" s="197">
        <v>22000000</v>
      </c>
      <c r="B45" s="198">
        <v>8999990547</v>
      </c>
      <c r="C45" s="198" t="s">
        <v>304</v>
      </c>
      <c r="D45" s="198" t="s">
        <v>12</v>
      </c>
      <c r="E45" s="198" t="s">
        <v>13</v>
      </c>
      <c r="F45" s="197" t="s">
        <v>305</v>
      </c>
      <c r="G45" s="197" t="s">
        <v>21</v>
      </c>
      <c r="H45" s="197" t="s">
        <v>306</v>
      </c>
      <c r="I45" s="197" t="s">
        <v>306</v>
      </c>
      <c r="J45" s="197" t="s">
        <v>307</v>
      </c>
      <c r="K45" s="197" t="s">
        <v>308</v>
      </c>
    </row>
    <row r="46" spans="1:11" ht="13.5" hidden="1" thickBot="1">
      <c r="A46" s="197">
        <v>22100000</v>
      </c>
      <c r="B46" s="198">
        <v>8999990593</v>
      </c>
      <c r="C46" s="198" t="s">
        <v>309</v>
      </c>
      <c r="D46" s="198" t="s">
        <v>12</v>
      </c>
      <c r="E46" s="198" t="s">
        <v>13</v>
      </c>
      <c r="F46" s="197" t="s">
        <v>310</v>
      </c>
      <c r="G46" s="197" t="s">
        <v>311</v>
      </c>
      <c r="H46" s="197" t="s">
        <v>312</v>
      </c>
      <c r="I46" s="197" t="s">
        <v>313</v>
      </c>
      <c r="J46" s="197" t="s">
        <v>314</v>
      </c>
      <c r="K46" s="197" t="s">
        <v>315</v>
      </c>
    </row>
    <row r="47" spans="1:11" ht="13.5" hidden="1" thickBot="1">
      <c r="A47" s="197">
        <v>22200000</v>
      </c>
      <c r="B47" s="198">
        <v>8999992962</v>
      </c>
      <c r="C47" s="198" t="s">
        <v>316</v>
      </c>
      <c r="D47" s="198" t="s">
        <v>12</v>
      </c>
      <c r="E47" s="198" t="s">
        <v>13</v>
      </c>
      <c r="F47" s="197" t="s">
        <v>317</v>
      </c>
      <c r="G47" s="197" t="s">
        <v>318</v>
      </c>
      <c r="H47" s="197" t="s">
        <v>319</v>
      </c>
      <c r="I47" s="197" t="s">
        <v>320</v>
      </c>
      <c r="J47" s="197" t="s">
        <v>321</v>
      </c>
      <c r="K47" s="197" t="s">
        <v>322</v>
      </c>
    </row>
    <row r="48" spans="1:11" ht="13.5" hidden="1" thickBot="1">
      <c r="A48" s="197">
        <v>23100000</v>
      </c>
      <c r="B48" s="198">
        <v>8600202270</v>
      </c>
      <c r="C48" s="198" t="s">
        <v>323</v>
      </c>
      <c r="D48" s="198" t="s">
        <v>12</v>
      </c>
      <c r="E48" s="198" t="s">
        <v>13</v>
      </c>
      <c r="F48" s="197" t="s">
        <v>324</v>
      </c>
      <c r="G48" s="197" t="s">
        <v>21</v>
      </c>
      <c r="H48" s="197" t="s">
        <v>325</v>
      </c>
      <c r="I48" s="197" t="s">
        <v>326</v>
      </c>
      <c r="J48" s="197" t="s">
        <v>327</v>
      </c>
      <c r="K48" s="197" t="s">
        <v>328</v>
      </c>
    </row>
    <row r="49" spans="1:11" ht="13.5" hidden="1" thickBot="1">
      <c r="A49" s="197">
        <v>23200000</v>
      </c>
      <c r="B49" s="198">
        <v>8000729770</v>
      </c>
      <c r="C49" s="198" t="s">
        <v>329</v>
      </c>
      <c r="D49" s="198" t="s">
        <v>12</v>
      </c>
      <c r="E49" s="198" t="s">
        <v>13</v>
      </c>
      <c r="F49" s="197" t="s">
        <v>330</v>
      </c>
      <c r="G49" s="197" t="s">
        <v>118</v>
      </c>
      <c r="H49" s="197" t="s">
        <v>331</v>
      </c>
      <c r="I49" s="197" t="s">
        <v>332</v>
      </c>
      <c r="J49" s="197" t="s">
        <v>333</v>
      </c>
      <c r="K49" s="197" t="s">
        <v>25</v>
      </c>
    </row>
    <row r="50" spans="1:11" ht="13.5" hidden="1" thickBot="1">
      <c r="A50" s="197">
        <v>23300000</v>
      </c>
      <c r="B50" s="198">
        <v>8999991624</v>
      </c>
      <c r="C50" s="198" t="s">
        <v>334</v>
      </c>
      <c r="D50" s="198" t="s">
        <v>12</v>
      </c>
      <c r="E50" s="198" t="s">
        <v>13</v>
      </c>
      <c r="F50" s="197" t="s">
        <v>335</v>
      </c>
      <c r="G50" s="197" t="s">
        <v>336</v>
      </c>
      <c r="H50" s="197" t="s">
        <v>337</v>
      </c>
      <c r="I50" s="197" t="s">
        <v>337</v>
      </c>
      <c r="J50" s="197" t="s">
        <v>338</v>
      </c>
      <c r="K50" s="197" t="s">
        <v>339</v>
      </c>
    </row>
    <row r="51" spans="1:11" ht="13.5" hidden="1" thickBot="1">
      <c r="A51" s="197">
        <v>23500000</v>
      </c>
      <c r="B51" s="198">
        <v>8002158072</v>
      </c>
      <c r="C51" s="198" t="s">
        <v>340</v>
      </c>
      <c r="D51" s="198" t="s">
        <v>12</v>
      </c>
      <c r="E51" s="198" t="s">
        <v>13</v>
      </c>
      <c r="F51" s="197" t="s">
        <v>341</v>
      </c>
      <c r="G51" s="197" t="s">
        <v>21</v>
      </c>
      <c r="H51" s="197" t="s">
        <v>342</v>
      </c>
      <c r="I51" s="197" t="s">
        <v>342</v>
      </c>
      <c r="J51" s="197" t="s">
        <v>343</v>
      </c>
      <c r="K51" s="197" t="s">
        <v>344</v>
      </c>
    </row>
    <row r="52" spans="1:11" ht="13.5" hidden="1" thickBot="1">
      <c r="A52" s="197">
        <v>23700000</v>
      </c>
      <c r="B52" s="198">
        <v>8999990966</v>
      </c>
      <c r="C52" s="198" t="s">
        <v>345</v>
      </c>
      <c r="D52" s="198" t="s">
        <v>12</v>
      </c>
      <c r="E52" s="198" t="s">
        <v>13</v>
      </c>
      <c r="F52" s="197" t="s">
        <v>346</v>
      </c>
      <c r="G52" s="197" t="s">
        <v>35</v>
      </c>
      <c r="H52" s="197" t="s">
        <v>347</v>
      </c>
      <c r="I52" s="197" t="s">
        <v>347</v>
      </c>
      <c r="J52" s="197" t="s">
        <v>348</v>
      </c>
      <c r="K52" s="197" t="s">
        <v>349</v>
      </c>
    </row>
    <row r="53" spans="1:11" ht="13.5" hidden="1" thickBot="1">
      <c r="A53" s="199">
        <v>23800000</v>
      </c>
      <c r="B53" s="200">
        <v>8999990697</v>
      </c>
      <c r="C53" s="200" t="s">
        <v>350</v>
      </c>
      <c r="D53" s="198" t="s">
        <v>12</v>
      </c>
      <c r="E53" s="198" t="s">
        <v>13</v>
      </c>
      <c r="F53" s="197" t="s">
        <v>351</v>
      </c>
      <c r="G53" s="197" t="s">
        <v>352</v>
      </c>
      <c r="H53" s="197" t="s">
        <v>353</v>
      </c>
      <c r="I53" s="197" t="s">
        <v>353</v>
      </c>
      <c r="J53" s="197" t="s">
        <v>354</v>
      </c>
      <c r="K53" s="197" t="s">
        <v>355</v>
      </c>
    </row>
    <row r="54" spans="1:11" ht="13.5" hidden="1" thickBot="1">
      <c r="A54" s="197">
        <v>23900000</v>
      </c>
      <c r="B54" s="198">
        <v>8999992392</v>
      </c>
      <c r="C54" s="198" t="s">
        <v>356</v>
      </c>
      <c r="D54" s="198" t="s">
        <v>12</v>
      </c>
      <c r="E54" s="198" t="s">
        <v>13</v>
      </c>
      <c r="F54" s="197" t="s">
        <v>357</v>
      </c>
      <c r="G54" s="197" t="s">
        <v>358</v>
      </c>
      <c r="H54" s="197" t="s">
        <v>359</v>
      </c>
      <c r="I54" s="197" t="s">
        <v>359</v>
      </c>
      <c r="J54" s="197" t="s">
        <v>360</v>
      </c>
      <c r="K54" s="197" t="s">
        <v>361</v>
      </c>
    </row>
    <row r="55" spans="1:11" ht="13.5" hidden="1" thickBot="1">
      <c r="A55" s="197">
        <v>24300000</v>
      </c>
      <c r="B55" s="198">
        <v>8300678922</v>
      </c>
      <c r="C55" s="198" t="s">
        <v>362</v>
      </c>
      <c r="D55" s="198" t="s">
        <v>12</v>
      </c>
      <c r="E55" s="198" t="s">
        <v>13</v>
      </c>
      <c r="F55" s="197" t="s">
        <v>363</v>
      </c>
      <c r="G55" s="197" t="s">
        <v>28</v>
      </c>
      <c r="H55" s="197" t="s">
        <v>364</v>
      </c>
      <c r="I55" s="197" t="s">
        <v>364</v>
      </c>
      <c r="J55" s="197" t="s">
        <v>365</v>
      </c>
      <c r="K55" s="197" t="s">
        <v>366</v>
      </c>
    </row>
    <row r="56" spans="1:11" ht="13.5" hidden="1" thickBot="1">
      <c r="A56" s="197">
        <v>24666000</v>
      </c>
      <c r="B56" s="198">
        <v>8914800359</v>
      </c>
      <c r="C56" s="198" t="s">
        <v>367</v>
      </c>
      <c r="D56" s="198" t="s">
        <v>368</v>
      </c>
      <c r="E56" s="198" t="s">
        <v>369</v>
      </c>
      <c r="F56" s="197" t="s">
        <v>370</v>
      </c>
      <c r="G56" s="197" t="s">
        <v>371</v>
      </c>
      <c r="H56" s="197" t="s">
        <v>372</v>
      </c>
      <c r="I56" s="197" t="s">
        <v>373</v>
      </c>
      <c r="J56" s="197" t="s">
        <v>374</v>
      </c>
      <c r="K56" s="197" t="s">
        <v>375</v>
      </c>
    </row>
    <row r="57" spans="1:11" ht="13.5" hidden="1" thickBot="1">
      <c r="A57" s="197">
        <v>24800000</v>
      </c>
      <c r="B57" s="198">
        <v>8999993068</v>
      </c>
      <c r="C57" s="198" t="s">
        <v>376</v>
      </c>
      <c r="D57" s="198" t="s">
        <v>12</v>
      </c>
      <c r="E57" s="198" t="s">
        <v>13</v>
      </c>
      <c r="F57" s="197" t="s">
        <v>377</v>
      </c>
      <c r="G57" s="197" t="s">
        <v>378</v>
      </c>
      <c r="H57" s="197" t="s">
        <v>379</v>
      </c>
      <c r="I57" s="197" t="s">
        <v>380</v>
      </c>
      <c r="J57" s="197" t="s">
        <v>381</v>
      </c>
      <c r="K57" s="197" t="s">
        <v>382</v>
      </c>
    </row>
    <row r="58" spans="1:11" ht="13.5" hidden="1" thickBot="1">
      <c r="A58" s="197">
        <v>25120000</v>
      </c>
      <c r="B58" s="198">
        <v>8923014832</v>
      </c>
      <c r="C58" s="198" t="s">
        <v>383</v>
      </c>
      <c r="D58" s="198" t="s">
        <v>384</v>
      </c>
      <c r="E58" s="198" t="s">
        <v>385</v>
      </c>
      <c r="F58" s="197" t="s">
        <v>386</v>
      </c>
      <c r="G58" s="197" t="s">
        <v>387</v>
      </c>
      <c r="H58" s="197" t="s">
        <v>388</v>
      </c>
      <c r="I58" s="197" t="s">
        <v>389</v>
      </c>
      <c r="J58" s="197" t="s">
        <v>390</v>
      </c>
      <c r="K58" s="197" t="s">
        <v>391</v>
      </c>
    </row>
    <row r="59" spans="1:11" ht="13.5" hidden="1" thickBot="1">
      <c r="A59" s="197">
        <v>25200000</v>
      </c>
      <c r="B59" s="198">
        <v>8999992948</v>
      </c>
      <c r="C59" s="198" t="s">
        <v>392</v>
      </c>
      <c r="D59" s="198" t="s">
        <v>12</v>
      </c>
      <c r="E59" s="198" t="s">
        <v>13</v>
      </c>
      <c r="F59" s="197" t="s">
        <v>393</v>
      </c>
      <c r="G59" s="197" t="s">
        <v>21</v>
      </c>
      <c r="H59" s="197" t="s">
        <v>394</v>
      </c>
      <c r="I59" s="197" t="s">
        <v>394</v>
      </c>
      <c r="J59" s="197" t="s">
        <v>395</v>
      </c>
      <c r="K59" s="197" t="s">
        <v>396</v>
      </c>
    </row>
    <row r="60" spans="1:11" ht="13.5" hidden="1" thickBot="1">
      <c r="A60" s="197">
        <v>25300000</v>
      </c>
      <c r="B60" s="198">
        <v>8999990049</v>
      </c>
      <c r="C60" s="198" t="s">
        <v>397</v>
      </c>
      <c r="D60" s="198" t="s">
        <v>12</v>
      </c>
      <c r="E60" s="198" t="s">
        <v>13</v>
      </c>
      <c r="F60" s="197" t="s">
        <v>398</v>
      </c>
      <c r="G60" s="197" t="s">
        <v>21</v>
      </c>
      <c r="H60" s="197" t="s">
        <v>399</v>
      </c>
      <c r="I60" s="197" t="s">
        <v>400</v>
      </c>
      <c r="J60" s="197" t="s">
        <v>401</v>
      </c>
      <c r="K60" s="197" t="s">
        <v>402</v>
      </c>
    </row>
    <row r="61" spans="1:11" ht="13.5" hidden="1" thickBot="1">
      <c r="A61" s="197">
        <v>25400000</v>
      </c>
      <c r="B61" s="198">
        <v>8999990927</v>
      </c>
      <c r="C61" s="198" t="s">
        <v>403</v>
      </c>
      <c r="D61" s="198" t="s">
        <v>12</v>
      </c>
      <c r="E61" s="198" t="s">
        <v>13</v>
      </c>
      <c r="F61" s="197" t="s">
        <v>404</v>
      </c>
      <c r="G61" s="197" t="s">
        <v>405</v>
      </c>
      <c r="H61" s="197" t="s">
        <v>406</v>
      </c>
      <c r="I61" s="197" t="s">
        <v>406</v>
      </c>
      <c r="J61" s="197" t="s">
        <v>407</v>
      </c>
      <c r="K61" s="197" t="s">
        <v>408</v>
      </c>
    </row>
    <row r="62" spans="1:11" ht="13.5" hidden="1" thickBot="1">
      <c r="A62" s="197">
        <v>25744000</v>
      </c>
      <c r="B62" s="198">
        <v>8921153149</v>
      </c>
      <c r="C62" s="198" t="s">
        <v>409</v>
      </c>
      <c r="D62" s="198" t="s">
        <v>410</v>
      </c>
      <c r="E62" s="198" t="s">
        <v>411</v>
      </c>
      <c r="F62" s="197" t="s">
        <v>412</v>
      </c>
      <c r="G62" s="197" t="s">
        <v>413</v>
      </c>
      <c r="H62" s="197" t="s">
        <v>414</v>
      </c>
      <c r="I62" s="197" t="s">
        <v>414</v>
      </c>
      <c r="J62" s="197" t="s">
        <v>415</v>
      </c>
      <c r="K62" s="197" t="s">
        <v>416</v>
      </c>
    </row>
    <row r="63" spans="1:11" ht="13.5" hidden="1" thickBot="1">
      <c r="A63" s="197">
        <v>25800000</v>
      </c>
      <c r="B63" s="198">
        <v>8600159712</v>
      </c>
      <c r="C63" s="198" t="s">
        <v>417</v>
      </c>
      <c r="D63" s="198" t="s">
        <v>12</v>
      </c>
      <c r="E63" s="198" t="s">
        <v>13</v>
      </c>
      <c r="F63" s="197" t="s">
        <v>418</v>
      </c>
      <c r="G63" s="197" t="s">
        <v>118</v>
      </c>
      <c r="H63" s="197" t="s">
        <v>419</v>
      </c>
      <c r="I63" s="197" t="s">
        <v>420</v>
      </c>
      <c r="J63" s="197" t="s">
        <v>421</v>
      </c>
      <c r="K63" s="197" t="s">
        <v>422</v>
      </c>
    </row>
    <row r="64" spans="1:11" ht="13.5" hidden="1" thickBot="1">
      <c r="A64" s="197">
        <v>25900000</v>
      </c>
      <c r="B64" s="198">
        <v>8999994034</v>
      </c>
      <c r="C64" s="198" t="s">
        <v>423</v>
      </c>
      <c r="D64" s="198" t="s">
        <v>12</v>
      </c>
      <c r="E64" s="198" t="s">
        <v>13</v>
      </c>
      <c r="F64" s="197" t="s">
        <v>424</v>
      </c>
      <c r="G64" s="197" t="s">
        <v>28</v>
      </c>
      <c r="H64" s="197" t="s">
        <v>425</v>
      </c>
      <c r="I64" s="197" t="s">
        <v>426</v>
      </c>
      <c r="J64" s="197" t="s">
        <v>427</v>
      </c>
      <c r="K64" s="197" t="s">
        <v>428</v>
      </c>
    </row>
    <row r="65" spans="1:11" ht="13.5" hidden="1" thickBot="1">
      <c r="A65" s="197">
        <v>26000000</v>
      </c>
      <c r="B65" s="198">
        <v>8600166278</v>
      </c>
      <c r="C65" s="198" t="s">
        <v>429</v>
      </c>
      <c r="D65" s="198" t="s">
        <v>12</v>
      </c>
      <c r="E65" s="198" t="s">
        <v>13</v>
      </c>
      <c r="F65" s="197" t="s">
        <v>430</v>
      </c>
      <c r="G65" s="197" t="s">
        <v>378</v>
      </c>
      <c r="H65" s="197" t="s">
        <v>431</v>
      </c>
      <c r="I65" s="197" t="s">
        <v>432</v>
      </c>
      <c r="J65" s="197" t="s">
        <v>433</v>
      </c>
      <c r="K65" s="197" t="s">
        <v>434</v>
      </c>
    </row>
    <row r="66" spans="1:11" ht="13.5" hidden="1" thickBot="1">
      <c r="A66" s="197">
        <v>26141000</v>
      </c>
      <c r="B66" s="198">
        <v>8911800842</v>
      </c>
      <c r="C66" s="198" t="s">
        <v>435</v>
      </c>
      <c r="D66" s="198" t="s">
        <v>436</v>
      </c>
      <c r="E66" s="198" t="s">
        <v>437</v>
      </c>
      <c r="F66" s="197" t="s">
        <v>438</v>
      </c>
      <c r="G66" s="197" t="s">
        <v>118</v>
      </c>
      <c r="H66" s="197" t="s">
        <v>439</v>
      </c>
      <c r="I66" s="197" t="s">
        <v>439</v>
      </c>
      <c r="J66" s="197" t="s">
        <v>440</v>
      </c>
      <c r="K66" s="197" t="s">
        <v>441</v>
      </c>
    </row>
    <row r="67" spans="1:11" ht="13.5" hidden="1" thickBot="1">
      <c r="A67" s="197">
        <v>26318000</v>
      </c>
      <c r="B67" s="198">
        <v>8911903461</v>
      </c>
      <c r="C67" s="198" t="s">
        <v>442</v>
      </c>
      <c r="D67" s="198" t="s">
        <v>443</v>
      </c>
      <c r="E67" s="198" t="s">
        <v>444</v>
      </c>
      <c r="F67" s="197" t="s">
        <v>445</v>
      </c>
      <c r="G67" s="197" t="s">
        <v>446</v>
      </c>
      <c r="H67" s="197" t="s">
        <v>447</v>
      </c>
      <c r="I67" s="197" t="s">
        <v>448</v>
      </c>
      <c r="J67" s="197" t="s">
        <v>449</v>
      </c>
      <c r="K67" s="197" t="s">
        <v>450</v>
      </c>
    </row>
    <row r="68" spans="1:11" ht="13.5" hidden="1" thickBot="1">
      <c r="A68" s="197">
        <v>26525000</v>
      </c>
      <c r="B68" s="198">
        <v>8906800149</v>
      </c>
      <c r="C68" s="198" t="s">
        <v>451</v>
      </c>
      <c r="D68" s="198" t="s">
        <v>452</v>
      </c>
      <c r="E68" s="198" t="s">
        <v>453</v>
      </c>
      <c r="F68" s="197" t="s">
        <v>454</v>
      </c>
      <c r="G68" s="197" t="s">
        <v>455</v>
      </c>
      <c r="H68" s="197" t="s">
        <v>456</v>
      </c>
      <c r="I68" s="197" t="s">
        <v>457</v>
      </c>
      <c r="J68" s="197" t="s">
        <v>458</v>
      </c>
      <c r="K68" s="197" t="s">
        <v>459</v>
      </c>
    </row>
    <row r="69" spans="1:11" ht="13.5" hidden="1" thickBot="1">
      <c r="A69" s="197">
        <v>26668000</v>
      </c>
      <c r="B69" s="198">
        <v>8902053352</v>
      </c>
      <c r="C69" s="198" t="s">
        <v>460</v>
      </c>
      <c r="D69" s="198" t="s">
        <v>254</v>
      </c>
      <c r="E69" s="198" t="s">
        <v>461</v>
      </c>
      <c r="F69" s="197" t="s">
        <v>462</v>
      </c>
      <c r="G69" s="197" t="s">
        <v>463</v>
      </c>
      <c r="H69" s="197" t="s">
        <v>464</v>
      </c>
      <c r="I69" s="197" t="s">
        <v>465</v>
      </c>
      <c r="J69" s="197" t="s">
        <v>466</v>
      </c>
      <c r="K69" s="197" t="s">
        <v>467</v>
      </c>
    </row>
    <row r="70" spans="1:11" ht="13.5" hidden="1" thickBot="1">
      <c r="A70" s="197">
        <v>26800000</v>
      </c>
      <c r="B70" s="198">
        <v>8999990341</v>
      </c>
      <c r="C70" s="198" t="s">
        <v>468</v>
      </c>
      <c r="D70" s="198" t="s">
        <v>12</v>
      </c>
      <c r="E70" s="198" t="s">
        <v>13</v>
      </c>
      <c r="F70" s="197" t="s">
        <v>469</v>
      </c>
      <c r="G70" s="197" t="s">
        <v>28</v>
      </c>
      <c r="H70" s="197" t="s">
        <v>470</v>
      </c>
      <c r="I70" s="197" t="s">
        <v>471</v>
      </c>
      <c r="J70" s="197" t="s">
        <v>472</v>
      </c>
      <c r="K70" s="197" t="s">
        <v>473</v>
      </c>
    </row>
    <row r="71" spans="1:11" ht="13.5" hidden="1" thickBot="1">
      <c r="A71" s="197">
        <v>26900000</v>
      </c>
      <c r="B71" s="198">
        <v>8999990070</v>
      </c>
      <c r="C71" s="198" t="s">
        <v>474</v>
      </c>
      <c r="D71" s="198" t="s">
        <v>12</v>
      </c>
      <c r="E71" s="198" t="s">
        <v>13</v>
      </c>
      <c r="F71" s="197" t="s">
        <v>475</v>
      </c>
      <c r="G71" s="197" t="s">
        <v>118</v>
      </c>
      <c r="H71" s="197" t="s">
        <v>476</v>
      </c>
      <c r="I71" s="197" t="s">
        <v>476</v>
      </c>
      <c r="J71" s="197" t="s">
        <v>477</v>
      </c>
      <c r="K71" s="197" t="s">
        <v>478</v>
      </c>
    </row>
    <row r="72" spans="1:11" ht="13.5" hidden="1" thickBot="1">
      <c r="A72" s="197">
        <v>27017000</v>
      </c>
      <c r="B72" s="198">
        <v>8908010630</v>
      </c>
      <c r="C72" s="198" t="s">
        <v>479</v>
      </c>
      <c r="D72" s="198" t="s">
        <v>227</v>
      </c>
      <c r="E72" s="198" t="s">
        <v>228</v>
      </c>
      <c r="F72" s="197" t="s">
        <v>480</v>
      </c>
      <c r="G72" s="197" t="s">
        <v>481</v>
      </c>
      <c r="H72" s="197" t="s">
        <v>482</v>
      </c>
      <c r="I72" s="197" t="s">
        <v>483</v>
      </c>
      <c r="J72" s="197" t="s">
        <v>484</v>
      </c>
      <c r="K72" s="197" t="s">
        <v>485</v>
      </c>
    </row>
    <row r="73" spans="1:11" ht="13.5" hidden="1" thickBot="1">
      <c r="A73" s="197">
        <v>27123000</v>
      </c>
      <c r="B73" s="198">
        <v>8910800313</v>
      </c>
      <c r="C73" s="198" t="s">
        <v>486</v>
      </c>
      <c r="D73" s="198" t="s">
        <v>487</v>
      </c>
      <c r="E73" s="198" t="s">
        <v>488</v>
      </c>
      <c r="F73" s="197" t="s">
        <v>489</v>
      </c>
      <c r="G73" s="197" t="s">
        <v>490</v>
      </c>
      <c r="H73" s="197" t="s">
        <v>491</v>
      </c>
      <c r="I73" s="197" t="s">
        <v>492</v>
      </c>
      <c r="J73" s="197" t="s">
        <v>493</v>
      </c>
      <c r="K73" s="197" t="s">
        <v>494</v>
      </c>
    </row>
    <row r="74" spans="1:11" ht="13.5" hidden="1" thickBot="1">
      <c r="A74" s="197">
        <v>27219000</v>
      </c>
      <c r="B74" s="198">
        <v>8915003192</v>
      </c>
      <c r="C74" s="198" t="s">
        <v>495</v>
      </c>
      <c r="D74" s="198" t="s">
        <v>496</v>
      </c>
      <c r="E74" s="198" t="s">
        <v>497</v>
      </c>
      <c r="F74" s="197" t="s">
        <v>498</v>
      </c>
      <c r="G74" s="197" t="s">
        <v>499</v>
      </c>
      <c r="H74" s="197" t="s">
        <v>500</v>
      </c>
      <c r="I74" s="197" t="s">
        <v>501</v>
      </c>
      <c r="J74" s="197" t="s">
        <v>502</v>
      </c>
      <c r="K74" s="197" t="s">
        <v>503</v>
      </c>
    </row>
    <row r="75" spans="1:11" ht="13.5" hidden="1" thickBot="1">
      <c r="A75" s="197">
        <v>27400000</v>
      </c>
      <c r="B75" s="198">
        <v>8999990633</v>
      </c>
      <c r="C75" s="198" t="s">
        <v>504</v>
      </c>
      <c r="D75" s="198" t="s">
        <v>12</v>
      </c>
      <c r="E75" s="198" t="s">
        <v>13</v>
      </c>
      <c r="F75" s="197" t="s">
        <v>505</v>
      </c>
      <c r="G75" s="197" t="s">
        <v>21</v>
      </c>
      <c r="H75" s="197" t="s">
        <v>506</v>
      </c>
      <c r="I75" s="197" t="s">
        <v>507</v>
      </c>
      <c r="J75" s="197" t="s">
        <v>508</v>
      </c>
      <c r="K75" s="197" t="s">
        <v>509</v>
      </c>
    </row>
    <row r="76" spans="1:11" ht="13.5" hidden="1" thickBot="1">
      <c r="A76" s="197">
        <v>27500000</v>
      </c>
      <c r="B76" s="198">
        <v>8999991244</v>
      </c>
      <c r="C76" s="198" t="s">
        <v>510</v>
      </c>
      <c r="D76" s="198" t="s">
        <v>12</v>
      </c>
      <c r="E76" s="198" t="s">
        <v>13</v>
      </c>
      <c r="F76" s="197" t="s">
        <v>511</v>
      </c>
      <c r="G76" s="197" t="s">
        <v>336</v>
      </c>
      <c r="H76" s="197" t="s">
        <v>512</v>
      </c>
      <c r="I76" s="197" t="s">
        <v>513</v>
      </c>
      <c r="J76" s="197" t="s">
        <v>514</v>
      </c>
      <c r="K76" s="197" t="s">
        <v>515</v>
      </c>
    </row>
    <row r="77" spans="1:11" ht="13.5" hidden="1" thickBot="1">
      <c r="A77" s="197">
        <v>27615000</v>
      </c>
      <c r="B77" s="198">
        <v>8918003301</v>
      </c>
      <c r="C77" s="198" t="s">
        <v>516</v>
      </c>
      <c r="D77" s="198" t="s">
        <v>196</v>
      </c>
      <c r="E77" s="198" t="s">
        <v>197</v>
      </c>
      <c r="F77" s="197" t="s">
        <v>517</v>
      </c>
      <c r="G77" s="197" t="s">
        <v>199</v>
      </c>
      <c r="H77" s="197" t="s">
        <v>518</v>
      </c>
      <c r="I77" s="197" t="s">
        <v>519</v>
      </c>
      <c r="J77" s="197" t="s">
        <v>520</v>
      </c>
      <c r="K77" s="197" t="s">
        <v>521</v>
      </c>
    </row>
    <row r="78" spans="1:11" ht="13.5" hidden="1" thickBot="1">
      <c r="A78" s="197">
        <v>28000000</v>
      </c>
      <c r="B78" s="198">
        <v>8600169511</v>
      </c>
      <c r="C78" s="198" t="s">
        <v>522</v>
      </c>
      <c r="D78" s="198" t="s">
        <v>12</v>
      </c>
      <c r="E78" s="198" t="s">
        <v>13</v>
      </c>
      <c r="F78" s="197" t="s">
        <v>523</v>
      </c>
      <c r="G78" s="197" t="s">
        <v>352</v>
      </c>
      <c r="H78" s="197" t="s">
        <v>524</v>
      </c>
      <c r="I78" s="197" t="s">
        <v>525</v>
      </c>
      <c r="J78" s="197" t="s">
        <v>526</v>
      </c>
      <c r="K78" s="197" t="s">
        <v>527</v>
      </c>
    </row>
    <row r="79" spans="1:11" ht="13.5" hidden="1" thickBot="1">
      <c r="A79" s="197">
        <v>28327000</v>
      </c>
      <c r="B79" s="198">
        <v>8916800894</v>
      </c>
      <c r="C79" s="198" t="s">
        <v>528</v>
      </c>
      <c r="D79" s="198" t="s">
        <v>263</v>
      </c>
      <c r="E79" s="198" t="s">
        <v>264</v>
      </c>
      <c r="F79" s="197" t="s">
        <v>529</v>
      </c>
      <c r="G79" s="197" t="s">
        <v>266</v>
      </c>
      <c r="H79" s="197" t="s">
        <v>530</v>
      </c>
      <c r="I79" s="197" t="s">
        <v>531</v>
      </c>
      <c r="J79" s="197" t="s">
        <v>532</v>
      </c>
      <c r="K79" s="197" t="s">
        <v>533</v>
      </c>
    </row>
    <row r="80" spans="1:11" ht="13.5" hidden="1" thickBot="1">
      <c r="A80" s="197">
        <v>28450000</v>
      </c>
      <c r="B80" s="198">
        <v>8920007573</v>
      </c>
      <c r="C80" s="198" t="s">
        <v>534</v>
      </c>
      <c r="D80" s="198" t="s">
        <v>535</v>
      </c>
      <c r="E80" s="198" t="s">
        <v>536</v>
      </c>
      <c r="F80" s="197" t="s">
        <v>537</v>
      </c>
      <c r="G80" s="197" t="s">
        <v>538</v>
      </c>
      <c r="H80" s="197" t="s">
        <v>539</v>
      </c>
      <c r="I80" s="197" t="s">
        <v>540</v>
      </c>
      <c r="J80" s="197" t="s">
        <v>541</v>
      </c>
      <c r="K80" s="197" t="s">
        <v>542</v>
      </c>
    </row>
    <row r="81" spans="1:11" ht="13.5" hidden="1" thickBot="1">
      <c r="A81" s="197">
        <v>29200000</v>
      </c>
      <c r="B81" s="198">
        <v>8605110716</v>
      </c>
      <c r="C81" s="198" t="s">
        <v>543</v>
      </c>
      <c r="D81" s="198" t="s">
        <v>12</v>
      </c>
      <c r="E81" s="198" t="s">
        <v>13</v>
      </c>
      <c r="F81" s="197" t="s">
        <v>544</v>
      </c>
      <c r="G81" s="197" t="s">
        <v>35</v>
      </c>
      <c r="H81" s="197" t="s">
        <v>89</v>
      </c>
      <c r="I81" s="197" t="s">
        <v>545</v>
      </c>
      <c r="J81" s="197" t="s">
        <v>546</v>
      </c>
      <c r="K81" s="197" t="s">
        <v>92</v>
      </c>
    </row>
    <row r="82" spans="1:11" ht="13.5" hidden="1" thickBot="1">
      <c r="A82" s="197">
        <v>29566000</v>
      </c>
      <c r="B82" s="198">
        <v>8914103544</v>
      </c>
      <c r="C82" s="198" t="s">
        <v>547</v>
      </c>
      <c r="D82" s="198" t="s">
        <v>368</v>
      </c>
      <c r="E82" s="198" t="s">
        <v>369</v>
      </c>
      <c r="F82" s="197" t="s">
        <v>548</v>
      </c>
      <c r="G82" s="197" t="s">
        <v>549</v>
      </c>
      <c r="H82" s="197" t="s">
        <v>550</v>
      </c>
      <c r="I82" s="197" t="s">
        <v>551</v>
      </c>
      <c r="J82" s="197" t="s">
        <v>552</v>
      </c>
      <c r="K82" s="197" t="s">
        <v>553</v>
      </c>
    </row>
    <row r="83" spans="1:11" ht="13.5" hidden="1" thickBot="1">
      <c r="A83" s="197">
        <v>30300000</v>
      </c>
      <c r="B83" s="198">
        <v>8600078878</v>
      </c>
      <c r="C83" s="198" t="s">
        <v>554</v>
      </c>
      <c r="D83" s="198" t="s">
        <v>12</v>
      </c>
      <c r="E83" s="198" t="s">
        <v>13</v>
      </c>
      <c r="F83" s="197" t="s">
        <v>555</v>
      </c>
      <c r="G83" s="197" t="s">
        <v>336</v>
      </c>
      <c r="H83" s="197" t="s">
        <v>556</v>
      </c>
      <c r="I83" s="197" t="s">
        <v>557</v>
      </c>
      <c r="J83" s="197" t="s">
        <v>558</v>
      </c>
      <c r="K83" s="197" t="s">
        <v>559</v>
      </c>
    </row>
    <row r="84" spans="1:11" ht="13.5" hidden="1" thickBot="1">
      <c r="A84" s="197">
        <v>31200000</v>
      </c>
      <c r="B84" s="198">
        <v>8999992781</v>
      </c>
      <c r="C84" s="198" t="s">
        <v>560</v>
      </c>
      <c r="D84" s="198" t="s">
        <v>12</v>
      </c>
      <c r="E84" s="198" t="s">
        <v>13</v>
      </c>
      <c r="F84" s="197" t="s">
        <v>561</v>
      </c>
      <c r="G84" s="197" t="s">
        <v>311</v>
      </c>
      <c r="H84" s="197" t="s">
        <v>562</v>
      </c>
      <c r="I84" s="197" t="s">
        <v>562</v>
      </c>
      <c r="J84" s="197" t="s">
        <v>563</v>
      </c>
      <c r="K84" s="197" t="s">
        <v>564</v>
      </c>
    </row>
    <row r="85" spans="1:11" ht="13.5" hidden="1" thickBot="1">
      <c r="A85" s="197">
        <v>31400000</v>
      </c>
      <c r="B85" s="198">
        <v>8999990681</v>
      </c>
      <c r="C85" s="198" t="s">
        <v>565</v>
      </c>
      <c r="D85" s="198" t="s">
        <v>12</v>
      </c>
      <c r="E85" s="198" t="s">
        <v>13</v>
      </c>
      <c r="F85" s="197" t="s">
        <v>566</v>
      </c>
      <c r="G85" s="197" t="s">
        <v>118</v>
      </c>
      <c r="H85" s="197" t="s">
        <v>567</v>
      </c>
      <c r="I85" s="197" t="s">
        <v>568</v>
      </c>
      <c r="J85" s="197" t="s">
        <v>569</v>
      </c>
      <c r="K85" s="197" t="s">
        <v>570</v>
      </c>
    </row>
    <row r="86" spans="1:11" ht="13.5" hidden="1" thickBot="1">
      <c r="A86" s="197">
        <v>31500000</v>
      </c>
      <c r="B86" s="198">
        <v>8999990024</v>
      </c>
      <c r="C86" s="198" t="s">
        <v>571</v>
      </c>
      <c r="D86" s="198" t="s">
        <v>12</v>
      </c>
      <c r="E86" s="198" t="s">
        <v>13</v>
      </c>
      <c r="F86" s="197" t="s">
        <v>572</v>
      </c>
      <c r="G86" s="197" t="s">
        <v>299</v>
      </c>
      <c r="H86" s="197" t="s">
        <v>573</v>
      </c>
      <c r="I86" s="197" t="s">
        <v>574</v>
      </c>
      <c r="J86" s="197" t="s">
        <v>575</v>
      </c>
      <c r="K86" s="197" t="s">
        <v>576</v>
      </c>
    </row>
    <row r="87" spans="1:11" ht="13.5" hidden="1" thickBot="1">
      <c r="A87" s="197">
        <v>32000000</v>
      </c>
      <c r="B87" s="198">
        <v>8600065435</v>
      </c>
      <c r="C87" s="198" t="s">
        <v>577</v>
      </c>
      <c r="D87" s="198" t="s">
        <v>12</v>
      </c>
      <c r="E87" s="198" t="s">
        <v>13</v>
      </c>
      <c r="F87" s="197" t="s">
        <v>578</v>
      </c>
      <c r="G87" s="197" t="s">
        <v>118</v>
      </c>
      <c r="H87" s="197" t="s">
        <v>579</v>
      </c>
      <c r="I87" s="197" t="s">
        <v>580</v>
      </c>
      <c r="J87" s="197" t="s">
        <v>581</v>
      </c>
      <c r="K87" s="197" t="s">
        <v>582</v>
      </c>
    </row>
    <row r="88" spans="1:11" ht="13.5" hidden="1" thickBot="1">
      <c r="A88" s="197">
        <v>32100000</v>
      </c>
      <c r="B88" s="198">
        <v>8600166103</v>
      </c>
      <c r="C88" s="198" t="s">
        <v>583</v>
      </c>
      <c r="D88" s="198" t="s">
        <v>281</v>
      </c>
      <c r="E88" s="198" t="s">
        <v>584</v>
      </c>
      <c r="F88" s="197" t="s">
        <v>585</v>
      </c>
      <c r="G88" s="197" t="s">
        <v>405</v>
      </c>
      <c r="H88" s="197" t="s">
        <v>586</v>
      </c>
      <c r="I88" s="197" t="s">
        <v>587</v>
      </c>
      <c r="J88" s="197" t="s">
        <v>588</v>
      </c>
      <c r="K88" s="197" t="s">
        <v>589</v>
      </c>
    </row>
    <row r="89" spans="1:11" ht="13.5" hidden="1" thickBot="1">
      <c r="A89" s="197">
        <v>32300000</v>
      </c>
      <c r="B89" s="198">
        <v>8999990443</v>
      </c>
      <c r="C89" s="198" t="s">
        <v>590</v>
      </c>
      <c r="D89" s="198" t="s">
        <v>12</v>
      </c>
      <c r="E89" s="198" t="s">
        <v>13</v>
      </c>
      <c r="F89" s="197" t="s">
        <v>591</v>
      </c>
      <c r="G89" s="197" t="s">
        <v>21</v>
      </c>
      <c r="H89" s="197" t="s">
        <v>592</v>
      </c>
      <c r="I89" s="197" t="s">
        <v>593</v>
      </c>
      <c r="J89" s="197" t="s">
        <v>594</v>
      </c>
      <c r="K89" s="197" t="s">
        <v>595</v>
      </c>
    </row>
    <row r="90" spans="1:11" ht="13.5" hidden="1" thickBot="1">
      <c r="A90" s="197">
        <v>32800000</v>
      </c>
      <c r="B90" s="198">
        <v>8999991434</v>
      </c>
      <c r="C90" s="198" t="s">
        <v>596</v>
      </c>
      <c r="D90" s="198" t="s">
        <v>12</v>
      </c>
      <c r="E90" s="198" t="s">
        <v>13</v>
      </c>
      <c r="F90" s="197" t="s">
        <v>597</v>
      </c>
      <c r="G90" s="197" t="s">
        <v>311</v>
      </c>
      <c r="H90" s="197" t="s">
        <v>598</v>
      </c>
      <c r="I90" s="197" t="s">
        <v>598</v>
      </c>
      <c r="J90" s="197" t="s">
        <v>599</v>
      </c>
      <c r="K90" s="197" t="s">
        <v>600</v>
      </c>
    </row>
    <row r="91" spans="1:11" ht="13.5" hidden="1" thickBot="1">
      <c r="A91" s="197">
        <v>33800000</v>
      </c>
      <c r="B91" s="198">
        <v>9000025836</v>
      </c>
      <c r="C91" s="198" t="s">
        <v>601</v>
      </c>
      <c r="D91" s="198" t="s">
        <v>12</v>
      </c>
      <c r="E91" s="198" t="s">
        <v>13</v>
      </c>
      <c r="F91" s="197" t="s">
        <v>602</v>
      </c>
      <c r="G91" s="197" t="s">
        <v>21</v>
      </c>
      <c r="H91" s="197" t="s">
        <v>603</v>
      </c>
      <c r="I91" s="197" t="s">
        <v>603</v>
      </c>
      <c r="J91" s="197" t="s">
        <v>604</v>
      </c>
      <c r="K91" s="197" t="s">
        <v>605</v>
      </c>
    </row>
    <row r="92" spans="1:11" ht="13.5" hidden="1" thickBot="1">
      <c r="A92" s="197">
        <v>35923000</v>
      </c>
      <c r="B92" s="198">
        <v>8001757469</v>
      </c>
      <c r="C92" s="198" t="s">
        <v>606</v>
      </c>
      <c r="D92" s="198" t="s">
        <v>487</v>
      </c>
      <c r="E92" s="198" t="s">
        <v>488</v>
      </c>
      <c r="F92" s="197" t="s">
        <v>607</v>
      </c>
      <c r="G92" s="197" t="s">
        <v>490</v>
      </c>
      <c r="H92" s="197" t="s">
        <v>608</v>
      </c>
      <c r="I92" s="197" t="s">
        <v>609</v>
      </c>
      <c r="J92" s="197" t="s">
        <v>610</v>
      </c>
      <c r="K92" s="197" t="s">
        <v>611</v>
      </c>
    </row>
    <row r="93" spans="1:11" ht="13.5" hidden="1" thickBot="1">
      <c r="A93" s="197">
        <v>36400000</v>
      </c>
      <c r="B93" s="198">
        <v>8300011131</v>
      </c>
      <c r="C93" s="198" t="s">
        <v>612</v>
      </c>
      <c r="D93" s="198" t="s">
        <v>12</v>
      </c>
      <c r="E93" s="198" t="s">
        <v>13</v>
      </c>
      <c r="F93" s="197" t="s">
        <v>613</v>
      </c>
      <c r="G93" s="197" t="s">
        <v>21</v>
      </c>
      <c r="H93" s="197" t="s">
        <v>614</v>
      </c>
      <c r="I93" s="197" t="s">
        <v>615</v>
      </c>
      <c r="J93" s="197" t="s">
        <v>616</v>
      </c>
      <c r="K93" s="197" t="s">
        <v>617</v>
      </c>
    </row>
    <row r="94" spans="1:11" ht="13.5" hidden="1" thickBot="1">
      <c r="A94" s="197">
        <v>36900000</v>
      </c>
      <c r="B94" s="198">
        <v>8999990482</v>
      </c>
      <c r="C94" s="198" t="s">
        <v>618</v>
      </c>
      <c r="D94" s="198" t="s">
        <v>12</v>
      </c>
      <c r="E94" s="198" t="s">
        <v>13</v>
      </c>
      <c r="F94" s="197" t="s">
        <v>619</v>
      </c>
      <c r="G94" s="197" t="s">
        <v>336</v>
      </c>
      <c r="H94" s="197" t="s">
        <v>620</v>
      </c>
      <c r="I94" s="197" t="s">
        <v>621</v>
      </c>
      <c r="J94" s="197" t="s">
        <v>622</v>
      </c>
      <c r="K94" s="197" t="s">
        <v>623</v>
      </c>
    </row>
    <row r="95" spans="1:11" ht="13.5" hidden="1" thickBot="1">
      <c r="A95" s="197">
        <v>37000000</v>
      </c>
      <c r="B95" s="198">
        <v>8001946003</v>
      </c>
      <c r="C95" s="198" t="s">
        <v>624</v>
      </c>
      <c r="D95" s="198" t="s">
        <v>12</v>
      </c>
      <c r="E95" s="198" t="s">
        <v>13</v>
      </c>
      <c r="F95" s="197" t="s">
        <v>625</v>
      </c>
      <c r="G95" s="197" t="s">
        <v>21</v>
      </c>
      <c r="H95" s="197" t="s">
        <v>626</v>
      </c>
      <c r="I95" s="197" t="s">
        <v>627</v>
      </c>
      <c r="J95" s="197" t="s">
        <v>628</v>
      </c>
      <c r="K95" s="197" t="s">
        <v>629</v>
      </c>
    </row>
    <row r="96" spans="1:11" ht="13.5" hidden="1" thickBot="1">
      <c r="A96" s="197">
        <v>37217000</v>
      </c>
      <c r="B96" s="198">
        <v>8908001286</v>
      </c>
      <c r="C96" s="198" t="s">
        <v>630</v>
      </c>
      <c r="D96" s="198" t="s">
        <v>227</v>
      </c>
      <c r="E96" s="198" t="s">
        <v>228</v>
      </c>
      <c r="F96" s="197" t="s">
        <v>631</v>
      </c>
      <c r="G96" s="197" t="s">
        <v>632</v>
      </c>
      <c r="H96" s="197" t="s">
        <v>633</v>
      </c>
      <c r="I96" s="197" t="s">
        <v>634</v>
      </c>
      <c r="J96" s="197" t="s">
        <v>635</v>
      </c>
      <c r="K96" s="197" t="s">
        <v>636</v>
      </c>
    </row>
    <row r="97" spans="1:11" ht="13.5" hidden="1" thickBot="1">
      <c r="A97" s="197">
        <v>37352000</v>
      </c>
      <c r="B97" s="198">
        <v>8912002008</v>
      </c>
      <c r="C97" s="198" t="s">
        <v>637</v>
      </c>
      <c r="D97" s="198" t="s">
        <v>204</v>
      </c>
      <c r="E97" s="198" t="s">
        <v>205</v>
      </c>
      <c r="F97" s="197" t="s">
        <v>638</v>
      </c>
      <c r="G97" s="197" t="s">
        <v>639</v>
      </c>
      <c r="H97" s="197" t="s">
        <v>640</v>
      </c>
      <c r="I97" s="197" t="s">
        <v>640</v>
      </c>
      <c r="J97" s="197" t="s">
        <v>641</v>
      </c>
      <c r="K97" s="197" t="s">
        <v>642</v>
      </c>
    </row>
    <row r="98" spans="1:11" ht="13.5" hidden="1" thickBot="1">
      <c r="A98" s="197">
        <v>37400000</v>
      </c>
      <c r="B98" s="198">
        <v>8905005149</v>
      </c>
      <c r="C98" s="198" t="s">
        <v>643</v>
      </c>
      <c r="D98" s="198" t="s">
        <v>212</v>
      </c>
      <c r="E98" s="198" t="s">
        <v>213</v>
      </c>
      <c r="F98" s="197" t="s">
        <v>644</v>
      </c>
      <c r="G98" s="197" t="s">
        <v>215</v>
      </c>
      <c r="H98" s="197" t="s">
        <v>645</v>
      </c>
      <c r="I98" s="197" t="s">
        <v>646</v>
      </c>
      <c r="J98" s="197" t="s">
        <v>647</v>
      </c>
      <c r="K98" s="197" t="s">
        <v>648</v>
      </c>
    </row>
    <row r="99" spans="1:11" ht="13.5" hidden="1" thickBot="1">
      <c r="A99" s="197">
        <v>37519000</v>
      </c>
      <c r="B99" s="198">
        <v>8915000252</v>
      </c>
      <c r="C99" s="198" t="s">
        <v>649</v>
      </c>
      <c r="D99" s="198" t="s">
        <v>496</v>
      </c>
      <c r="E99" s="198" t="s">
        <v>497</v>
      </c>
      <c r="F99" s="197" t="s">
        <v>650</v>
      </c>
      <c r="G99" s="197" t="s">
        <v>499</v>
      </c>
      <c r="H99" s="197" t="s">
        <v>651</v>
      </c>
      <c r="I99" s="197" t="s">
        <v>652</v>
      </c>
      <c r="J99" s="197" t="s">
        <v>653</v>
      </c>
      <c r="K99" s="197" t="s">
        <v>654</v>
      </c>
    </row>
    <row r="100" spans="1:11" ht="13.5" hidden="1" thickBot="1">
      <c r="A100" s="197">
        <v>38218000</v>
      </c>
      <c r="B100" s="198">
        <v>8911901273</v>
      </c>
      <c r="C100" s="198" t="s">
        <v>655</v>
      </c>
      <c r="D100" s="198" t="s">
        <v>443</v>
      </c>
      <c r="E100" s="198" t="s">
        <v>444</v>
      </c>
      <c r="F100" s="197" t="s">
        <v>656</v>
      </c>
      <c r="G100" s="197" t="s">
        <v>657</v>
      </c>
      <c r="H100" s="197" t="s">
        <v>658</v>
      </c>
      <c r="I100" s="197" t="s">
        <v>659</v>
      </c>
      <c r="J100" s="197" t="s">
        <v>660</v>
      </c>
      <c r="K100" s="197" t="s">
        <v>661</v>
      </c>
    </row>
    <row r="101" spans="1:11" ht="13.5" hidden="1" thickBot="1">
      <c r="A101" s="197">
        <v>38541000</v>
      </c>
      <c r="B101" s="198">
        <v>8911800011</v>
      </c>
      <c r="C101" s="198" t="s">
        <v>662</v>
      </c>
      <c r="D101" s="198" t="s">
        <v>436</v>
      </c>
      <c r="E101" s="198" t="s">
        <v>437</v>
      </c>
      <c r="F101" s="197" t="s">
        <v>663</v>
      </c>
      <c r="G101" s="197" t="s">
        <v>664</v>
      </c>
      <c r="H101" s="197" t="s">
        <v>665</v>
      </c>
      <c r="I101" s="197" t="s">
        <v>666</v>
      </c>
      <c r="J101" s="197" t="s">
        <v>667</v>
      </c>
      <c r="K101" s="197" t="s">
        <v>668</v>
      </c>
    </row>
    <row r="102" spans="1:11" ht="13.5" hidden="1" thickBot="1">
      <c r="A102" s="197">
        <v>38750000</v>
      </c>
      <c r="B102" s="198">
        <v>8920022106</v>
      </c>
      <c r="C102" s="198" t="s">
        <v>669</v>
      </c>
      <c r="D102" s="198" t="s">
        <v>535</v>
      </c>
      <c r="E102" s="198" t="s">
        <v>536</v>
      </c>
      <c r="F102" s="197" t="s">
        <v>670</v>
      </c>
      <c r="G102" s="197" t="s">
        <v>671</v>
      </c>
      <c r="H102" s="197" t="s">
        <v>672</v>
      </c>
      <c r="I102" s="197" t="s">
        <v>673</v>
      </c>
      <c r="J102" s="197" t="s">
        <v>674</v>
      </c>
      <c r="K102" s="197" t="s">
        <v>675</v>
      </c>
    </row>
    <row r="103" spans="1:11" ht="13.5" hidden="1" thickBot="1">
      <c r="A103" s="197">
        <v>38873000</v>
      </c>
      <c r="B103" s="198">
        <v>8907017908</v>
      </c>
      <c r="C103" s="198" t="s">
        <v>676</v>
      </c>
      <c r="D103" s="198" t="s">
        <v>272</v>
      </c>
      <c r="E103" s="198" t="s">
        <v>273</v>
      </c>
      <c r="F103" s="197" t="s">
        <v>677</v>
      </c>
      <c r="G103" s="197" t="s">
        <v>275</v>
      </c>
      <c r="H103" s="197" t="s">
        <v>678</v>
      </c>
      <c r="I103" s="197" t="s">
        <v>678</v>
      </c>
      <c r="J103" s="197" t="s">
        <v>679</v>
      </c>
      <c r="K103" s="197" t="s">
        <v>680</v>
      </c>
    </row>
    <row r="104" spans="1:11" ht="13.5" hidden="1" thickBot="1">
      <c r="A104" s="197">
        <v>38900000</v>
      </c>
      <c r="B104" s="198">
        <v>8902012301</v>
      </c>
      <c r="C104" s="198" t="s">
        <v>681</v>
      </c>
      <c r="D104" s="198" t="s">
        <v>254</v>
      </c>
      <c r="E104" s="198" t="s">
        <v>255</v>
      </c>
      <c r="F104" s="197" t="s">
        <v>682</v>
      </c>
      <c r="G104" s="197" t="s">
        <v>683</v>
      </c>
      <c r="H104" s="197" t="s">
        <v>684</v>
      </c>
      <c r="I104" s="197" t="s">
        <v>684</v>
      </c>
      <c r="J104" s="197" t="s">
        <v>685</v>
      </c>
      <c r="K104" s="197" t="s">
        <v>686</v>
      </c>
    </row>
    <row r="105" spans="1:11" ht="13.5" hidden="1" thickBot="1">
      <c r="A105" s="197">
        <v>39305000</v>
      </c>
      <c r="B105" s="198">
        <v>9000428571</v>
      </c>
      <c r="C105" s="198" t="s">
        <v>687</v>
      </c>
      <c r="D105" s="198" t="s">
        <v>281</v>
      </c>
      <c r="E105" s="198" t="s">
        <v>584</v>
      </c>
      <c r="F105" s="197" t="s">
        <v>688</v>
      </c>
      <c r="G105" s="197" t="s">
        <v>689</v>
      </c>
      <c r="H105" s="197" t="s">
        <v>690</v>
      </c>
      <c r="I105" s="197" t="s">
        <v>691</v>
      </c>
      <c r="J105" s="197" t="s">
        <v>692</v>
      </c>
      <c r="K105" s="197" t="s">
        <v>693</v>
      </c>
    </row>
    <row r="106" spans="1:11" ht="13.5" hidden="1" thickBot="1">
      <c r="A106" s="197">
        <v>39363000</v>
      </c>
      <c r="B106" s="198">
        <v>8000526409</v>
      </c>
      <c r="C106" s="198" t="s">
        <v>694</v>
      </c>
      <c r="D106" s="198" t="s">
        <v>245</v>
      </c>
      <c r="E106" s="198" t="s">
        <v>246</v>
      </c>
      <c r="F106" s="197" t="s">
        <v>695</v>
      </c>
      <c r="G106" s="197" t="s">
        <v>696</v>
      </c>
      <c r="H106" s="197" t="s">
        <v>697</v>
      </c>
      <c r="I106" s="197" t="s">
        <v>698</v>
      </c>
      <c r="J106" s="197" t="s">
        <v>699</v>
      </c>
      <c r="K106" s="197" t="s">
        <v>700</v>
      </c>
    </row>
    <row r="107" spans="1:11" ht="13.5" hidden="1" thickBot="1">
      <c r="A107" s="197">
        <v>39900000</v>
      </c>
      <c r="B107" s="198">
        <v>8290001274</v>
      </c>
      <c r="C107" s="198" t="s">
        <v>701</v>
      </c>
      <c r="D107" s="198" t="s">
        <v>254</v>
      </c>
      <c r="E107" s="198" t="s">
        <v>702</v>
      </c>
      <c r="F107" s="197" t="s">
        <v>703</v>
      </c>
      <c r="G107" s="197" t="s">
        <v>704</v>
      </c>
      <c r="H107" s="197" t="s">
        <v>705</v>
      </c>
      <c r="I107" s="197" t="s">
        <v>706</v>
      </c>
      <c r="J107" s="197" t="s">
        <v>707</v>
      </c>
      <c r="K107" s="197" t="s">
        <v>708</v>
      </c>
    </row>
    <row r="108" spans="1:11" ht="13.5" hidden="1" thickBot="1">
      <c r="A108" s="197">
        <v>40600000</v>
      </c>
      <c r="B108" s="198">
        <v>8999991181</v>
      </c>
      <c r="C108" s="198" t="s">
        <v>709</v>
      </c>
      <c r="D108" s="198" t="s">
        <v>12</v>
      </c>
      <c r="E108" s="198" t="s">
        <v>13</v>
      </c>
      <c r="F108" s="197" t="s">
        <v>710</v>
      </c>
      <c r="G108" s="197" t="s">
        <v>118</v>
      </c>
      <c r="H108" s="197" t="s">
        <v>711</v>
      </c>
      <c r="I108" s="197" t="s">
        <v>712</v>
      </c>
      <c r="J108" s="197" t="s">
        <v>713</v>
      </c>
      <c r="K108" s="197" t="s">
        <v>714</v>
      </c>
    </row>
    <row r="109" spans="1:11" ht="13.5" hidden="1" thickBot="1">
      <c r="A109" s="197">
        <v>40700000</v>
      </c>
      <c r="B109" s="198">
        <v>8999990737</v>
      </c>
      <c r="C109" s="198" t="s">
        <v>715</v>
      </c>
      <c r="D109" s="198" t="s">
        <v>12</v>
      </c>
      <c r="E109" s="198" t="s">
        <v>13</v>
      </c>
      <c r="F109" s="197" t="s">
        <v>716</v>
      </c>
      <c r="G109" s="197" t="s">
        <v>35</v>
      </c>
      <c r="H109" s="197" t="s">
        <v>717</v>
      </c>
      <c r="I109" s="197" t="s">
        <v>718</v>
      </c>
      <c r="J109" s="197" t="s">
        <v>719</v>
      </c>
      <c r="K109" s="197" t="s">
        <v>720</v>
      </c>
    </row>
    <row r="110" spans="1:11" ht="13.5" hidden="1" thickBot="1">
      <c r="A110" s="197">
        <v>40800000</v>
      </c>
      <c r="B110" s="198">
        <v>8600219677</v>
      </c>
      <c r="C110" s="198" t="s">
        <v>721</v>
      </c>
      <c r="D110" s="198" t="s">
        <v>12</v>
      </c>
      <c r="E110" s="198" t="s">
        <v>13</v>
      </c>
      <c r="F110" s="197" t="s">
        <v>722</v>
      </c>
      <c r="G110" s="197" t="s">
        <v>21</v>
      </c>
      <c r="H110" s="197" t="s">
        <v>723</v>
      </c>
      <c r="I110" s="197" t="s">
        <v>724</v>
      </c>
      <c r="J110" s="197" t="s">
        <v>725</v>
      </c>
      <c r="K110" s="197" t="s">
        <v>726</v>
      </c>
    </row>
    <row r="111" spans="1:11" ht="13.5" hidden="1" thickBot="1">
      <c r="A111" s="197">
        <v>41100000</v>
      </c>
      <c r="B111" s="198">
        <v>8600111536</v>
      </c>
      <c r="C111" s="198" t="s">
        <v>727</v>
      </c>
      <c r="D111" s="198" t="s">
        <v>12</v>
      </c>
      <c r="E111" s="198" t="s">
        <v>13</v>
      </c>
      <c r="F111" s="197" t="s">
        <v>728</v>
      </c>
      <c r="G111" s="197" t="s">
        <v>729</v>
      </c>
      <c r="H111" s="197" t="s">
        <v>730</v>
      </c>
      <c r="I111" s="197" t="s">
        <v>731</v>
      </c>
      <c r="J111" s="197" t="s">
        <v>732</v>
      </c>
      <c r="K111" s="197" t="s">
        <v>733</v>
      </c>
    </row>
    <row r="112" spans="1:11" ht="13.5" hidden="1" thickBot="1">
      <c r="A112" s="197">
        <v>41200000</v>
      </c>
      <c r="B112" s="198">
        <v>8001499236</v>
      </c>
      <c r="C112" s="198" t="s">
        <v>734</v>
      </c>
      <c r="D112" s="198" t="s">
        <v>12</v>
      </c>
      <c r="E112" s="198" t="s">
        <v>13</v>
      </c>
      <c r="F112" s="197" t="s">
        <v>735</v>
      </c>
      <c r="G112" s="197" t="s">
        <v>118</v>
      </c>
      <c r="H112" s="197" t="s">
        <v>736</v>
      </c>
      <c r="I112" s="197" t="s">
        <v>737</v>
      </c>
      <c r="J112" s="197" t="s">
        <v>738</v>
      </c>
      <c r="K112" s="197" t="s">
        <v>739</v>
      </c>
    </row>
    <row r="113" spans="1:11" ht="13.5" hidden="1" thickBot="1">
      <c r="A113" s="197">
        <v>41300000</v>
      </c>
      <c r="B113" s="198">
        <v>8999992844</v>
      </c>
      <c r="C113" s="198" t="s">
        <v>740</v>
      </c>
      <c r="D113" s="198" t="s">
        <v>12</v>
      </c>
      <c r="E113" s="198" t="s">
        <v>13</v>
      </c>
      <c r="F113" s="197" t="s">
        <v>741</v>
      </c>
      <c r="G113" s="197" t="s">
        <v>352</v>
      </c>
      <c r="H113" s="197" t="s">
        <v>742</v>
      </c>
      <c r="I113" s="197" t="s">
        <v>743</v>
      </c>
      <c r="J113" s="197" t="s">
        <v>744</v>
      </c>
      <c r="K113" s="197" t="s">
        <v>745</v>
      </c>
    </row>
    <row r="114" spans="1:11" ht="13.5" hidden="1" thickBot="1">
      <c r="A114" s="197">
        <v>41400000</v>
      </c>
      <c r="B114" s="198">
        <v>8999993161</v>
      </c>
      <c r="C114" s="198" t="s">
        <v>746</v>
      </c>
      <c r="D114" s="198" t="s">
        <v>12</v>
      </c>
      <c r="E114" s="198" t="s">
        <v>13</v>
      </c>
      <c r="F114" s="197" t="s">
        <v>747</v>
      </c>
      <c r="G114" s="197" t="s">
        <v>118</v>
      </c>
      <c r="H114" s="197" t="s">
        <v>748</v>
      </c>
      <c r="I114" s="197" t="s">
        <v>749</v>
      </c>
      <c r="J114" s="197" t="s">
        <v>750</v>
      </c>
      <c r="K114" s="197" t="s">
        <v>751</v>
      </c>
    </row>
    <row r="115" spans="1:11" ht="13.5" hidden="1" thickBot="1">
      <c r="A115" s="197">
        <v>41500000</v>
      </c>
      <c r="B115" s="198">
        <v>8999990357</v>
      </c>
      <c r="C115" s="198" t="s">
        <v>752</v>
      </c>
      <c r="D115" s="198" t="s">
        <v>12</v>
      </c>
      <c r="E115" s="198" t="s">
        <v>13</v>
      </c>
      <c r="F115" s="197" t="s">
        <v>753</v>
      </c>
      <c r="G115" s="197" t="s">
        <v>35</v>
      </c>
      <c r="H115" s="197" t="s">
        <v>754</v>
      </c>
      <c r="I115" s="197" t="s">
        <v>755</v>
      </c>
      <c r="J115" s="197" t="s">
        <v>756</v>
      </c>
      <c r="K115" s="197" t="s">
        <v>757</v>
      </c>
    </row>
    <row r="116" spans="1:11" ht="13.5" hidden="1" thickBot="1">
      <c r="A116" s="197">
        <v>41800000</v>
      </c>
      <c r="B116" s="198">
        <v>8600024002</v>
      </c>
      <c r="C116" s="198" t="s">
        <v>758</v>
      </c>
      <c r="D116" s="198" t="s">
        <v>12</v>
      </c>
      <c r="E116" s="198" t="s">
        <v>13</v>
      </c>
      <c r="F116" s="197" t="s">
        <v>759</v>
      </c>
      <c r="G116" s="197" t="s">
        <v>28</v>
      </c>
      <c r="H116" s="197" t="s">
        <v>760</v>
      </c>
      <c r="I116" s="197" t="s">
        <v>761</v>
      </c>
      <c r="J116" s="197" t="s">
        <v>762</v>
      </c>
      <c r="K116" s="197" t="s">
        <v>763</v>
      </c>
    </row>
    <row r="117" spans="1:11" ht="15.75" hidden="1" thickBot="1">
      <c r="A117" s="197">
        <v>42200000</v>
      </c>
      <c r="B117" s="198">
        <v>8600052167</v>
      </c>
      <c r="C117" s="198" t="s">
        <v>764</v>
      </c>
      <c r="D117" s="198" t="s">
        <v>12</v>
      </c>
      <c r="E117" s="198" t="s">
        <v>13</v>
      </c>
      <c r="F117" s="197" t="s">
        <v>765</v>
      </c>
      <c r="G117" s="197" t="s">
        <v>35</v>
      </c>
      <c r="H117" s="197" t="s">
        <v>766</v>
      </c>
      <c r="I117" s="197" t="s">
        <v>767</v>
      </c>
      <c r="J117" s="201" t="s">
        <v>768</v>
      </c>
      <c r="K117" s="201" t="s">
        <v>769</v>
      </c>
    </row>
    <row r="118" spans="1:11" ht="13.5" hidden="1" thickBot="1">
      <c r="A118" s="197">
        <v>43400000</v>
      </c>
      <c r="B118" s="198">
        <v>8605090229</v>
      </c>
      <c r="C118" s="198" t="s">
        <v>770</v>
      </c>
      <c r="D118" s="198" t="s">
        <v>12</v>
      </c>
      <c r="E118" s="198" t="s">
        <v>13</v>
      </c>
      <c r="F118" s="197" t="s">
        <v>771</v>
      </c>
      <c r="G118" s="197" t="s">
        <v>772</v>
      </c>
      <c r="H118" s="197" t="s">
        <v>773</v>
      </c>
      <c r="I118" s="197" t="s">
        <v>774</v>
      </c>
      <c r="J118" s="197" t="s">
        <v>775</v>
      </c>
      <c r="K118" s="197" t="s">
        <v>776</v>
      </c>
    </row>
    <row r="119" spans="1:11" ht="13.5" hidden="1" thickBot="1">
      <c r="A119" s="197">
        <v>44200000</v>
      </c>
      <c r="B119" s="198">
        <v>8000963291</v>
      </c>
      <c r="C119" s="198" t="s">
        <v>777</v>
      </c>
      <c r="D119" s="198" t="s">
        <v>12</v>
      </c>
      <c r="E119" s="198" t="s">
        <v>13</v>
      </c>
      <c r="F119" s="197" t="s">
        <v>778</v>
      </c>
      <c r="G119" s="197" t="s">
        <v>125</v>
      </c>
      <c r="H119" s="197" t="s">
        <v>779</v>
      </c>
      <c r="I119" s="197" t="s">
        <v>780</v>
      </c>
      <c r="J119" s="197" t="s">
        <v>781</v>
      </c>
      <c r="K119" s="197" t="s">
        <v>782</v>
      </c>
    </row>
    <row r="120" spans="1:11" ht="13.5" thickBot="1">
      <c r="A120" s="197">
        <v>44300000</v>
      </c>
      <c r="B120" s="198">
        <v>8605307517</v>
      </c>
      <c r="C120" s="198" t="s">
        <v>783</v>
      </c>
      <c r="D120" s="198" t="s">
        <v>12</v>
      </c>
      <c r="E120" s="198" t="s">
        <v>13</v>
      </c>
      <c r="F120" s="197" t="s">
        <v>176</v>
      </c>
      <c r="G120" s="197" t="s">
        <v>118</v>
      </c>
      <c r="H120" s="197" t="s">
        <v>784</v>
      </c>
      <c r="I120" s="197" t="s">
        <v>785</v>
      </c>
      <c r="J120" s="197" t="s">
        <v>786</v>
      </c>
      <c r="K120" s="197" t="s">
        <v>180</v>
      </c>
    </row>
    <row r="121" spans="1:11" ht="13.5" hidden="1" thickBot="1">
      <c r="A121" s="197">
        <v>44400000</v>
      </c>
      <c r="B121" s="198">
        <v>8604022722</v>
      </c>
      <c r="C121" s="198" t="s">
        <v>787</v>
      </c>
      <c r="D121" s="198" t="s">
        <v>12</v>
      </c>
      <c r="E121" s="198" t="s">
        <v>13</v>
      </c>
      <c r="F121" s="197" t="s">
        <v>788</v>
      </c>
      <c r="G121" s="197" t="s">
        <v>118</v>
      </c>
      <c r="H121" s="197" t="s">
        <v>789</v>
      </c>
      <c r="I121" s="197" t="s">
        <v>790</v>
      </c>
      <c r="J121" s="197" t="s">
        <v>791</v>
      </c>
      <c r="K121" s="197" t="s">
        <v>792</v>
      </c>
    </row>
    <row r="122" spans="1:11" ht="13.5" hidden="1" thickBot="1">
      <c r="A122" s="197">
        <v>44500000</v>
      </c>
      <c r="B122" s="198">
        <v>8001163987</v>
      </c>
      <c r="C122" s="198" t="s">
        <v>793</v>
      </c>
      <c r="D122" s="198" t="s">
        <v>12</v>
      </c>
      <c r="E122" s="198" t="s">
        <v>13</v>
      </c>
      <c r="F122" s="197" t="s">
        <v>794</v>
      </c>
      <c r="G122" s="197" t="s">
        <v>118</v>
      </c>
      <c r="H122" s="197" t="s">
        <v>795</v>
      </c>
      <c r="I122" s="197" t="s">
        <v>796</v>
      </c>
      <c r="J122" s="197" t="s">
        <v>797</v>
      </c>
      <c r="K122" s="197" t="s">
        <v>798</v>
      </c>
    </row>
    <row r="123" spans="1:11" ht="13.5" hidden="1" thickBot="1">
      <c r="A123" s="197">
        <v>44600000</v>
      </c>
      <c r="B123" s="198">
        <v>8605251485</v>
      </c>
      <c r="C123" s="198" t="s">
        <v>799</v>
      </c>
      <c r="D123" s="198" t="s">
        <v>12</v>
      </c>
      <c r="E123" s="198" t="s">
        <v>13</v>
      </c>
      <c r="F123" s="197" t="s">
        <v>800</v>
      </c>
      <c r="G123" s="197" t="s">
        <v>801</v>
      </c>
      <c r="H123" s="197" t="s">
        <v>802</v>
      </c>
      <c r="I123" s="197" t="s">
        <v>802</v>
      </c>
      <c r="J123" s="197" t="s">
        <v>803</v>
      </c>
      <c r="K123" s="197" t="s">
        <v>804</v>
      </c>
    </row>
    <row r="124" spans="1:11" ht="13.5" hidden="1" thickBot="1">
      <c r="A124" s="197">
        <v>44800000</v>
      </c>
      <c r="B124" s="198">
        <v>8300540605</v>
      </c>
      <c r="C124" s="198" t="s">
        <v>805</v>
      </c>
      <c r="D124" s="198" t="s">
        <v>12</v>
      </c>
      <c r="E124" s="198" t="s">
        <v>13</v>
      </c>
      <c r="F124" s="197" t="s">
        <v>806</v>
      </c>
      <c r="G124" s="197" t="s">
        <v>28</v>
      </c>
      <c r="H124" s="197" t="s">
        <v>807</v>
      </c>
      <c r="I124" s="197" t="s">
        <v>808</v>
      </c>
      <c r="J124" s="197" t="s">
        <v>809</v>
      </c>
      <c r="K124" s="197" t="s">
        <v>810</v>
      </c>
    </row>
    <row r="125" spans="1:11" ht="13.5" hidden="1" thickBot="1">
      <c r="A125" s="197">
        <v>45500000</v>
      </c>
      <c r="B125" s="198">
        <v>8001713721</v>
      </c>
      <c r="C125" s="198" t="s">
        <v>811</v>
      </c>
      <c r="D125" s="198" t="s">
        <v>12</v>
      </c>
      <c r="E125" s="198" t="s">
        <v>13</v>
      </c>
      <c r="F125" s="197" t="s">
        <v>812</v>
      </c>
      <c r="G125" s="197" t="s">
        <v>813</v>
      </c>
      <c r="H125" s="197" t="s">
        <v>814</v>
      </c>
      <c r="I125" s="197" t="s">
        <v>815</v>
      </c>
      <c r="J125" s="197" t="s">
        <v>816</v>
      </c>
      <c r="K125" s="197" t="s">
        <v>817</v>
      </c>
    </row>
    <row r="126" spans="1:11" ht="13.5" hidden="1" thickBot="1">
      <c r="A126" s="197">
        <v>45600000</v>
      </c>
      <c r="B126" s="198">
        <v>8001599980</v>
      </c>
      <c r="C126" s="198" t="s">
        <v>818</v>
      </c>
      <c r="D126" s="198" t="s">
        <v>12</v>
      </c>
      <c r="E126" s="198" t="s">
        <v>13</v>
      </c>
      <c r="F126" s="197" t="s">
        <v>819</v>
      </c>
      <c r="G126" s="197" t="s">
        <v>95</v>
      </c>
      <c r="H126" s="197" t="s">
        <v>820</v>
      </c>
      <c r="I126" s="197" t="s">
        <v>821</v>
      </c>
      <c r="J126" s="197" t="s">
        <v>822</v>
      </c>
      <c r="K126" s="197" t="s">
        <v>823</v>
      </c>
    </row>
    <row r="127" spans="1:11" ht="13.5" hidden="1" thickBot="1">
      <c r="A127" s="197">
        <v>46400000</v>
      </c>
      <c r="B127" s="198">
        <v>8300189573</v>
      </c>
      <c r="C127" s="198" t="s">
        <v>824</v>
      </c>
      <c r="D127" s="198" t="s">
        <v>12</v>
      </c>
      <c r="E127" s="198" t="s">
        <v>13</v>
      </c>
      <c r="F127" s="197" t="s">
        <v>825</v>
      </c>
      <c r="G127" s="197" t="s">
        <v>28</v>
      </c>
      <c r="H127" s="197" t="s">
        <v>826</v>
      </c>
      <c r="I127" s="197" t="s">
        <v>827</v>
      </c>
      <c r="J127" s="197" t="s">
        <v>828</v>
      </c>
      <c r="K127" s="197" t="s">
        <v>829</v>
      </c>
    </row>
    <row r="128" spans="1:11" ht="13.5" hidden="1" thickBot="1">
      <c r="A128" s="197">
        <v>46600000</v>
      </c>
      <c r="B128" s="198">
        <v>8001933541</v>
      </c>
      <c r="C128" s="198" t="s">
        <v>830</v>
      </c>
      <c r="D128" s="198" t="s">
        <v>12</v>
      </c>
      <c r="E128" s="198" t="s">
        <v>13</v>
      </c>
      <c r="F128" s="197" t="s">
        <v>794</v>
      </c>
      <c r="G128" s="197" t="s">
        <v>118</v>
      </c>
      <c r="H128" s="197" t="s">
        <v>795</v>
      </c>
      <c r="I128" s="197" t="s">
        <v>796</v>
      </c>
      <c r="J128" s="197" t="s">
        <v>797</v>
      </c>
      <c r="K128" s="197" t="s">
        <v>798</v>
      </c>
    </row>
    <row r="129" spans="1:11" ht="13.5" hidden="1" thickBot="1">
      <c r="A129" s="197">
        <v>54617000</v>
      </c>
      <c r="B129" s="198">
        <v>8001942089</v>
      </c>
      <c r="C129" s="198" t="s">
        <v>831</v>
      </c>
      <c r="D129" s="198" t="s">
        <v>227</v>
      </c>
      <c r="E129" s="198" t="s">
        <v>228</v>
      </c>
      <c r="F129" s="197" t="s">
        <v>832</v>
      </c>
      <c r="G129" s="197" t="s">
        <v>378</v>
      </c>
      <c r="H129" s="197" t="s">
        <v>833</v>
      </c>
      <c r="I129" s="197" t="s">
        <v>834</v>
      </c>
      <c r="J129" s="197" t="s">
        <v>835</v>
      </c>
      <c r="K129" s="197" t="s">
        <v>836</v>
      </c>
    </row>
    <row r="130" spans="1:11" ht="13.5" hidden="1" thickBot="1">
      <c r="A130" s="197">
        <v>60100000</v>
      </c>
      <c r="B130" s="198">
        <v>8000963291</v>
      </c>
      <c r="C130" s="198" t="s">
        <v>837</v>
      </c>
      <c r="D130" s="198" t="s">
        <v>12</v>
      </c>
      <c r="E130" s="198" t="s">
        <v>13</v>
      </c>
      <c r="F130" s="197" t="s">
        <v>778</v>
      </c>
      <c r="G130" s="197" t="s">
        <v>632</v>
      </c>
      <c r="H130" s="197" t="s">
        <v>838</v>
      </c>
      <c r="I130" s="197" t="s">
        <v>779</v>
      </c>
      <c r="J130" s="197" t="s">
        <v>781</v>
      </c>
      <c r="K130" s="197" t="s">
        <v>782</v>
      </c>
    </row>
    <row r="131" spans="1:11" ht="13.5" hidden="1" thickBot="1">
      <c r="A131" s="197">
        <v>60700000</v>
      </c>
      <c r="B131" s="198">
        <v>8300053704</v>
      </c>
      <c r="C131" s="198" t="s">
        <v>839</v>
      </c>
      <c r="D131" s="198" t="s">
        <v>12</v>
      </c>
      <c r="E131" s="198" t="s">
        <v>13</v>
      </c>
      <c r="F131" s="197" t="s">
        <v>840</v>
      </c>
      <c r="G131" s="197" t="s">
        <v>118</v>
      </c>
      <c r="H131" s="197" t="s">
        <v>841</v>
      </c>
      <c r="I131" s="197" t="s">
        <v>842</v>
      </c>
      <c r="J131" s="197" t="s">
        <v>843</v>
      </c>
      <c r="K131" s="197" t="s">
        <v>844</v>
      </c>
    </row>
    <row r="132" spans="1:11" ht="13.5" hidden="1" thickBot="1">
      <c r="A132" s="197">
        <v>61600000</v>
      </c>
      <c r="B132" s="198">
        <v>8999997347</v>
      </c>
      <c r="C132" s="198" t="s">
        <v>845</v>
      </c>
      <c r="D132" s="198" t="s">
        <v>12</v>
      </c>
      <c r="E132" s="198" t="s">
        <v>13</v>
      </c>
      <c r="F132" s="197" t="s">
        <v>846</v>
      </c>
      <c r="G132" s="197" t="s">
        <v>118</v>
      </c>
      <c r="H132" s="197" t="s">
        <v>847</v>
      </c>
      <c r="I132" s="197" t="s">
        <v>848</v>
      </c>
      <c r="J132" s="197" t="s">
        <v>849</v>
      </c>
      <c r="K132" s="197" t="s">
        <v>850</v>
      </c>
    </row>
    <row r="133" spans="1:11" ht="13.5" hidden="1" thickBot="1">
      <c r="A133" s="197">
        <v>62200000</v>
      </c>
      <c r="B133" s="198">
        <v>8912003733</v>
      </c>
      <c r="C133" s="198" t="s">
        <v>851</v>
      </c>
      <c r="D133" s="198" t="s">
        <v>204</v>
      </c>
      <c r="E133" s="198" t="s">
        <v>205</v>
      </c>
      <c r="F133" s="197" t="s">
        <v>852</v>
      </c>
      <c r="G133" s="197" t="s">
        <v>853</v>
      </c>
      <c r="H133" s="197" t="s">
        <v>854</v>
      </c>
      <c r="I133" s="197" t="s">
        <v>855</v>
      </c>
      <c r="J133" s="197" t="s">
        <v>856</v>
      </c>
      <c r="K133" s="197" t="s">
        <v>857</v>
      </c>
    </row>
    <row r="134" spans="1:11" ht="13.5" hidden="1" thickBot="1">
      <c r="A134" s="197">
        <v>62900000</v>
      </c>
      <c r="B134" s="198">
        <v>8001781488</v>
      </c>
      <c r="C134" s="198" t="s">
        <v>858</v>
      </c>
      <c r="D134" s="198" t="s">
        <v>12</v>
      </c>
      <c r="E134" s="198" t="s">
        <v>13</v>
      </c>
      <c r="F134" s="197" t="s">
        <v>859</v>
      </c>
      <c r="G134" s="197" t="s">
        <v>118</v>
      </c>
      <c r="H134" s="197" t="s">
        <v>807</v>
      </c>
      <c r="I134" s="197" t="s">
        <v>860</v>
      </c>
      <c r="J134" s="197" t="s">
        <v>861</v>
      </c>
      <c r="K134" s="197" t="s">
        <v>862</v>
      </c>
    </row>
    <row r="135" spans="1:11" ht="13.5" hidden="1" thickBot="1">
      <c r="A135" s="197">
        <v>63100000</v>
      </c>
      <c r="B135" s="198">
        <v>8020076698</v>
      </c>
      <c r="C135" s="198" t="s">
        <v>863</v>
      </c>
      <c r="D135" s="198" t="s">
        <v>864</v>
      </c>
      <c r="E135" s="198" t="s">
        <v>865</v>
      </c>
      <c r="F135" s="197" t="s">
        <v>866</v>
      </c>
      <c r="G135" s="197" t="s">
        <v>729</v>
      </c>
      <c r="H135" s="197" t="s">
        <v>867</v>
      </c>
      <c r="I135" s="197" t="s">
        <v>868</v>
      </c>
      <c r="J135" s="197" t="s">
        <v>869</v>
      </c>
      <c r="K135" s="197" t="s">
        <v>870</v>
      </c>
    </row>
    <row r="136" spans="1:11" ht="13.5" hidden="1" thickBot="1">
      <c r="A136" s="197">
        <v>64200000</v>
      </c>
      <c r="B136" s="198">
        <v>8300533192</v>
      </c>
      <c r="C136" s="198" t="s">
        <v>871</v>
      </c>
      <c r="D136" s="198" t="s">
        <v>12</v>
      </c>
      <c r="E136" s="198" t="s">
        <v>13</v>
      </c>
      <c r="F136" s="197" t="s">
        <v>872</v>
      </c>
      <c r="G136" s="197" t="s">
        <v>118</v>
      </c>
      <c r="H136" s="197" t="s">
        <v>873</v>
      </c>
      <c r="I136" s="197" t="s">
        <v>874</v>
      </c>
      <c r="J136" s="197" t="s">
        <v>875</v>
      </c>
      <c r="K136" s="197" t="s">
        <v>876</v>
      </c>
    </row>
    <row r="137" spans="1:11" ht="13.5" hidden="1" thickBot="1">
      <c r="A137" s="197">
        <v>64500000</v>
      </c>
      <c r="B137" s="198">
        <v>8020110655</v>
      </c>
      <c r="C137" s="198" t="s">
        <v>877</v>
      </c>
      <c r="D137" s="198" t="s">
        <v>864</v>
      </c>
      <c r="E137" s="198" t="s">
        <v>878</v>
      </c>
      <c r="F137" s="197" t="s">
        <v>879</v>
      </c>
      <c r="G137" s="197" t="s">
        <v>880</v>
      </c>
      <c r="H137" s="197" t="s">
        <v>881</v>
      </c>
      <c r="I137" s="197" t="s">
        <v>881</v>
      </c>
      <c r="J137" s="197" t="s">
        <v>882</v>
      </c>
      <c r="K137" s="197" t="s">
        <v>883</v>
      </c>
    </row>
    <row r="138" spans="1:11" ht="13.5" hidden="1" thickBot="1">
      <c r="A138" s="197">
        <v>66500000</v>
      </c>
      <c r="B138" s="198">
        <v>9000349931</v>
      </c>
      <c r="C138" s="198" t="s">
        <v>884</v>
      </c>
      <c r="D138" s="198" t="s">
        <v>12</v>
      </c>
      <c r="E138" s="198" t="s">
        <v>13</v>
      </c>
      <c r="F138" s="197" t="s">
        <v>885</v>
      </c>
      <c r="G138" s="197" t="s">
        <v>125</v>
      </c>
      <c r="H138" s="197" t="s">
        <v>886</v>
      </c>
      <c r="I138" s="197" t="s">
        <v>886</v>
      </c>
      <c r="J138" s="197" t="s">
        <v>887</v>
      </c>
      <c r="K138" s="197" t="s">
        <v>888</v>
      </c>
    </row>
    <row r="139" spans="1:11" ht="13.5" hidden="1" thickBot="1">
      <c r="A139" s="197">
        <v>67700000</v>
      </c>
      <c r="B139" s="198">
        <v>8300530435</v>
      </c>
      <c r="C139" s="198" t="s">
        <v>889</v>
      </c>
      <c r="D139" s="198" t="s">
        <v>12</v>
      </c>
      <c r="E139" s="198" t="s">
        <v>13</v>
      </c>
      <c r="F139" s="197" t="s">
        <v>890</v>
      </c>
      <c r="G139" s="197" t="s">
        <v>118</v>
      </c>
      <c r="H139" s="197" t="s">
        <v>891</v>
      </c>
      <c r="I139" s="197" t="s">
        <v>891</v>
      </c>
      <c r="J139" s="197" t="s">
        <v>892</v>
      </c>
      <c r="K139" s="197" t="s">
        <v>893</v>
      </c>
    </row>
    <row r="140" spans="1:11" ht="13.5" hidden="1" thickBot="1">
      <c r="A140" s="197">
        <v>67800000</v>
      </c>
      <c r="B140" s="198">
        <v>8999993272</v>
      </c>
      <c r="C140" s="198" t="s">
        <v>894</v>
      </c>
      <c r="D140" s="198" t="s">
        <v>12</v>
      </c>
      <c r="E140" s="198" t="s">
        <v>13</v>
      </c>
      <c r="F140" s="197" t="s">
        <v>895</v>
      </c>
      <c r="G140" s="197" t="s">
        <v>896</v>
      </c>
      <c r="H140" s="197" t="s">
        <v>897</v>
      </c>
      <c r="I140" s="197" t="s">
        <v>898</v>
      </c>
      <c r="J140" s="197" t="s">
        <v>899</v>
      </c>
      <c r="K140" s="197" t="s">
        <v>900</v>
      </c>
    </row>
    <row r="141" spans="1:11" ht="13.5" hidden="1" thickBot="1">
      <c r="A141" s="197">
        <v>67900000</v>
      </c>
      <c r="B141" s="198">
        <v>8300599547</v>
      </c>
      <c r="C141" s="198" t="s">
        <v>901</v>
      </c>
      <c r="D141" s="198" t="s">
        <v>12</v>
      </c>
      <c r="E141" s="198" t="s">
        <v>13</v>
      </c>
      <c r="F141" s="197" t="s">
        <v>902</v>
      </c>
      <c r="G141" s="197" t="s">
        <v>118</v>
      </c>
      <c r="H141" s="197" t="s">
        <v>903</v>
      </c>
      <c r="I141" s="197" t="s">
        <v>904</v>
      </c>
      <c r="J141" s="197" t="s">
        <v>905</v>
      </c>
      <c r="K141" s="197" t="s">
        <v>906</v>
      </c>
    </row>
    <row r="142" spans="1:11" ht="13.5" hidden="1" thickBot="1">
      <c r="A142" s="197">
        <v>68200000</v>
      </c>
      <c r="B142" s="198">
        <v>8905050466</v>
      </c>
      <c r="C142" s="198" t="s">
        <v>907</v>
      </c>
      <c r="D142" s="198" t="s">
        <v>212</v>
      </c>
      <c r="E142" s="198" t="s">
        <v>213</v>
      </c>
      <c r="F142" s="197" t="s">
        <v>908</v>
      </c>
      <c r="G142" s="197" t="s">
        <v>909</v>
      </c>
      <c r="H142" s="197" t="s">
        <v>910</v>
      </c>
      <c r="I142" s="197" t="s">
        <v>911</v>
      </c>
      <c r="J142" s="197" t="s">
        <v>912</v>
      </c>
      <c r="K142" s="197" t="s">
        <v>913</v>
      </c>
    </row>
    <row r="143" spans="1:11" ht="13.5" hidden="1" thickBot="1">
      <c r="A143" s="197">
        <v>69200000</v>
      </c>
      <c r="B143" s="198">
        <v>8605011997</v>
      </c>
      <c r="C143" s="198" t="s">
        <v>914</v>
      </c>
      <c r="D143" s="198" t="s">
        <v>12</v>
      </c>
      <c r="E143" s="198" t="s">
        <v>13</v>
      </c>
      <c r="F143" s="197" t="s">
        <v>915</v>
      </c>
      <c r="G143" s="197" t="s">
        <v>916</v>
      </c>
      <c r="H143" s="197" t="s">
        <v>917</v>
      </c>
      <c r="I143" s="197" t="s">
        <v>918</v>
      </c>
      <c r="J143" s="197" t="s">
        <v>919</v>
      </c>
      <c r="K143" s="197" t="s">
        <v>920</v>
      </c>
    </row>
    <row r="144" spans="1:11" ht="13.5" hidden="1" thickBot="1">
      <c r="A144" s="197">
        <v>69600000</v>
      </c>
      <c r="B144" s="198">
        <v>8000378008</v>
      </c>
      <c r="C144" s="198" t="s">
        <v>921</v>
      </c>
      <c r="D144" s="198" t="s">
        <v>12</v>
      </c>
      <c r="E144" s="198" t="s">
        <v>13</v>
      </c>
      <c r="F144" s="197" t="s">
        <v>922</v>
      </c>
      <c r="G144" s="197" t="s">
        <v>95</v>
      </c>
      <c r="H144" s="197" t="s">
        <v>923</v>
      </c>
      <c r="I144" s="197" t="s">
        <v>924</v>
      </c>
      <c r="J144" s="197" t="s">
        <v>925</v>
      </c>
      <c r="K144" s="197" t="s">
        <v>926</v>
      </c>
    </row>
    <row r="145" spans="1:11" ht="13.5" hidden="1" thickBot="1">
      <c r="A145" s="197">
        <v>70300000</v>
      </c>
      <c r="B145" s="198">
        <v>8300402560</v>
      </c>
      <c r="C145" s="198" t="s">
        <v>927</v>
      </c>
      <c r="D145" s="198" t="s">
        <v>12</v>
      </c>
      <c r="E145" s="198" t="s">
        <v>13</v>
      </c>
      <c r="F145" s="197" t="s">
        <v>928</v>
      </c>
      <c r="G145" s="197" t="s">
        <v>801</v>
      </c>
      <c r="H145" s="197" t="s">
        <v>929</v>
      </c>
      <c r="I145" s="197" t="s">
        <v>930</v>
      </c>
      <c r="J145" s="197" t="s">
        <v>931</v>
      </c>
      <c r="K145" s="197" t="s">
        <v>932</v>
      </c>
    </row>
    <row r="146" spans="1:11" ht="13.5" hidden="1" thickBot="1">
      <c r="A146" s="197">
        <v>71200000</v>
      </c>
      <c r="B146" s="198">
        <v>8999997347</v>
      </c>
      <c r="C146" s="198" t="s">
        <v>933</v>
      </c>
      <c r="D146" s="198" t="s">
        <v>12</v>
      </c>
      <c r="E146" s="198" t="s">
        <v>13</v>
      </c>
      <c r="F146" s="197" t="s">
        <v>934</v>
      </c>
      <c r="G146" s="197" t="s">
        <v>118</v>
      </c>
      <c r="H146" s="197" t="s">
        <v>847</v>
      </c>
      <c r="I146" s="197" t="s">
        <v>848</v>
      </c>
      <c r="J146" s="197" t="s">
        <v>849</v>
      </c>
      <c r="K146" s="197" t="s">
        <v>850</v>
      </c>
    </row>
    <row r="147" spans="1:11" ht="13.5" hidden="1" thickBot="1">
      <c r="A147" s="197">
        <v>71500000</v>
      </c>
      <c r="B147" s="198">
        <v>8605251485</v>
      </c>
      <c r="C147" s="198" t="s">
        <v>935</v>
      </c>
      <c r="D147" s="198" t="s">
        <v>12</v>
      </c>
      <c r="E147" s="198" t="s">
        <v>13</v>
      </c>
      <c r="F147" s="197" t="s">
        <v>936</v>
      </c>
      <c r="G147" s="197" t="s">
        <v>28</v>
      </c>
      <c r="H147" s="197" t="s">
        <v>937</v>
      </c>
      <c r="I147" s="197" t="s">
        <v>938</v>
      </c>
      <c r="J147" s="197" t="s">
        <v>803</v>
      </c>
      <c r="K147" s="197" t="s">
        <v>939</v>
      </c>
    </row>
    <row r="148" spans="1:11" ht="13.5" hidden="1" thickBot="1">
      <c r="A148" s="197">
        <v>72100000</v>
      </c>
      <c r="B148" s="198">
        <v>8001128062</v>
      </c>
      <c r="C148" s="198" t="s">
        <v>940</v>
      </c>
      <c r="D148" s="198" t="s">
        <v>12</v>
      </c>
      <c r="E148" s="198" t="s">
        <v>13</v>
      </c>
      <c r="F148" s="197" t="s">
        <v>941</v>
      </c>
      <c r="G148" s="197" t="s">
        <v>896</v>
      </c>
      <c r="H148" s="197" t="s">
        <v>942</v>
      </c>
      <c r="I148" s="197" t="s">
        <v>943</v>
      </c>
      <c r="J148" s="197" t="s">
        <v>944</v>
      </c>
      <c r="K148" s="197" t="s">
        <v>945</v>
      </c>
    </row>
    <row r="149" spans="1:11" ht="13.5" hidden="1" thickBot="1">
      <c r="A149" s="197">
        <v>80200000</v>
      </c>
      <c r="B149" s="198">
        <v>8300657411</v>
      </c>
      <c r="C149" s="198" t="s">
        <v>946</v>
      </c>
      <c r="D149" s="198" t="s">
        <v>12</v>
      </c>
      <c r="E149" s="198" t="s">
        <v>13</v>
      </c>
      <c r="F149" s="197" t="s">
        <v>947</v>
      </c>
      <c r="G149" s="197" t="s">
        <v>378</v>
      </c>
      <c r="H149" s="197" t="s">
        <v>948</v>
      </c>
      <c r="I149" s="197" t="s">
        <v>949</v>
      </c>
      <c r="J149" s="197" t="s">
        <v>950</v>
      </c>
      <c r="K149" s="197" t="s">
        <v>951</v>
      </c>
    </row>
    <row r="150" spans="1:11" ht="13.5" hidden="1" thickBot="1">
      <c r="A150" s="197">
        <v>80500000</v>
      </c>
      <c r="B150" s="198">
        <v>8600147600</v>
      </c>
      <c r="C150" s="198" t="s">
        <v>952</v>
      </c>
      <c r="D150" s="198" t="s">
        <v>254</v>
      </c>
      <c r="E150" s="198" t="s">
        <v>702</v>
      </c>
      <c r="F150" s="197" t="s">
        <v>953</v>
      </c>
      <c r="G150" s="197" t="s">
        <v>954</v>
      </c>
      <c r="H150" s="197" t="s">
        <v>955</v>
      </c>
      <c r="I150" s="197" t="s">
        <v>956</v>
      </c>
      <c r="J150" s="197" t="s">
        <v>957</v>
      </c>
      <c r="K150" s="197" t="s">
        <v>958</v>
      </c>
    </row>
    <row r="151" spans="1:11" ht="13.5" thickBot="1">
      <c r="A151" s="197">
        <v>80600000</v>
      </c>
      <c r="B151" s="198">
        <v>8605307517</v>
      </c>
      <c r="C151" s="198" t="s">
        <v>959</v>
      </c>
      <c r="D151" s="198" t="s">
        <v>12</v>
      </c>
      <c r="E151" s="198" t="s">
        <v>13</v>
      </c>
      <c r="F151" s="197" t="s">
        <v>176</v>
      </c>
      <c r="G151" s="197" t="s">
        <v>118</v>
      </c>
      <c r="H151" s="197" t="s">
        <v>177</v>
      </c>
      <c r="I151" s="197" t="s">
        <v>178</v>
      </c>
      <c r="J151" s="197" t="s">
        <v>179</v>
      </c>
      <c r="K151" s="197" t="s">
        <v>180</v>
      </c>
    </row>
    <row r="152" spans="1:11" ht="13.5" hidden="1" thickBot="1">
      <c r="A152" s="197">
        <v>80800000</v>
      </c>
      <c r="B152" s="198">
        <v>8300533192</v>
      </c>
      <c r="C152" s="198" t="s">
        <v>959</v>
      </c>
      <c r="D152" s="198" t="s">
        <v>12</v>
      </c>
      <c r="E152" s="198" t="s">
        <v>13</v>
      </c>
      <c r="F152" s="197" t="s">
        <v>872</v>
      </c>
      <c r="G152" s="197" t="s">
        <v>118</v>
      </c>
      <c r="H152" s="197" t="s">
        <v>873</v>
      </c>
      <c r="I152" s="197" t="s">
        <v>874</v>
      </c>
      <c r="J152" s="197" t="s">
        <v>875</v>
      </c>
      <c r="K152" s="197" t="s">
        <v>876</v>
      </c>
    </row>
    <row r="153" spans="1:11" ht="13.5" hidden="1" thickBot="1">
      <c r="A153" s="197">
        <v>81100000</v>
      </c>
      <c r="B153" s="198">
        <v>8300680749</v>
      </c>
      <c r="C153" s="198" t="s">
        <v>960</v>
      </c>
      <c r="D153" s="198" t="s">
        <v>12</v>
      </c>
      <c r="E153" s="198" t="s">
        <v>13</v>
      </c>
      <c r="F153" s="197" t="s">
        <v>961</v>
      </c>
      <c r="G153" s="197" t="s">
        <v>118</v>
      </c>
      <c r="H153" s="197" t="s">
        <v>962</v>
      </c>
      <c r="I153" s="197" t="s">
        <v>963</v>
      </c>
      <c r="J153" s="197" t="s">
        <v>964</v>
      </c>
      <c r="K153" s="197" t="s">
        <v>965</v>
      </c>
    </row>
    <row r="154" spans="1:11" ht="13.5" hidden="1" thickBot="1">
      <c r="A154" s="197">
        <v>81400000</v>
      </c>
      <c r="B154" s="198">
        <v>8002443226</v>
      </c>
      <c r="C154" s="198" t="s">
        <v>966</v>
      </c>
      <c r="D154" s="198" t="s">
        <v>12</v>
      </c>
      <c r="E154" s="198" t="s">
        <v>13</v>
      </c>
      <c r="F154" s="197" t="s">
        <v>967</v>
      </c>
      <c r="G154" s="197" t="s">
        <v>968</v>
      </c>
      <c r="H154" s="197" t="s">
        <v>969</v>
      </c>
      <c r="I154" s="197" t="s">
        <v>970</v>
      </c>
      <c r="J154" s="197" t="s">
        <v>971</v>
      </c>
      <c r="K154" s="197" t="s">
        <v>972</v>
      </c>
    </row>
    <row r="155" spans="1:11" ht="13.5" hidden="1" thickBot="1">
      <c r="A155" s="197">
        <v>81500000</v>
      </c>
      <c r="B155" s="198">
        <v>8600429455</v>
      </c>
      <c r="C155" s="198" t="s">
        <v>973</v>
      </c>
      <c r="D155" s="198" t="s">
        <v>12</v>
      </c>
      <c r="E155" s="198" t="s">
        <v>13</v>
      </c>
      <c r="F155" s="197" t="s">
        <v>974</v>
      </c>
      <c r="G155" s="197" t="s">
        <v>801</v>
      </c>
      <c r="H155" s="197" t="s">
        <v>975</v>
      </c>
      <c r="I155" s="197" t="s">
        <v>976</v>
      </c>
      <c r="J155" s="197" t="s">
        <v>977</v>
      </c>
      <c r="K155" s="197" t="s">
        <v>978</v>
      </c>
    </row>
    <row r="156" spans="1:11" ht="13.5" hidden="1" thickBot="1">
      <c r="A156" s="197">
        <v>81600000</v>
      </c>
      <c r="B156" s="198">
        <v>8110216549</v>
      </c>
      <c r="C156" s="198" t="s">
        <v>979</v>
      </c>
      <c r="D156" s="198" t="s">
        <v>281</v>
      </c>
      <c r="E156" s="198" t="s">
        <v>584</v>
      </c>
      <c r="F156" s="197" t="s">
        <v>980</v>
      </c>
      <c r="G156" s="197">
        <v>0</v>
      </c>
      <c r="H156" s="197" t="s">
        <v>981</v>
      </c>
      <c r="I156" s="197" t="s">
        <v>982</v>
      </c>
      <c r="J156" s="197" t="s">
        <v>983</v>
      </c>
      <c r="K156" s="197" t="s">
        <v>984</v>
      </c>
    </row>
    <row r="157" spans="1:11" ht="13.5" hidden="1" thickBot="1">
      <c r="A157" s="197">
        <v>81700000</v>
      </c>
      <c r="B157" s="198">
        <v>8300794795</v>
      </c>
      <c r="C157" s="198" t="s">
        <v>985</v>
      </c>
      <c r="D157" s="198" t="s">
        <v>12</v>
      </c>
      <c r="E157" s="198" t="s">
        <v>13</v>
      </c>
      <c r="F157" s="197" t="s">
        <v>986</v>
      </c>
      <c r="G157" s="197" t="s">
        <v>801</v>
      </c>
      <c r="H157" s="197" t="s">
        <v>987</v>
      </c>
      <c r="I157" s="197" t="s">
        <v>987</v>
      </c>
      <c r="J157" s="197" t="s">
        <v>988</v>
      </c>
      <c r="K157" s="197" t="s">
        <v>989</v>
      </c>
    </row>
    <row r="158" spans="1:11" ht="13.5" hidden="1" thickBot="1">
      <c r="A158" s="197">
        <v>82300000</v>
      </c>
      <c r="B158" s="198">
        <v>8999997250</v>
      </c>
      <c r="C158" s="198" t="s">
        <v>990</v>
      </c>
      <c r="D158" s="198" t="s">
        <v>12</v>
      </c>
      <c r="E158" s="198" t="s">
        <v>13</v>
      </c>
      <c r="F158" s="197" t="s">
        <v>991</v>
      </c>
      <c r="G158" s="197" t="s">
        <v>992</v>
      </c>
      <c r="H158" s="197" t="s">
        <v>993</v>
      </c>
      <c r="I158" s="197" t="s">
        <v>994</v>
      </c>
      <c r="J158" s="197" t="s">
        <v>995</v>
      </c>
      <c r="K158" s="197" t="s">
        <v>996</v>
      </c>
    </row>
    <row r="159" spans="1:11" ht="13.5" hidden="1" thickBot="1">
      <c r="A159" s="197">
        <v>82600000</v>
      </c>
      <c r="B159" s="198">
        <v>8300851297</v>
      </c>
      <c r="C159" s="198" t="s">
        <v>997</v>
      </c>
      <c r="D159" s="198" t="s">
        <v>12</v>
      </c>
      <c r="E159" s="198" t="s">
        <v>13</v>
      </c>
      <c r="F159" s="197" t="s">
        <v>998</v>
      </c>
      <c r="G159" s="197" t="s">
        <v>21</v>
      </c>
      <c r="H159" s="197" t="s">
        <v>999</v>
      </c>
      <c r="I159" s="197" t="s">
        <v>1000</v>
      </c>
      <c r="J159" s="197" t="s">
        <v>1001</v>
      </c>
      <c r="K159" s="197" t="s">
        <v>1002</v>
      </c>
    </row>
    <row r="160" spans="1:11" ht="13.5" hidden="1" thickBot="1">
      <c r="A160" s="197">
        <v>82800000</v>
      </c>
      <c r="B160" s="198">
        <v>8001947190</v>
      </c>
      <c r="C160" s="198" t="s">
        <v>1003</v>
      </c>
      <c r="D160" s="198" t="s">
        <v>12</v>
      </c>
      <c r="E160" s="198" t="s">
        <v>13</v>
      </c>
      <c r="F160" s="197" t="s">
        <v>1004</v>
      </c>
      <c r="G160" s="197" t="s">
        <v>21</v>
      </c>
      <c r="H160" s="197" t="s">
        <v>1005</v>
      </c>
      <c r="I160" s="197" t="s">
        <v>1006</v>
      </c>
      <c r="J160" s="197" t="s">
        <v>1007</v>
      </c>
      <c r="K160" s="197" t="s">
        <v>1008</v>
      </c>
    </row>
    <row r="161" spans="1:11" ht="13.5" hidden="1" thickBot="1">
      <c r="A161" s="197">
        <v>82900000</v>
      </c>
      <c r="B161" s="198">
        <v>8190043186</v>
      </c>
      <c r="C161" s="198" t="s">
        <v>1009</v>
      </c>
      <c r="D161" s="198" t="s">
        <v>1010</v>
      </c>
      <c r="E161" s="198" t="s">
        <v>1011</v>
      </c>
      <c r="F161" s="197" t="s">
        <v>1012</v>
      </c>
      <c r="G161" s="197" t="s">
        <v>1013</v>
      </c>
      <c r="H161" s="197" t="s">
        <v>1014</v>
      </c>
      <c r="I161" s="197" t="s">
        <v>1015</v>
      </c>
      <c r="J161" s="197" t="s">
        <v>1016</v>
      </c>
      <c r="K161" s="197" t="s">
        <v>1017</v>
      </c>
    </row>
    <row r="162" spans="1:11" ht="13.5" hidden="1" thickBot="1">
      <c r="A162" s="197">
        <v>83000000</v>
      </c>
      <c r="B162" s="198">
        <v>8060075671</v>
      </c>
      <c r="C162" s="198" t="s">
        <v>1018</v>
      </c>
      <c r="D162" s="198" t="s">
        <v>1019</v>
      </c>
      <c r="E162" s="198" t="s">
        <v>1020</v>
      </c>
      <c r="F162" s="197" t="s">
        <v>1021</v>
      </c>
      <c r="G162" s="197" t="s">
        <v>1022</v>
      </c>
      <c r="H162" s="197" t="s">
        <v>1023</v>
      </c>
      <c r="I162" s="197" t="s">
        <v>1024</v>
      </c>
      <c r="J162" s="197" t="s">
        <v>1025</v>
      </c>
      <c r="K162" s="197" t="s">
        <v>1026</v>
      </c>
    </row>
    <row r="163" spans="1:11" ht="13.5" hidden="1" thickBot="1">
      <c r="A163" s="197">
        <v>83200000</v>
      </c>
      <c r="B163" s="198">
        <v>8002032286</v>
      </c>
      <c r="C163" s="198" t="s">
        <v>1027</v>
      </c>
      <c r="D163" s="198" t="s">
        <v>254</v>
      </c>
      <c r="E163" s="198" t="s">
        <v>1028</v>
      </c>
      <c r="F163" s="197" t="s">
        <v>1029</v>
      </c>
      <c r="G163" s="197" t="s">
        <v>1030</v>
      </c>
      <c r="H163" s="197" t="s">
        <v>1031</v>
      </c>
      <c r="I163" s="197" t="s">
        <v>1032</v>
      </c>
      <c r="J163" s="197" t="s">
        <v>1033</v>
      </c>
      <c r="K163" s="197" t="s">
        <v>1034</v>
      </c>
    </row>
    <row r="164" spans="1:11" ht="13.5" hidden="1" thickBot="1">
      <c r="A164" s="197">
        <v>83300000</v>
      </c>
      <c r="B164" s="198">
        <v>8001880214</v>
      </c>
      <c r="C164" s="198" t="s">
        <v>1035</v>
      </c>
      <c r="D164" s="198" t="s">
        <v>204</v>
      </c>
      <c r="E164" s="198" t="s">
        <v>1036</v>
      </c>
      <c r="F164" s="197" t="s">
        <v>1037</v>
      </c>
      <c r="G164" s="197" t="s">
        <v>1038</v>
      </c>
      <c r="H164" s="197" t="s">
        <v>1039</v>
      </c>
      <c r="I164" s="197" t="s">
        <v>1039</v>
      </c>
      <c r="J164" s="197" t="s">
        <v>1040</v>
      </c>
      <c r="K164" s="197" t="s">
        <v>1034</v>
      </c>
    </row>
    <row r="165" spans="1:11" ht="13.5" hidden="1" thickBot="1">
      <c r="A165" s="197">
        <v>83400000</v>
      </c>
      <c r="B165" s="198">
        <v>8040174011</v>
      </c>
      <c r="C165" s="198" t="s">
        <v>1041</v>
      </c>
      <c r="D165" s="198" t="s">
        <v>254</v>
      </c>
      <c r="E165" s="198" t="s">
        <v>1042</v>
      </c>
      <c r="F165" s="197" t="s">
        <v>1043</v>
      </c>
      <c r="G165" s="197" t="s">
        <v>1044</v>
      </c>
      <c r="H165" s="197" t="s">
        <v>1045</v>
      </c>
      <c r="I165" s="197" t="s">
        <v>1046</v>
      </c>
      <c r="J165" s="197" t="s">
        <v>1047</v>
      </c>
      <c r="K165" s="197" t="s">
        <v>1048</v>
      </c>
    </row>
    <row r="166" spans="1:11" ht="13.5" hidden="1" thickBot="1">
      <c r="A166" s="197">
        <v>83500000</v>
      </c>
      <c r="B166" s="198">
        <v>8460006782</v>
      </c>
      <c r="C166" s="198" t="s">
        <v>1049</v>
      </c>
      <c r="D166" s="198" t="s">
        <v>1050</v>
      </c>
      <c r="E166" s="198" t="s">
        <v>1051</v>
      </c>
      <c r="F166" s="197" t="s">
        <v>1052</v>
      </c>
      <c r="G166" s="197" t="s">
        <v>1053</v>
      </c>
      <c r="H166" s="197" t="s">
        <v>1054</v>
      </c>
      <c r="I166" s="197" t="s">
        <v>1055</v>
      </c>
      <c r="J166" s="197" t="s">
        <v>1056</v>
      </c>
      <c r="K166" s="197" t="s">
        <v>1057</v>
      </c>
    </row>
    <row r="167" spans="1:11" ht="13.5" hidden="1" thickBot="1">
      <c r="A167" s="197">
        <v>84100000</v>
      </c>
      <c r="B167" s="198">
        <v>8100040901</v>
      </c>
      <c r="C167" s="198" t="s">
        <v>1058</v>
      </c>
      <c r="D167" s="198" t="s">
        <v>227</v>
      </c>
      <c r="E167" s="198" t="s">
        <v>228</v>
      </c>
      <c r="F167" s="197" t="s">
        <v>1059</v>
      </c>
      <c r="G167" s="197" t="s">
        <v>230</v>
      </c>
      <c r="H167" s="197" t="s">
        <v>1060</v>
      </c>
      <c r="I167" s="197" t="s">
        <v>1060</v>
      </c>
      <c r="J167" s="197" t="s">
        <v>1061</v>
      </c>
      <c r="K167" s="197" t="s">
        <v>1062</v>
      </c>
    </row>
    <row r="168" spans="1:11" ht="13.5" hidden="1" thickBot="1">
      <c r="A168" s="197">
        <v>84200000</v>
      </c>
      <c r="B168" s="198">
        <v>8120024964</v>
      </c>
      <c r="C168" s="198" t="s">
        <v>1063</v>
      </c>
      <c r="D168" s="198" t="s">
        <v>487</v>
      </c>
      <c r="E168" s="198" t="s">
        <v>1064</v>
      </c>
      <c r="F168" s="197" t="s">
        <v>1065</v>
      </c>
      <c r="G168" s="197" t="s">
        <v>1066</v>
      </c>
      <c r="H168" s="197" t="s">
        <v>1067</v>
      </c>
      <c r="I168" s="197" t="s">
        <v>1067</v>
      </c>
      <c r="J168" s="197" t="s">
        <v>1068</v>
      </c>
      <c r="K168" s="197" t="s">
        <v>1069</v>
      </c>
    </row>
    <row r="169" spans="1:11" ht="13.5" hidden="1" thickBot="1">
      <c r="A169" s="197">
        <v>84300000</v>
      </c>
      <c r="B169" s="198">
        <v>8140031829</v>
      </c>
      <c r="C169" s="198" t="s">
        <v>1070</v>
      </c>
      <c r="D169" s="198" t="s">
        <v>204</v>
      </c>
      <c r="E169" s="198" t="s">
        <v>1071</v>
      </c>
      <c r="F169" s="197" t="s">
        <v>1072</v>
      </c>
      <c r="G169" s="197" t="s">
        <v>1073</v>
      </c>
      <c r="H169" s="197" t="s">
        <v>1074</v>
      </c>
      <c r="I169" s="197" t="s">
        <v>1075</v>
      </c>
      <c r="J169" s="197" t="s">
        <v>1076</v>
      </c>
      <c r="K169" s="197" t="s">
        <v>1077</v>
      </c>
    </row>
    <row r="170" spans="1:11" ht="13.5" hidden="1" thickBot="1">
      <c r="A170" s="197">
        <v>84800000</v>
      </c>
      <c r="B170" s="198">
        <v>8340013005</v>
      </c>
      <c r="C170" s="198" t="s">
        <v>1078</v>
      </c>
      <c r="D170" s="198" t="s">
        <v>1079</v>
      </c>
      <c r="E170" s="198" t="s">
        <v>1080</v>
      </c>
      <c r="F170" s="197" t="s">
        <v>1081</v>
      </c>
      <c r="G170" s="197" t="s">
        <v>1082</v>
      </c>
      <c r="H170" s="197" t="s">
        <v>1083</v>
      </c>
      <c r="I170" s="197" t="s">
        <v>1084</v>
      </c>
      <c r="J170" s="197" t="s">
        <v>1085</v>
      </c>
      <c r="K170" s="197" t="s">
        <v>1086</v>
      </c>
    </row>
    <row r="171" spans="1:11" ht="13.5" hidden="1" thickBot="1">
      <c r="A171" s="197">
        <v>84900000</v>
      </c>
      <c r="B171" s="198">
        <v>8220045341</v>
      </c>
      <c r="C171" s="198" t="s">
        <v>1087</v>
      </c>
      <c r="D171" s="198" t="s">
        <v>535</v>
      </c>
      <c r="E171" s="198" t="s">
        <v>536</v>
      </c>
      <c r="F171" s="197" t="s">
        <v>1088</v>
      </c>
      <c r="G171" s="197" t="s">
        <v>671</v>
      </c>
      <c r="H171" s="197" t="s">
        <v>1089</v>
      </c>
      <c r="I171" s="197" t="s">
        <v>1090</v>
      </c>
      <c r="J171" s="197" t="s">
        <v>1091</v>
      </c>
      <c r="K171" s="197" t="s">
        <v>1092</v>
      </c>
    </row>
    <row r="172" spans="1:11" ht="13.5" hidden="1" thickBot="1">
      <c r="A172" s="197">
        <v>85100000</v>
      </c>
      <c r="B172" s="198">
        <v>8140033707</v>
      </c>
      <c r="C172" s="198" t="s">
        <v>1093</v>
      </c>
      <c r="D172" s="198" t="s">
        <v>204</v>
      </c>
      <c r="E172" s="198" t="s">
        <v>1094</v>
      </c>
      <c r="F172" s="197" t="s">
        <v>1095</v>
      </c>
      <c r="G172" s="197" t="s">
        <v>1096</v>
      </c>
      <c r="H172" s="197" t="s">
        <v>1097</v>
      </c>
      <c r="I172" s="197" t="s">
        <v>1098</v>
      </c>
      <c r="J172" s="197" t="s">
        <v>1099</v>
      </c>
      <c r="K172" s="197" t="s">
        <v>1100</v>
      </c>
    </row>
    <row r="173" spans="1:11" ht="13.5" hidden="1" thickBot="1">
      <c r="A173" s="197">
        <v>85600000</v>
      </c>
      <c r="B173" s="198">
        <v>8160057951</v>
      </c>
      <c r="C173" s="198" t="s">
        <v>1101</v>
      </c>
      <c r="D173" s="198" t="s">
        <v>368</v>
      </c>
      <c r="E173" s="198" t="s">
        <v>1102</v>
      </c>
      <c r="F173" s="197" t="s">
        <v>1103</v>
      </c>
      <c r="G173" s="197" t="s">
        <v>1104</v>
      </c>
      <c r="H173" s="197" t="s">
        <v>1105</v>
      </c>
      <c r="I173" s="197" t="s">
        <v>1106</v>
      </c>
      <c r="J173" s="197" t="s">
        <v>1107</v>
      </c>
      <c r="K173" s="197" t="s">
        <v>1108</v>
      </c>
    </row>
    <row r="174" spans="1:11" ht="13.5" hidden="1" thickBot="1">
      <c r="A174" s="197">
        <v>85700000</v>
      </c>
      <c r="B174" s="198">
        <v>8320010612</v>
      </c>
      <c r="C174" s="198" t="s">
        <v>1109</v>
      </c>
      <c r="D174" s="198" t="s">
        <v>452</v>
      </c>
      <c r="E174" s="198" t="s">
        <v>1110</v>
      </c>
      <c r="F174" s="197" t="s">
        <v>1111</v>
      </c>
      <c r="G174" s="197" t="s">
        <v>1112</v>
      </c>
      <c r="H174" s="197" t="s">
        <v>1113</v>
      </c>
      <c r="I174" s="197" t="s">
        <v>1113</v>
      </c>
      <c r="J174" s="197" t="s">
        <v>1114</v>
      </c>
      <c r="K174" s="197" t="s">
        <v>1034</v>
      </c>
    </row>
    <row r="175" spans="1:11" ht="13.5" hidden="1" thickBot="1">
      <c r="A175" s="197">
        <v>85800000</v>
      </c>
      <c r="B175" s="198">
        <v>8440032256</v>
      </c>
      <c r="C175" s="198" t="s">
        <v>1115</v>
      </c>
      <c r="D175" s="198" t="s">
        <v>1116</v>
      </c>
      <c r="E175" s="198" t="s">
        <v>1117</v>
      </c>
      <c r="F175" s="197" t="s">
        <v>1118</v>
      </c>
      <c r="G175" s="197" t="s">
        <v>1119</v>
      </c>
      <c r="H175" s="197" t="s">
        <v>1120</v>
      </c>
      <c r="I175" s="197" t="s">
        <v>1121</v>
      </c>
      <c r="J175" s="197" t="s">
        <v>1122</v>
      </c>
      <c r="K175" s="197" t="s">
        <v>1123</v>
      </c>
    </row>
    <row r="176" spans="1:11" ht="13.5" hidden="1" thickBot="1">
      <c r="A176" s="197">
        <v>86200000</v>
      </c>
      <c r="B176" s="198">
        <v>8920019908</v>
      </c>
      <c r="C176" s="198" t="s">
        <v>1124</v>
      </c>
      <c r="D176" s="198" t="s">
        <v>452</v>
      </c>
      <c r="E176" s="198" t="s">
        <v>1125</v>
      </c>
      <c r="F176" s="197" t="s">
        <v>1126</v>
      </c>
      <c r="G176" s="197" t="s">
        <v>1127</v>
      </c>
      <c r="H176" s="197" t="s">
        <v>1128</v>
      </c>
      <c r="I176" s="197" t="s">
        <v>1128</v>
      </c>
      <c r="J176" s="197" t="s">
        <v>1129</v>
      </c>
      <c r="K176" s="197" t="s">
        <v>1130</v>
      </c>
    </row>
    <row r="177" spans="1:11" ht="13.5" hidden="1" thickBot="1">
      <c r="A177" s="197">
        <v>86300000</v>
      </c>
      <c r="B177" s="198">
        <v>8290018466</v>
      </c>
      <c r="C177" s="198" t="s">
        <v>1131</v>
      </c>
      <c r="D177" s="198" t="s">
        <v>254</v>
      </c>
      <c r="E177" s="198" t="s">
        <v>702</v>
      </c>
      <c r="F177" s="197" t="s">
        <v>1132</v>
      </c>
      <c r="G177" s="197" t="s">
        <v>704</v>
      </c>
      <c r="H177" s="197" t="s">
        <v>1133</v>
      </c>
      <c r="I177" s="197" t="s">
        <v>1134</v>
      </c>
      <c r="J177" s="197" t="s">
        <v>1135</v>
      </c>
      <c r="K177" s="197" t="s">
        <v>1136</v>
      </c>
    </row>
    <row r="178" spans="1:11" ht="13.5" hidden="1" thickBot="1">
      <c r="A178" s="197">
        <v>86400000</v>
      </c>
      <c r="B178" s="198">
        <v>8002113335</v>
      </c>
      <c r="C178" s="198" t="s">
        <v>1137</v>
      </c>
      <c r="D178" s="198" t="s">
        <v>281</v>
      </c>
      <c r="E178" s="198" t="s">
        <v>1138</v>
      </c>
      <c r="F178" s="197" t="s">
        <v>1139</v>
      </c>
      <c r="G178" s="197" t="s">
        <v>1140</v>
      </c>
      <c r="H178" s="197" t="s">
        <v>1141</v>
      </c>
      <c r="I178" s="197" t="s">
        <v>1141</v>
      </c>
      <c r="J178" s="197" t="s">
        <v>1142</v>
      </c>
      <c r="K178" s="197" t="s">
        <v>1143</v>
      </c>
    </row>
    <row r="179" spans="1:11" ht="13.5" hidden="1" thickBot="1">
      <c r="A179" s="197">
        <v>86500000</v>
      </c>
      <c r="B179" s="198">
        <v>8100044508</v>
      </c>
      <c r="C179" s="198" t="s">
        <v>1144</v>
      </c>
      <c r="D179" s="198" t="s">
        <v>227</v>
      </c>
      <c r="E179" s="198" t="s">
        <v>1145</v>
      </c>
      <c r="F179" s="197" t="s">
        <v>1146</v>
      </c>
      <c r="G179" s="197" t="s">
        <v>1147</v>
      </c>
      <c r="H179" s="197" t="s">
        <v>1148</v>
      </c>
      <c r="I179" s="197" t="s">
        <v>1149</v>
      </c>
      <c r="J179" s="197" t="s">
        <v>1150</v>
      </c>
      <c r="K179" s="197" t="s">
        <v>1151</v>
      </c>
    </row>
    <row r="180" spans="1:11" ht="13.5" hidden="1" thickBot="1">
      <c r="A180" s="197">
        <v>86600000</v>
      </c>
      <c r="B180" s="198">
        <v>8260020608</v>
      </c>
      <c r="C180" s="198" t="s">
        <v>1152</v>
      </c>
      <c r="D180" s="198" t="s">
        <v>196</v>
      </c>
      <c r="E180" s="198" t="s">
        <v>1153</v>
      </c>
      <c r="F180" s="197" t="s">
        <v>1154</v>
      </c>
      <c r="G180" s="197" t="s">
        <v>1155</v>
      </c>
      <c r="H180" s="197" t="s">
        <v>1156</v>
      </c>
      <c r="I180" s="197" t="s">
        <v>1156</v>
      </c>
      <c r="J180" s="197" t="s">
        <v>1157</v>
      </c>
      <c r="K180" s="197" t="s">
        <v>1158</v>
      </c>
    </row>
    <row r="181" spans="1:11" ht="13.5" hidden="1" thickBot="1">
      <c r="A181" s="197">
        <v>86800000</v>
      </c>
      <c r="B181" s="198">
        <v>8440032478</v>
      </c>
      <c r="C181" s="198" t="s">
        <v>1159</v>
      </c>
      <c r="D181" s="198" t="s">
        <v>1116</v>
      </c>
      <c r="E181" s="198" t="s">
        <v>1160</v>
      </c>
      <c r="F181" s="197" t="s">
        <v>1161</v>
      </c>
      <c r="G181" s="197" t="s">
        <v>1162</v>
      </c>
      <c r="H181" s="197" t="s">
        <v>1163</v>
      </c>
      <c r="I181" s="197" t="s">
        <v>1163</v>
      </c>
      <c r="J181" s="197" t="s">
        <v>1164</v>
      </c>
      <c r="K181" s="197" t="s">
        <v>1165</v>
      </c>
    </row>
    <row r="182" spans="1:11" ht="13.5" hidden="1" thickBot="1">
      <c r="A182" s="197">
        <v>86900000</v>
      </c>
      <c r="B182" s="198">
        <v>8460016690</v>
      </c>
      <c r="C182" s="198" t="s">
        <v>1166</v>
      </c>
      <c r="D182" s="198" t="s">
        <v>1050</v>
      </c>
      <c r="E182" s="198" t="s">
        <v>1167</v>
      </c>
      <c r="F182" s="197" t="s">
        <v>1168</v>
      </c>
      <c r="G182" s="197" t="s">
        <v>1169</v>
      </c>
      <c r="H182" s="197" t="s">
        <v>1170</v>
      </c>
      <c r="I182" s="197" t="s">
        <v>1170</v>
      </c>
      <c r="J182" s="197" t="s">
        <v>1171</v>
      </c>
      <c r="K182" s="197" t="s">
        <v>1172</v>
      </c>
    </row>
    <row r="183" spans="1:11" ht="13.5" hidden="1" thickBot="1">
      <c r="A183" s="197">
        <v>87000000</v>
      </c>
      <c r="B183" s="198">
        <v>8110048654</v>
      </c>
      <c r="C183" s="198" t="s">
        <v>1173</v>
      </c>
      <c r="D183" s="198" t="s">
        <v>281</v>
      </c>
      <c r="E183" s="198" t="s">
        <v>1174</v>
      </c>
      <c r="F183" s="197" t="s">
        <v>1175</v>
      </c>
      <c r="G183" s="197" t="s">
        <v>1176</v>
      </c>
      <c r="H183" s="197" t="s">
        <v>1177</v>
      </c>
      <c r="I183" s="197" t="s">
        <v>1178</v>
      </c>
      <c r="J183" s="197" t="s">
        <v>1179</v>
      </c>
      <c r="K183" s="197" t="s">
        <v>1034</v>
      </c>
    </row>
    <row r="184" spans="1:11" ht="13.5" hidden="1" thickBot="1">
      <c r="A184" s="197">
        <v>87200000</v>
      </c>
      <c r="B184" s="198">
        <v>8110321878</v>
      </c>
      <c r="C184" s="198" t="s">
        <v>1180</v>
      </c>
      <c r="D184" s="198" t="s">
        <v>281</v>
      </c>
      <c r="E184" s="198" t="s">
        <v>584</v>
      </c>
      <c r="F184" s="197" t="s">
        <v>1181</v>
      </c>
      <c r="G184" s="197" t="s">
        <v>1182</v>
      </c>
      <c r="H184" s="197" t="s">
        <v>1183</v>
      </c>
      <c r="I184" s="197" t="s">
        <v>1183</v>
      </c>
      <c r="J184" s="197" t="s">
        <v>1184</v>
      </c>
      <c r="K184" s="197" t="s">
        <v>1185</v>
      </c>
    </row>
    <row r="185" spans="1:11" ht="13.5" hidden="1" thickBot="1">
      <c r="A185" s="197">
        <v>87700000</v>
      </c>
      <c r="B185" s="198">
        <v>8914087479</v>
      </c>
      <c r="C185" s="198" t="s">
        <v>1186</v>
      </c>
      <c r="D185" s="198" t="s">
        <v>368</v>
      </c>
      <c r="E185" s="198" t="s">
        <v>1187</v>
      </c>
      <c r="F185" s="197" t="s">
        <v>1188</v>
      </c>
      <c r="G185" s="197" t="s">
        <v>1189</v>
      </c>
      <c r="H185" s="197" t="s">
        <v>1190</v>
      </c>
      <c r="I185" s="197" t="s">
        <v>1191</v>
      </c>
      <c r="J185" s="197" t="s">
        <v>1192</v>
      </c>
      <c r="K185" s="197" t="s">
        <v>1193</v>
      </c>
    </row>
    <row r="186" spans="1:11" ht="13.5" hidden="1" thickBot="1">
      <c r="A186" s="197">
        <v>87800000</v>
      </c>
      <c r="B186" s="198">
        <v>8150004278</v>
      </c>
      <c r="C186" s="198" t="s">
        <v>1194</v>
      </c>
      <c r="D186" s="198" t="s">
        <v>236</v>
      </c>
      <c r="E186" s="198" t="s">
        <v>1195</v>
      </c>
      <c r="F186" s="197" t="s">
        <v>1196</v>
      </c>
      <c r="G186" s="197" t="s">
        <v>1197</v>
      </c>
      <c r="H186" s="197" t="s">
        <v>1198</v>
      </c>
      <c r="I186" s="197" t="s">
        <v>1198</v>
      </c>
      <c r="J186" s="197" t="s">
        <v>1199</v>
      </c>
      <c r="K186" s="197" t="s">
        <v>1200</v>
      </c>
    </row>
    <row r="187" spans="1:11" ht="13.5" hidden="1" thickBot="1">
      <c r="A187" s="197">
        <v>87900000</v>
      </c>
      <c r="B187" s="198">
        <v>8090070433</v>
      </c>
      <c r="C187" s="198" t="s">
        <v>1201</v>
      </c>
      <c r="D187" s="198" t="s">
        <v>272</v>
      </c>
      <c r="E187" s="198" t="s">
        <v>1202</v>
      </c>
      <c r="F187" s="197" t="s">
        <v>1203</v>
      </c>
      <c r="G187" s="197" t="s">
        <v>1204</v>
      </c>
      <c r="H187" s="197" t="s">
        <v>1205</v>
      </c>
      <c r="I187" s="197" t="s">
        <v>1205</v>
      </c>
      <c r="J187" s="197" t="s">
        <v>1206</v>
      </c>
      <c r="K187" s="197" t="s">
        <v>1034</v>
      </c>
    </row>
    <row r="188" spans="1:11" ht="13.5" hidden="1" thickBot="1">
      <c r="A188" s="197">
        <v>88500000</v>
      </c>
      <c r="B188" s="198">
        <v>8160059583</v>
      </c>
      <c r="C188" s="198" t="s">
        <v>1207</v>
      </c>
      <c r="D188" s="198" t="s">
        <v>368</v>
      </c>
      <c r="E188" s="198" t="s">
        <v>1208</v>
      </c>
      <c r="F188" s="197" t="s">
        <v>1209</v>
      </c>
      <c r="G188" s="197" t="s">
        <v>1210</v>
      </c>
      <c r="H188" s="197" t="s">
        <v>1211</v>
      </c>
      <c r="I188" s="197" t="s">
        <v>1212</v>
      </c>
      <c r="J188" s="197" t="s">
        <v>1213</v>
      </c>
      <c r="K188" s="197" t="s">
        <v>1214</v>
      </c>
    </row>
    <row r="189" spans="1:11" ht="13.5" hidden="1" thickBot="1">
      <c r="A189" s="197">
        <v>88800000</v>
      </c>
      <c r="B189" s="198">
        <v>8070036594</v>
      </c>
      <c r="C189" s="198" t="s">
        <v>1215</v>
      </c>
      <c r="D189" s="198" t="s">
        <v>212</v>
      </c>
      <c r="E189" s="198" t="s">
        <v>1216</v>
      </c>
      <c r="F189" s="197" t="s">
        <v>1217</v>
      </c>
      <c r="G189" s="197" t="s">
        <v>215</v>
      </c>
      <c r="H189" s="197" t="s">
        <v>1218</v>
      </c>
      <c r="I189" s="197" t="s">
        <v>1219</v>
      </c>
      <c r="J189" s="197" t="s">
        <v>1220</v>
      </c>
      <c r="K189" s="197" t="s">
        <v>1221</v>
      </c>
    </row>
    <row r="190" spans="1:11" ht="13.5" hidden="1" thickBot="1">
      <c r="A190" s="197">
        <v>88900000</v>
      </c>
      <c r="B190" s="198">
        <v>8060110871</v>
      </c>
      <c r="C190" s="198" t="s">
        <v>1222</v>
      </c>
      <c r="D190" s="198" t="s">
        <v>1019</v>
      </c>
      <c r="E190" s="198" t="s">
        <v>1223</v>
      </c>
      <c r="F190" s="197" t="s">
        <v>1224</v>
      </c>
      <c r="G190" s="197" t="s">
        <v>1225</v>
      </c>
      <c r="H190" s="197" t="s">
        <v>1226</v>
      </c>
      <c r="I190" s="197" t="s">
        <v>1227</v>
      </c>
      <c r="J190" s="197" t="s">
        <v>1228</v>
      </c>
      <c r="K190" s="197" t="s">
        <v>1229</v>
      </c>
    </row>
    <row r="191" spans="1:11" ht="13.5" hidden="1" thickBot="1">
      <c r="A191" s="197">
        <v>89000000</v>
      </c>
      <c r="B191" s="198">
        <v>8220028583</v>
      </c>
      <c r="C191" s="198" t="s">
        <v>1230</v>
      </c>
      <c r="D191" s="198" t="s">
        <v>535</v>
      </c>
      <c r="E191" s="198" t="s">
        <v>536</v>
      </c>
      <c r="F191" s="197" t="s">
        <v>1231</v>
      </c>
      <c r="G191" s="197" t="s">
        <v>1232</v>
      </c>
      <c r="H191" s="197" t="s">
        <v>1233</v>
      </c>
      <c r="I191" s="197" t="s">
        <v>1233</v>
      </c>
      <c r="J191" s="197" t="s">
        <v>1234</v>
      </c>
      <c r="K191" s="197" t="s">
        <v>1235</v>
      </c>
    </row>
    <row r="192" spans="1:11" ht="13.5" hidden="1" thickBot="1">
      <c r="A192" s="197">
        <v>89100000</v>
      </c>
      <c r="B192" s="198">
        <v>8110120430</v>
      </c>
      <c r="C192" s="198" t="s">
        <v>1236</v>
      </c>
      <c r="D192" s="198" t="s">
        <v>281</v>
      </c>
      <c r="E192" s="198" t="s">
        <v>1237</v>
      </c>
      <c r="F192" s="197" t="s">
        <v>1238</v>
      </c>
      <c r="G192" s="197" t="s">
        <v>1239</v>
      </c>
      <c r="H192" s="197" t="s">
        <v>1240</v>
      </c>
      <c r="I192" s="197" t="s">
        <v>1241</v>
      </c>
      <c r="J192" s="197" t="s">
        <v>1242</v>
      </c>
      <c r="K192" s="197" t="s">
        <v>1243</v>
      </c>
    </row>
    <row r="193" spans="1:11" ht="13.5" hidden="1" thickBot="1">
      <c r="A193" s="197">
        <v>89200000</v>
      </c>
      <c r="B193" s="198">
        <v>8320064094</v>
      </c>
      <c r="C193" s="198" t="s">
        <v>1244</v>
      </c>
      <c r="D193" s="198" t="s">
        <v>452</v>
      </c>
      <c r="E193" s="198" t="s">
        <v>1245</v>
      </c>
      <c r="F193" s="197" t="s">
        <v>1246</v>
      </c>
      <c r="G193" s="197" t="s">
        <v>1247</v>
      </c>
      <c r="H193" s="197" t="s">
        <v>1248</v>
      </c>
      <c r="I193" s="197" t="s">
        <v>1249</v>
      </c>
      <c r="J193" s="197" t="s">
        <v>1250</v>
      </c>
      <c r="K193" s="197" t="s">
        <v>1034</v>
      </c>
    </row>
    <row r="194" spans="1:11" ht="13.5" hidden="1" thickBot="1">
      <c r="A194" s="197">
        <v>89300000</v>
      </c>
      <c r="B194" s="198">
        <v>8190042805</v>
      </c>
      <c r="C194" s="198" t="s">
        <v>1251</v>
      </c>
      <c r="D194" s="198" t="s">
        <v>1010</v>
      </c>
      <c r="E194" s="198" t="s">
        <v>1252</v>
      </c>
      <c r="F194" s="197" t="s">
        <v>1253</v>
      </c>
      <c r="G194" s="197" t="s">
        <v>1254</v>
      </c>
      <c r="H194" s="197" t="s">
        <v>1255</v>
      </c>
      <c r="I194" s="197" t="s">
        <v>1256</v>
      </c>
      <c r="J194" s="197" t="s">
        <v>1257</v>
      </c>
      <c r="K194" s="197" t="s">
        <v>1258</v>
      </c>
    </row>
    <row r="195" spans="1:11" ht="13.5" hidden="1" thickBot="1">
      <c r="A195" s="197">
        <v>89400000</v>
      </c>
      <c r="B195" s="198">
        <v>8110289853</v>
      </c>
      <c r="C195" s="198" t="s">
        <v>1259</v>
      </c>
      <c r="D195" s="198" t="s">
        <v>281</v>
      </c>
      <c r="E195" s="198" t="s">
        <v>1260</v>
      </c>
      <c r="F195" s="197" t="s">
        <v>1261</v>
      </c>
      <c r="G195" s="197" t="s">
        <v>1262</v>
      </c>
      <c r="H195" s="197" t="s">
        <v>1263</v>
      </c>
      <c r="I195" s="197" t="s">
        <v>1264</v>
      </c>
      <c r="J195" s="197" t="s">
        <v>1265</v>
      </c>
      <c r="K195" s="197" t="s">
        <v>1266</v>
      </c>
    </row>
    <row r="196" spans="1:11" ht="13.5" hidden="1" thickBot="1">
      <c r="A196" s="197">
        <v>89600000</v>
      </c>
      <c r="B196" s="198">
        <v>8420001558</v>
      </c>
      <c r="C196" s="198" t="s">
        <v>1267</v>
      </c>
      <c r="D196" s="198" t="s">
        <v>1268</v>
      </c>
      <c r="E196" s="198" t="s">
        <v>1269</v>
      </c>
      <c r="F196" s="197" t="s">
        <v>1270</v>
      </c>
      <c r="G196" s="197" t="s">
        <v>1271</v>
      </c>
      <c r="H196" s="197" t="s">
        <v>1272</v>
      </c>
      <c r="I196" s="197" t="s">
        <v>1273</v>
      </c>
      <c r="J196" s="197" t="s">
        <v>1274</v>
      </c>
      <c r="K196" s="197" t="s">
        <v>1275</v>
      </c>
    </row>
    <row r="197" spans="1:11" ht="13.5" hidden="1" thickBot="1">
      <c r="A197" s="197">
        <v>89700000</v>
      </c>
      <c r="B197" s="198">
        <v>8200009198</v>
      </c>
      <c r="C197" s="198" t="s">
        <v>1276</v>
      </c>
      <c r="D197" s="198" t="s">
        <v>196</v>
      </c>
      <c r="E197" s="198" t="s">
        <v>197</v>
      </c>
      <c r="F197" s="197" t="s">
        <v>1277</v>
      </c>
      <c r="G197" s="197" t="s">
        <v>199</v>
      </c>
      <c r="H197" s="197" t="s">
        <v>1278</v>
      </c>
      <c r="I197" s="197" t="s">
        <v>1279</v>
      </c>
      <c r="J197" s="197" t="s">
        <v>1280</v>
      </c>
      <c r="K197" s="197" t="s">
        <v>1281</v>
      </c>
    </row>
    <row r="198" spans="1:11" ht="13.5" hidden="1" thickBot="1">
      <c r="A198" s="197">
        <v>89800000</v>
      </c>
      <c r="B198" s="198">
        <v>8200022483</v>
      </c>
      <c r="C198" s="198" t="s">
        <v>1282</v>
      </c>
      <c r="D198" s="198" t="s">
        <v>196</v>
      </c>
      <c r="E198" s="198" t="s">
        <v>1283</v>
      </c>
      <c r="F198" s="197" t="s">
        <v>1284</v>
      </c>
      <c r="G198" s="197" t="s">
        <v>1285</v>
      </c>
      <c r="H198" s="197" t="s">
        <v>1286</v>
      </c>
      <c r="I198" s="197" t="s">
        <v>1287</v>
      </c>
      <c r="J198" s="197" t="s">
        <v>1288</v>
      </c>
      <c r="K198" s="197" t="s">
        <v>1289</v>
      </c>
    </row>
    <row r="199" spans="1:11" ht="13.5" hidden="1" thickBot="1">
      <c r="A199" s="197">
        <v>89970221</v>
      </c>
      <c r="B199" s="198">
        <v>8230035437</v>
      </c>
      <c r="C199" s="198" t="s">
        <v>1290</v>
      </c>
      <c r="D199" s="198" t="s">
        <v>1291</v>
      </c>
      <c r="E199" s="198" t="s">
        <v>1292</v>
      </c>
      <c r="F199" s="197" t="s">
        <v>1293</v>
      </c>
      <c r="G199" s="197" t="s">
        <v>1294</v>
      </c>
      <c r="H199" s="197" t="s">
        <v>1295</v>
      </c>
      <c r="I199" s="197" t="s">
        <v>1295</v>
      </c>
      <c r="J199" s="197" t="s">
        <v>1296</v>
      </c>
      <c r="K199" s="197" t="s">
        <v>1297</v>
      </c>
    </row>
    <row r="200" spans="1:11" ht="13.5" hidden="1" thickBot="1">
      <c r="A200" s="197">
        <v>90000000</v>
      </c>
      <c r="B200" s="198">
        <v>8000552599</v>
      </c>
      <c r="C200" s="198" t="s">
        <v>1298</v>
      </c>
      <c r="D200" s="198" t="s">
        <v>452</v>
      </c>
      <c r="E200" s="198" t="s">
        <v>1299</v>
      </c>
      <c r="F200" s="197" t="s">
        <v>1300</v>
      </c>
      <c r="G200" s="197" t="s">
        <v>1301</v>
      </c>
      <c r="H200" s="197" t="s">
        <v>1302</v>
      </c>
      <c r="I200" s="197" t="s">
        <v>1303</v>
      </c>
      <c r="J200" s="197" t="s">
        <v>1304</v>
      </c>
      <c r="K200" s="197" t="s">
        <v>1305</v>
      </c>
    </row>
    <row r="201" spans="1:11" ht="13.5" hidden="1" thickBot="1">
      <c r="A201" s="197">
        <v>90300000</v>
      </c>
      <c r="B201" s="198">
        <v>8110151124</v>
      </c>
      <c r="C201" s="198" t="s">
        <v>1306</v>
      </c>
      <c r="D201" s="198" t="s">
        <v>281</v>
      </c>
      <c r="E201" s="198" t="s">
        <v>1307</v>
      </c>
      <c r="F201" s="197" t="s">
        <v>1308</v>
      </c>
      <c r="G201" s="197" t="s">
        <v>1140</v>
      </c>
      <c r="H201" s="197" t="s">
        <v>1309</v>
      </c>
      <c r="I201" s="197" t="s">
        <v>1309</v>
      </c>
      <c r="J201" s="197" t="s">
        <v>1310</v>
      </c>
      <c r="K201" s="197" t="s">
        <v>1311</v>
      </c>
    </row>
    <row r="202" spans="1:11" ht="13.5" hidden="1" thickBot="1">
      <c r="A202" s="197">
        <v>90400000</v>
      </c>
      <c r="B202" s="198">
        <v>8110066553</v>
      </c>
      <c r="C202" s="198" t="s">
        <v>1312</v>
      </c>
      <c r="D202" s="198" t="s">
        <v>281</v>
      </c>
      <c r="E202" s="198" t="s">
        <v>1313</v>
      </c>
      <c r="F202" s="197" t="s">
        <v>1314</v>
      </c>
      <c r="G202" s="197" t="s">
        <v>1315</v>
      </c>
      <c r="H202" s="197" t="s">
        <v>1316</v>
      </c>
      <c r="I202" s="197" t="s">
        <v>1317</v>
      </c>
      <c r="J202" s="197" t="s">
        <v>1318</v>
      </c>
      <c r="K202" s="197" t="s">
        <v>1319</v>
      </c>
    </row>
    <row r="203" spans="1:11" ht="13.5" hidden="1" thickBot="1">
      <c r="A203" s="197">
        <v>90500000</v>
      </c>
      <c r="B203" s="198">
        <v>8460023099</v>
      </c>
      <c r="C203" s="198" t="s">
        <v>1320</v>
      </c>
      <c r="D203" s="198" t="s">
        <v>1050</v>
      </c>
      <c r="E203" s="198" t="s">
        <v>1321</v>
      </c>
      <c r="F203" s="197" t="s">
        <v>1322</v>
      </c>
      <c r="G203" s="197" t="s">
        <v>1053</v>
      </c>
      <c r="H203" s="197" t="s">
        <v>1323</v>
      </c>
      <c r="I203" s="197" t="s">
        <v>1324</v>
      </c>
      <c r="J203" s="197" t="s">
        <v>1325</v>
      </c>
      <c r="K203" s="197" t="s">
        <v>1034</v>
      </c>
    </row>
    <row r="204" spans="1:11" ht="13.5" hidden="1" thickBot="1">
      <c r="A204" s="197">
        <v>90600000</v>
      </c>
      <c r="B204" s="198">
        <v>8130024975</v>
      </c>
      <c r="C204" s="198" t="s">
        <v>1326</v>
      </c>
      <c r="D204" s="198" t="s">
        <v>436</v>
      </c>
      <c r="E204" s="198" t="s">
        <v>1327</v>
      </c>
      <c r="F204" s="197" t="s">
        <v>1328</v>
      </c>
      <c r="G204" s="197" t="s">
        <v>1329</v>
      </c>
      <c r="H204" s="197" t="s">
        <v>1330</v>
      </c>
      <c r="I204" s="197" t="s">
        <v>1331</v>
      </c>
      <c r="J204" s="197" t="s">
        <v>1332</v>
      </c>
      <c r="K204" s="197" t="s">
        <v>1333</v>
      </c>
    </row>
    <row r="205" spans="1:11" ht="13.5" hidden="1" thickBot="1">
      <c r="A205" s="197">
        <v>90700000</v>
      </c>
      <c r="B205" s="198">
        <v>8200032599</v>
      </c>
      <c r="C205" s="198" t="s">
        <v>1334</v>
      </c>
      <c r="D205" s="198" t="s">
        <v>196</v>
      </c>
      <c r="E205" s="198" t="s">
        <v>197</v>
      </c>
      <c r="F205" s="197" t="s">
        <v>1335</v>
      </c>
      <c r="G205" s="197" t="s">
        <v>1336</v>
      </c>
      <c r="H205" s="197" t="s">
        <v>1337</v>
      </c>
      <c r="I205" s="197" t="s">
        <v>1337</v>
      </c>
      <c r="J205" s="197" t="s">
        <v>1338</v>
      </c>
      <c r="K205" s="197" t="s">
        <v>1339</v>
      </c>
    </row>
    <row r="206" spans="1:11" ht="13.5" hidden="1" thickBot="1">
      <c r="A206" s="197">
        <v>90900000</v>
      </c>
      <c r="B206" s="198">
        <v>8200032915</v>
      </c>
      <c r="C206" s="198" t="s">
        <v>1340</v>
      </c>
      <c r="D206" s="198" t="s">
        <v>196</v>
      </c>
      <c r="E206" s="198" t="s">
        <v>1341</v>
      </c>
      <c r="F206" s="197" t="s">
        <v>1342</v>
      </c>
      <c r="G206" s="197" t="s">
        <v>1343</v>
      </c>
      <c r="H206" s="197" t="s">
        <v>1344</v>
      </c>
      <c r="I206" s="197" t="s">
        <v>1344</v>
      </c>
      <c r="J206" s="197" t="s">
        <v>1345</v>
      </c>
      <c r="K206" s="197" t="s">
        <v>1346</v>
      </c>
    </row>
    <row r="207" spans="1:11" ht="13.5" hidden="1" thickBot="1">
      <c r="A207" s="197">
        <v>91000000</v>
      </c>
      <c r="B207" s="198">
        <v>8060073437</v>
      </c>
      <c r="C207" s="198" t="s">
        <v>1347</v>
      </c>
      <c r="D207" s="198" t="s">
        <v>1019</v>
      </c>
      <c r="E207" s="198" t="s">
        <v>1348</v>
      </c>
      <c r="F207" s="197" t="s">
        <v>1349</v>
      </c>
      <c r="G207" s="197" t="s">
        <v>1350</v>
      </c>
      <c r="H207" s="197" t="s">
        <v>1351</v>
      </c>
      <c r="I207" s="197" t="s">
        <v>1351</v>
      </c>
      <c r="J207" s="197" t="s">
        <v>1352</v>
      </c>
      <c r="K207" s="197" t="s">
        <v>1034</v>
      </c>
    </row>
    <row r="208" spans="1:11" ht="13.5" hidden="1" thickBot="1">
      <c r="A208" s="197">
        <v>91100000</v>
      </c>
      <c r="B208" s="198">
        <v>8200024687</v>
      </c>
      <c r="C208" s="198" t="s">
        <v>1353</v>
      </c>
      <c r="D208" s="198" t="s">
        <v>196</v>
      </c>
      <c r="E208" s="198" t="s">
        <v>1354</v>
      </c>
      <c r="F208" s="197" t="s">
        <v>1355</v>
      </c>
      <c r="G208" s="197" t="s">
        <v>1356</v>
      </c>
      <c r="H208" s="197" t="s">
        <v>1357</v>
      </c>
      <c r="I208" s="197" t="s">
        <v>1358</v>
      </c>
      <c r="J208" s="197" t="s">
        <v>1359</v>
      </c>
      <c r="K208" s="197" t="s">
        <v>1034</v>
      </c>
    </row>
    <row r="209" spans="1:11" ht="13.5" hidden="1" thickBot="1">
      <c r="A209" s="197">
        <v>91500000</v>
      </c>
      <c r="B209" s="198">
        <v>8110315821</v>
      </c>
      <c r="C209" s="198" t="s">
        <v>1360</v>
      </c>
      <c r="D209" s="198" t="s">
        <v>281</v>
      </c>
      <c r="E209" s="198" t="s">
        <v>1313</v>
      </c>
      <c r="F209" s="197" t="s">
        <v>1361</v>
      </c>
      <c r="G209" s="197" t="s">
        <v>1362</v>
      </c>
      <c r="H209" s="197" t="s">
        <v>1363</v>
      </c>
      <c r="I209" s="197" t="s">
        <v>1363</v>
      </c>
      <c r="J209" s="197" t="s">
        <v>1364</v>
      </c>
      <c r="K209" s="197" t="s">
        <v>1365</v>
      </c>
    </row>
    <row r="210" spans="1:11" ht="13.5" hidden="1" thickBot="1">
      <c r="A210" s="197">
        <v>91700000</v>
      </c>
      <c r="B210" s="198">
        <v>8060078137</v>
      </c>
      <c r="C210" s="198" t="s">
        <v>1366</v>
      </c>
      <c r="D210" s="198" t="s">
        <v>1019</v>
      </c>
      <c r="E210" s="198" t="s">
        <v>1367</v>
      </c>
      <c r="F210" s="197" t="s">
        <v>1368</v>
      </c>
      <c r="G210" s="197" t="s">
        <v>35</v>
      </c>
      <c r="H210" s="197" t="s">
        <v>1369</v>
      </c>
      <c r="I210" s="197" t="s">
        <v>1369</v>
      </c>
      <c r="J210" s="197" t="s">
        <v>1370</v>
      </c>
      <c r="K210" s="197" t="s">
        <v>1371</v>
      </c>
    </row>
    <row r="211" spans="1:11" ht="13.5" hidden="1" thickBot="1">
      <c r="A211" s="197">
        <v>91800000</v>
      </c>
      <c r="B211" s="198">
        <v>8001951322</v>
      </c>
      <c r="C211" s="198" t="s">
        <v>1372</v>
      </c>
      <c r="D211" s="198" t="s">
        <v>452</v>
      </c>
      <c r="E211" s="198" t="s">
        <v>1373</v>
      </c>
      <c r="F211" s="197" t="s">
        <v>1374</v>
      </c>
      <c r="G211" s="197" t="s">
        <v>1375</v>
      </c>
      <c r="H211" s="197" t="s">
        <v>1376</v>
      </c>
      <c r="I211" s="197" t="s">
        <v>1377</v>
      </c>
      <c r="J211" s="197" t="s">
        <v>1378</v>
      </c>
      <c r="K211" s="197" t="s">
        <v>1034</v>
      </c>
    </row>
    <row r="212" spans="1:11" ht="13.5" hidden="1" thickBot="1">
      <c r="A212" s="197">
        <v>91900000</v>
      </c>
      <c r="B212" s="198">
        <v>8200038502</v>
      </c>
      <c r="C212" s="198" t="s">
        <v>1379</v>
      </c>
      <c r="D212" s="198" t="s">
        <v>196</v>
      </c>
      <c r="E212" s="198" t="s">
        <v>197</v>
      </c>
      <c r="F212" s="197" t="s">
        <v>1380</v>
      </c>
      <c r="G212" s="197" t="s">
        <v>199</v>
      </c>
      <c r="H212" s="197" t="s">
        <v>1381</v>
      </c>
      <c r="I212" s="197" t="s">
        <v>1382</v>
      </c>
      <c r="J212" s="197" t="s">
        <v>1383</v>
      </c>
      <c r="K212" s="197" t="s">
        <v>1384</v>
      </c>
    </row>
    <row r="213" spans="1:11" ht="13.5" hidden="1" thickBot="1">
      <c r="A213" s="197">
        <v>92000000</v>
      </c>
      <c r="B213" s="198">
        <v>8260028524</v>
      </c>
      <c r="C213" s="198" t="s">
        <v>1385</v>
      </c>
      <c r="D213" s="198" t="s">
        <v>196</v>
      </c>
      <c r="E213" s="198" t="s">
        <v>1386</v>
      </c>
      <c r="F213" s="197" t="s">
        <v>1387</v>
      </c>
      <c r="G213" s="197" t="s">
        <v>1388</v>
      </c>
      <c r="H213" s="197" t="s">
        <v>1389</v>
      </c>
      <c r="I213" s="197" t="s">
        <v>1390</v>
      </c>
      <c r="J213" s="197" t="s">
        <v>1391</v>
      </c>
      <c r="K213" s="197" t="s">
        <v>1392</v>
      </c>
    </row>
    <row r="214" spans="1:11" ht="13.5" hidden="1" thickBot="1">
      <c r="A214" s="197">
        <v>92100000</v>
      </c>
      <c r="B214" s="198">
        <v>8460004715</v>
      </c>
      <c r="C214" s="198" t="s">
        <v>1393</v>
      </c>
      <c r="D214" s="198" t="s">
        <v>1050</v>
      </c>
      <c r="E214" s="198" t="s">
        <v>1394</v>
      </c>
      <c r="F214" s="197" t="s">
        <v>1395</v>
      </c>
      <c r="G214" s="197" t="s">
        <v>1396</v>
      </c>
      <c r="H214" s="197" t="s">
        <v>1397</v>
      </c>
      <c r="I214" s="197" t="s">
        <v>1397</v>
      </c>
      <c r="J214" s="197" t="s">
        <v>1398</v>
      </c>
      <c r="K214" s="197" t="s">
        <v>1399</v>
      </c>
    </row>
    <row r="215" spans="1:11" ht="13.5" hidden="1" thickBot="1">
      <c r="A215" s="197">
        <v>92200000</v>
      </c>
      <c r="B215" s="198">
        <v>8200036197</v>
      </c>
      <c r="C215" s="198" t="s">
        <v>1400</v>
      </c>
      <c r="D215" s="198" t="s">
        <v>196</v>
      </c>
      <c r="E215" s="198" t="s">
        <v>1401</v>
      </c>
      <c r="F215" s="197" t="s">
        <v>1402</v>
      </c>
      <c r="G215" s="197" t="s">
        <v>1403</v>
      </c>
      <c r="H215" s="197" t="s">
        <v>1404</v>
      </c>
      <c r="I215" s="197" t="s">
        <v>1404</v>
      </c>
      <c r="J215" s="197" t="s">
        <v>1405</v>
      </c>
      <c r="K215" s="197" t="s">
        <v>1406</v>
      </c>
    </row>
    <row r="216" spans="1:11" ht="13.5" hidden="1" thickBot="1">
      <c r="A216" s="197">
        <v>92400000</v>
      </c>
      <c r="B216" s="198">
        <v>8240004629</v>
      </c>
      <c r="C216" s="198" t="s">
        <v>1407</v>
      </c>
      <c r="D216" s="198" t="s">
        <v>384</v>
      </c>
      <c r="E216" s="198" t="s">
        <v>1408</v>
      </c>
      <c r="F216" s="197" t="s">
        <v>1409</v>
      </c>
      <c r="G216" s="197" t="s">
        <v>1410</v>
      </c>
      <c r="H216" s="197" t="s">
        <v>1411</v>
      </c>
      <c r="I216" s="197" t="s">
        <v>1411</v>
      </c>
      <c r="J216" s="197" t="s">
        <v>1412</v>
      </c>
      <c r="K216" s="197" t="s">
        <v>1413</v>
      </c>
    </row>
    <row r="217" spans="1:11" ht="13.5" hidden="1" thickBot="1">
      <c r="A217" s="197">
        <v>92500000</v>
      </c>
      <c r="B217" s="198">
        <v>8903269690</v>
      </c>
      <c r="C217" s="198" t="s">
        <v>1414</v>
      </c>
      <c r="D217" s="198" t="s">
        <v>236</v>
      </c>
      <c r="E217" s="198" t="s">
        <v>237</v>
      </c>
      <c r="F217" s="197" t="s">
        <v>1415</v>
      </c>
      <c r="G217" s="197" t="s">
        <v>1416</v>
      </c>
      <c r="H217" s="197" t="s">
        <v>1417</v>
      </c>
      <c r="I217" s="197" t="s">
        <v>1418</v>
      </c>
      <c r="J217" s="197" t="s">
        <v>1419</v>
      </c>
      <c r="K217" s="197" t="s">
        <v>1420</v>
      </c>
    </row>
    <row r="218" spans="1:11" ht="13.5" hidden="1" thickBot="1">
      <c r="A218" s="197">
        <v>92600000</v>
      </c>
      <c r="B218" s="198">
        <v>8200040605</v>
      </c>
      <c r="C218" s="198" t="s">
        <v>1421</v>
      </c>
      <c r="D218" s="198" t="s">
        <v>196</v>
      </c>
      <c r="E218" s="198" t="s">
        <v>1422</v>
      </c>
      <c r="F218" s="197" t="s">
        <v>1423</v>
      </c>
      <c r="G218" s="197" t="s">
        <v>1424</v>
      </c>
      <c r="H218" s="197" t="s">
        <v>1425</v>
      </c>
      <c r="I218" s="197" t="s">
        <v>1425</v>
      </c>
      <c r="J218" s="197" t="s">
        <v>1426</v>
      </c>
      <c r="K218" s="197" t="s">
        <v>1427</v>
      </c>
    </row>
    <row r="219" spans="1:11" ht="13.5" hidden="1" thickBot="1">
      <c r="A219" s="197">
        <v>92800000</v>
      </c>
      <c r="B219" s="198">
        <v>8090097422</v>
      </c>
      <c r="C219" s="198" t="s">
        <v>1428</v>
      </c>
      <c r="D219" s="198" t="s">
        <v>272</v>
      </c>
      <c r="E219" s="198" t="s">
        <v>273</v>
      </c>
      <c r="F219" s="197" t="s">
        <v>1429</v>
      </c>
      <c r="G219" s="197" t="s">
        <v>275</v>
      </c>
      <c r="H219" s="197" t="s">
        <v>1430</v>
      </c>
      <c r="I219" s="197" t="s">
        <v>1431</v>
      </c>
      <c r="J219" s="197" t="s">
        <v>1432</v>
      </c>
      <c r="K219" s="197" t="s">
        <v>1433</v>
      </c>
    </row>
    <row r="220" spans="1:11" ht="13.5" hidden="1" thickBot="1">
      <c r="A220" s="197">
        <v>92900000</v>
      </c>
      <c r="B220" s="198">
        <v>8040055555</v>
      </c>
      <c r="C220" s="198" t="s">
        <v>1434</v>
      </c>
      <c r="D220" s="198" t="s">
        <v>254</v>
      </c>
      <c r="E220" s="198" t="s">
        <v>1435</v>
      </c>
      <c r="F220" s="197" t="s">
        <v>1436</v>
      </c>
      <c r="G220" s="197" t="s">
        <v>1437</v>
      </c>
      <c r="H220" s="197" t="s">
        <v>1438</v>
      </c>
      <c r="I220" s="197" t="s">
        <v>1438</v>
      </c>
      <c r="J220" s="197" t="s">
        <v>1439</v>
      </c>
      <c r="K220" s="197" t="s">
        <v>1034</v>
      </c>
    </row>
    <row r="221" spans="1:11" ht="13.5" hidden="1" thickBot="1">
      <c r="A221" s="197">
        <v>93100000</v>
      </c>
      <c r="B221" s="198">
        <v>8200034115</v>
      </c>
      <c r="C221" s="198" t="s">
        <v>1440</v>
      </c>
      <c r="D221" s="198" t="s">
        <v>196</v>
      </c>
      <c r="E221" s="198" t="s">
        <v>1441</v>
      </c>
      <c r="F221" s="197" t="s">
        <v>1442</v>
      </c>
      <c r="G221" s="197" t="s">
        <v>1443</v>
      </c>
      <c r="H221" s="197" t="s">
        <v>1444</v>
      </c>
      <c r="I221" s="197" t="s">
        <v>1444</v>
      </c>
      <c r="J221" s="197" t="s">
        <v>1445</v>
      </c>
      <c r="K221" s="197" t="s">
        <v>1446</v>
      </c>
    </row>
    <row r="222" spans="1:11" ht="13.5" hidden="1" thickBot="1">
      <c r="A222" s="197">
        <v>93200000</v>
      </c>
      <c r="B222" s="198">
        <v>8260026012</v>
      </c>
      <c r="C222" s="198" t="s">
        <v>1447</v>
      </c>
      <c r="D222" s="198" t="s">
        <v>196</v>
      </c>
      <c r="E222" s="198" t="s">
        <v>1448</v>
      </c>
      <c r="F222" s="197" t="s">
        <v>1449</v>
      </c>
      <c r="G222" s="197" t="s">
        <v>1450</v>
      </c>
      <c r="H222" s="197" t="s">
        <v>1451</v>
      </c>
      <c r="I222" s="197" t="s">
        <v>1452</v>
      </c>
      <c r="J222" s="197" t="s">
        <v>1453</v>
      </c>
      <c r="K222" s="197" t="s">
        <v>1454</v>
      </c>
    </row>
    <row r="223" spans="1:11" ht="13.5" hidden="1" thickBot="1">
      <c r="A223" s="197">
        <v>93400000</v>
      </c>
      <c r="B223" s="198">
        <v>8240022266</v>
      </c>
      <c r="C223" s="198" t="s">
        <v>1455</v>
      </c>
      <c r="D223" s="198" t="s">
        <v>384</v>
      </c>
      <c r="E223" s="198" t="s">
        <v>1456</v>
      </c>
      <c r="F223" s="197" t="s">
        <v>1457</v>
      </c>
      <c r="G223" s="197" t="s">
        <v>1458</v>
      </c>
      <c r="H223" s="197" t="s">
        <v>1459</v>
      </c>
      <c r="I223" s="197" t="s">
        <v>1460</v>
      </c>
      <c r="J223" s="197" t="s">
        <v>1461</v>
      </c>
      <c r="K223" s="197" t="s">
        <v>1462</v>
      </c>
    </row>
    <row r="224" spans="1:11" ht="13.5" hidden="1" thickBot="1">
      <c r="A224" s="197">
        <v>93500000</v>
      </c>
      <c r="B224" s="198">
        <v>8260027651</v>
      </c>
      <c r="C224" s="198" t="s">
        <v>1463</v>
      </c>
      <c r="D224" s="198" t="s">
        <v>196</v>
      </c>
      <c r="E224" s="198" t="s">
        <v>1464</v>
      </c>
      <c r="F224" s="197" t="s">
        <v>1465</v>
      </c>
      <c r="G224" s="197" t="s">
        <v>1466</v>
      </c>
      <c r="H224" s="197" t="s">
        <v>1467</v>
      </c>
      <c r="I224" s="197" t="s">
        <v>1468</v>
      </c>
      <c r="J224" s="197" t="s">
        <v>1469</v>
      </c>
      <c r="K224" s="197" t="s">
        <v>1034</v>
      </c>
    </row>
    <row r="225" spans="1:11" ht="13.5" hidden="1" thickBot="1">
      <c r="A225" s="197">
        <v>93600000</v>
      </c>
      <c r="B225" s="198">
        <v>8200026572</v>
      </c>
      <c r="C225" s="198" t="s">
        <v>1470</v>
      </c>
      <c r="D225" s="198" t="s">
        <v>196</v>
      </c>
      <c r="E225" s="198" t="s">
        <v>1471</v>
      </c>
      <c r="F225" s="197" t="s">
        <v>1472</v>
      </c>
      <c r="G225" s="197" t="s">
        <v>1473</v>
      </c>
      <c r="H225" s="197" t="s">
        <v>1474</v>
      </c>
      <c r="I225" s="197" t="s">
        <v>1474</v>
      </c>
      <c r="J225" s="197" t="s">
        <v>1475</v>
      </c>
      <c r="K225" s="197" t="s">
        <v>1476</v>
      </c>
    </row>
    <row r="226" spans="1:11" ht="13.5" hidden="1" thickBot="1">
      <c r="A226" s="197">
        <v>93700000</v>
      </c>
      <c r="B226" s="198">
        <v>8200034040</v>
      </c>
      <c r="C226" s="198" t="s">
        <v>1477</v>
      </c>
      <c r="D226" s="198" t="s">
        <v>196</v>
      </c>
      <c r="E226" s="198" t="s">
        <v>1478</v>
      </c>
      <c r="F226" s="197" t="s">
        <v>1479</v>
      </c>
      <c r="G226" s="197" t="s">
        <v>1480</v>
      </c>
      <c r="H226" s="197" t="s">
        <v>1481</v>
      </c>
      <c r="I226" s="197" t="s">
        <v>1481</v>
      </c>
      <c r="J226" s="197" t="s">
        <v>1482</v>
      </c>
      <c r="K226" s="197" t="s">
        <v>1483</v>
      </c>
    </row>
    <row r="227" spans="1:11" ht="13.5" hidden="1" thickBot="1">
      <c r="A227" s="197">
        <v>93900000</v>
      </c>
      <c r="B227" s="198">
        <v>8600202833</v>
      </c>
      <c r="C227" s="198" t="s">
        <v>1484</v>
      </c>
      <c r="D227" s="198" t="s">
        <v>452</v>
      </c>
      <c r="E227" s="198" t="s">
        <v>1485</v>
      </c>
      <c r="F227" s="197" t="s">
        <v>1486</v>
      </c>
      <c r="G227" s="197" t="s">
        <v>1487</v>
      </c>
      <c r="H227" s="197" t="s">
        <v>1488</v>
      </c>
      <c r="I227" s="197" t="s">
        <v>1489</v>
      </c>
      <c r="J227" s="197" t="s">
        <v>1490</v>
      </c>
      <c r="K227" s="197" t="s">
        <v>1491</v>
      </c>
    </row>
    <row r="228" spans="1:11" ht="13.5" hidden="1" thickBot="1">
      <c r="A228" s="197">
        <v>94000000</v>
      </c>
      <c r="B228" s="198">
        <v>8110073618</v>
      </c>
      <c r="C228" s="198" t="s">
        <v>1492</v>
      </c>
      <c r="D228" s="198" t="s">
        <v>281</v>
      </c>
      <c r="E228" s="198" t="s">
        <v>1260</v>
      </c>
      <c r="F228" s="197" t="s">
        <v>1493</v>
      </c>
      <c r="G228" s="197" t="s">
        <v>1262</v>
      </c>
      <c r="H228" s="197" t="s">
        <v>1494</v>
      </c>
      <c r="I228" s="197" t="s">
        <v>1494</v>
      </c>
      <c r="J228" s="197" t="s">
        <v>1495</v>
      </c>
      <c r="K228" s="197" t="s">
        <v>1034</v>
      </c>
    </row>
    <row r="229" spans="1:11" ht="13.5" hidden="1" thickBot="1">
      <c r="A229" s="197">
        <v>94200000</v>
      </c>
      <c r="B229" s="198">
        <v>8220049828</v>
      </c>
      <c r="C229" s="198" t="s">
        <v>1496</v>
      </c>
      <c r="D229" s="198" t="s">
        <v>535</v>
      </c>
      <c r="E229" s="198" t="s">
        <v>536</v>
      </c>
      <c r="F229" s="197" t="s">
        <v>1497</v>
      </c>
      <c r="G229" s="197" t="s">
        <v>671</v>
      </c>
      <c r="H229" s="197" t="s">
        <v>1498</v>
      </c>
      <c r="I229" s="197" t="s">
        <v>1498</v>
      </c>
      <c r="J229" s="197" t="s">
        <v>1499</v>
      </c>
      <c r="K229" s="197" t="s">
        <v>1500</v>
      </c>
    </row>
    <row r="230" spans="1:11" ht="13.5" hidden="1" thickBot="1">
      <c r="A230" s="197">
        <v>94300000</v>
      </c>
      <c r="B230" s="198">
        <v>8002070288</v>
      </c>
      <c r="C230" s="198" t="s">
        <v>1501</v>
      </c>
      <c r="D230" s="198" t="s">
        <v>236</v>
      </c>
      <c r="E230" s="198" t="s">
        <v>1502</v>
      </c>
      <c r="F230" s="197" t="s">
        <v>1503</v>
      </c>
      <c r="G230" s="197" t="s">
        <v>1504</v>
      </c>
      <c r="H230" s="197" t="s">
        <v>1505</v>
      </c>
      <c r="I230" s="197" t="s">
        <v>1506</v>
      </c>
      <c r="J230" s="197" t="s">
        <v>1507</v>
      </c>
      <c r="K230" s="197" t="s">
        <v>1034</v>
      </c>
    </row>
    <row r="231" spans="1:11" ht="13.5" hidden="1" thickBot="1">
      <c r="A231" s="197">
        <v>94500000</v>
      </c>
      <c r="B231" s="198">
        <v>8180016294</v>
      </c>
      <c r="C231" s="198" t="s">
        <v>1508</v>
      </c>
      <c r="D231" s="198" t="s">
        <v>263</v>
      </c>
      <c r="E231" s="198" t="s">
        <v>264</v>
      </c>
      <c r="F231" s="197" t="s">
        <v>1509</v>
      </c>
      <c r="G231" s="197" t="s">
        <v>1510</v>
      </c>
      <c r="H231" s="197" t="s">
        <v>1511</v>
      </c>
      <c r="I231" s="197" t="s">
        <v>1512</v>
      </c>
      <c r="J231" s="197" t="s">
        <v>1513</v>
      </c>
      <c r="K231" s="197" t="s">
        <v>1514</v>
      </c>
    </row>
    <row r="232" spans="1:11" ht="13.5" hidden="1" thickBot="1">
      <c r="A232" s="197">
        <v>94600000</v>
      </c>
      <c r="B232" s="198">
        <v>8320065687</v>
      </c>
      <c r="C232" s="198" t="s">
        <v>1515</v>
      </c>
      <c r="D232" s="198" t="s">
        <v>452</v>
      </c>
      <c r="E232" s="198" t="s">
        <v>1516</v>
      </c>
      <c r="F232" s="197" t="s">
        <v>1517</v>
      </c>
      <c r="G232" s="197" t="s">
        <v>1518</v>
      </c>
      <c r="H232" s="197" t="s">
        <v>1519</v>
      </c>
      <c r="I232" s="197" t="s">
        <v>1520</v>
      </c>
      <c r="J232" s="197" t="s">
        <v>1521</v>
      </c>
      <c r="K232" s="197" t="s">
        <v>1522</v>
      </c>
    </row>
    <row r="233" spans="1:11" ht="13.5" hidden="1" thickBot="1">
      <c r="A233" s="197">
        <v>94900000</v>
      </c>
      <c r="B233" s="198">
        <v>8440037350</v>
      </c>
      <c r="C233" s="198" t="s">
        <v>1523</v>
      </c>
      <c r="D233" s="198" t="s">
        <v>1116</v>
      </c>
      <c r="E233" s="198" t="s">
        <v>1160</v>
      </c>
      <c r="F233" s="197" t="s">
        <v>1524</v>
      </c>
      <c r="G233" s="197" t="s">
        <v>1162</v>
      </c>
      <c r="H233" s="197" t="s">
        <v>1525</v>
      </c>
      <c r="I233" s="197" t="s">
        <v>1525</v>
      </c>
      <c r="J233" s="197" t="s">
        <v>1526</v>
      </c>
      <c r="K233" s="197" t="s">
        <v>1527</v>
      </c>
    </row>
    <row r="234" spans="1:11" ht="13.5" thickBot="1">
      <c r="A234" s="197">
        <v>95100000</v>
      </c>
      <c r="B234" s="198">
        <v>8605307517</v>
      </c>
      <c r="C234" s="198" t="s">
        <v>1528</v>
      </c>
      <c r="D234" s="198" t="s">
        <v>12</v>
      </c>
      <c r="E234" s="198" t="s">
        <v>13</v>
      </c>
      <c r="F234" s="197" t="s">
        <v>1529</v>
      </c>
      <c r="G234" s="197" t="s">
        <v>118</v>
      </c>
      <c r="H234" s="197" t="s">
        <v>177</v>
      </c>
      <c r="I234" s="197" t="s">
        <v>178</v>
      </c>
      <c r="J234" s="197" t="s">
        <v>179</v>
      </c>
      <c r="K234" s="197" t="s">
        <v>180</v>
      </c>
    </row>
    <row r="235" spans="1:11" ht="13.5" hidden="1" thickBot="1">
      <c r="A235" s="197">
        <v>95200000</v>
      </c>
      <c r="B235" s="198">
        <v>8190005990</v>
      </c>
      <c r="C235" s="198" t="s">
        <v>1530</v>
      </c>
      <c r="D235" s="198" t="s">
        <v>1010</v>
      </c>
      <c r="E235" s="198" t="s">
        <v>1531</v>
      </c>
      <c r="F235" s="197" t="s">
        <v>1532</v>
      </c>
      <c r="G235" s="197" t="s">
        <v>1533</v>
      </c>
      <c r="H235" s="197" t="s">
        <v>1534</v>
      </c>
      <c r="I235" s="197" t="s">
        <v>1535</v>
      </c>
      <c r="J235" s="197" t="s">
        <v>1536</v>
      </c>
      <c r="K235" s="197">
        <v>0</v>
      </c>
    </row>
    <row r="236" spans="1:11" ht="13.5" hidden="1" thickBot="1">
      <c r="A236" s="197">
        <v>95300000</v>
      </c>
      <c r="B236" s="198">
        <v>8260028628</v>
      </c>
      <c r="C236" s="198" t="s">
        <v>1537</v>
      </c>
      <c r="D236" s="198" t="s">
        <v>196</v>
      </c>
      <c r="E236" s="198" t="s">
        <v>1538</v>
      </c>
      <c r="F236" s="197" t="s">
        <v>1539</v>
      </c>
      <c r="G236" s="197" t="s">
        <v>1540</v>
      </c>
      <c r="H236" s="197" t="s">
        <v>1541</v>
      </c>
      <c r="I236" s="197" t="s">
        <v>1541</v>
      </c>
      <c r="J236" s="197" t="s">
        <v>1542</v>
      </c>
      <c r="K236" s="197" t="s">
        <v>1034</v>
      </c>
    </row>
    <row r="237" spans="1:11" ht="13.5" hidden="1" thickBot="1">
      <c r="A237" s="197">
        <v>95600000</v>
      </c>
      <c r="B237" s="198">
        <v>8999991561</v>
      </c>
      <c r="C237" s="198" t="s">
        <v>1543</v>
      </c>
      <c r="D237" s="198" t="s">
        <v>452</v>
      </c>
      <c r="E237" s="198" t="s">
        <v>1544</v>
      </c>
      <c r="F237" s="197" t="s">
        <v>1545</v>
      </c>
      <c r="G237" s="197" t="s">
        <v>1546</v>
      </c>
      <c r="H237" s="197" t="s">
        <v>1547</v>
      </c>
      <c r="I237" s="197" t="s">
        <v>1548</v>
      </c>
      <c r="J237" s="197" t="s">
        <v>1549</v>
      </c>
      <c r="K237" s="197" t="s">
        <v>1550</v>
      </c>
    </row>
    <row r="238" spans="1:11" ht="13.5" hidden="1" thickBot="1">
      <c r="A238" s="197">
        <v>95700000</v>
      </c>
      <c r="B238" s="198">
        <v>8200028547</v>
      </c>
      <c r="C238" s="198" t="s">
        <v>1551</v>
      </c>
      <c r="D238" s="198" t="s">
        <v>196</v>
      </c>
      <c r="E238" s="198" t="s">
        <v>1552</v>
      </c>
      <c r="F238" s="197" t="s">
        <v>1553</v>
      </c>
      <c r="G238" s="197" t="s">
        <v>1554</v>
      </c>
      <c r="H238" s="197" t="s">
        <v>1555</v>
      </c>
      <c r="I238" s="197" t="s">
        <v>1555</v>
      </c>
      <c r="J238" s="197" t="s">
        <v>1556</v>
      </c>
      <c r="K238" s="197" t="s">
        <v>1557</v>
      </c>
    </row>
    <row r="239" spans="1:11" ht="13.5" hidden="1" thickBot="1">
      <c r="A239" s="197">
        <v>95800000</v>
      </c>
      <c r="B239" s="198">
        <v>8200033605</v>
      </c>
      <c r="C239" s="198" t="s">
        <v>1558</v>
      </c>
      <c r="D239" s="198" t="s">
        <v>196</v>
      </c>
      <c r="E239" s="198" t="s">
        <v>1559</v>
      </c>
      <c r="F239" s="197" t="s">
        <v>1560</v>
      </c>
      <c r="G239" s="197" t="s">
        <v>1561</v>
      </c>
      <c r="H239" s="197" t="s">
        <v>1562</v>
      </c>
      <c r="I239" s="197" t="s">
        <v>1563</v>
      </c>
      <c r="J239" s="197" t="s">
        <v>1564</v>
      </c>
      <c r="K239" s="197" t="s">
        <v>1565</v>
      </c>
    </row>
    <row r="240" spans="1:11" ht="13.5" hidden="1" thickBot="1">
      <c r="A240" s="197">
        <v>96000000</v>
      </c>
      <c r="B240" s="198">
        <v>8200037464</v>
      </c>
      <c r="C240" s="198" t="s">
        <v>1566</v>
      </c>
      <c r="D240" s="198" t="s">
        <v>196</v>
      </c>
      <c r="E240" s="198" t="s">
        <v>1567</v>
      </c>
      <c r="F240" s="197" t="s">
        <v>1568</v>
      </c>
      <c r="G240" s="197" t="s">
        <v>1569</v>
      </c>
      <c r="H240" s="197" t="s">
        <v>1570</v>
      </c>
      <c r="I240" s="197" t="s">
        <v>1571</v>
      </c>
      <c r="J240" s="197" t="s">
        <v>1572</v>
      </c>
      <c r="K240" s="197" t="s">
        <v>1034</v>
      </c>
    </row>
    <row r="241" spans="1:11" ht="13.5" hidden="1" thickBot="1">
      <c r="A241" s="197">
        <v>96100000</v>
      </c>
      <c r="B241" s="198">
        <v>8060089305</v>
      </c>
      <c r="C241" s="198" t="s">
        <v>1573</v>
      </c>
      <c r="D241" s="198" t="s">
        <v>1019</v>
      </c>
      <c r="E241" s="198" t="s">
        <v>1574</v>
      </c>
      <c r="F241" s="197" t="s">
        <v>1575</v>
      </c>
      <c r="G241" s="197" t="s">
        <v>1576</v>
      </c>
      <c r="H241" s="197" t="s">
        <v>1577</v>
      </c>
      <c r="I241" s="197" t="s">
        <v>1577</v>
      </c>
      <c r="J241" s="197" t="s">
        <v>1578</v>
      </c>
      <c r="K241" s="197" t="s">
        <v>1034</v>
      </c>
    </row>
    <row r="242" spans="1:11" ht="13.5" hidden="1" thickBot="1">
      <c r="A242" s="197">
        <v>96200000</v>
      </c>
      <c r="B242" s="198">
        <v>8301152976</v>
      </c>
      <c r="C242" s="198" t="s">
        <v>1579</v>
      </c>
      <c r="D242" s="198" t="s">
        <v>12</v>
      </c>
      <c r="E242" s="198" t="s">
        <v>13</v>
      </c>
      <c r="F242" s="197" t="s">
        <v>1580</v>
      </c>
      <c r="G242" s="197" t="s">
        <v>118</v>
      </c>
      <c r="H242" s="197" t="s">
        <v>1581</v>
      </c>
      <c r="I242" s="197" t="s">
        <v>1582</v>
      </c>
      <c r="J242" s="197" t="s">
        <v>1583</v>
      </c>
      <c r="K242" s="197" t="s">
        <v>1584</v>
      </c>
    </row>
    <row r="243" spans="1:11" ht="13.5" hidden="1" thickBot="1">
      <c r="A243" s="197">
        <v>96300000</v>
      </c>
      <c r="B243" s="198">
        <v>8301152263</v>
      </c>
      <c r="C243" s="198" t="s">
        <v>1585</v>
      </c>
      <c r="D243" s="198" t="s">
        <v>12</v>
      </c>
      <c r="E243" s="198" t="s">
        <v>13</v>
      </c>
      <c r="F243" s="197" t="s">
        <v>1586</v>
      </c>
      <c r="G243" s="197" t="s">
        <v>336</v>
      </c>
      <c r="H243" s="197" t="s">
        <v>1587</v>
      </c>
      <c r="I243" s="197" t="s">
        <v>1587</v>
      </c>
      <c r="J243" s="197" t="s">
        <v>1588</v>
      </c>
      <c r="K243" s="197" t="s">
        <v>1589</v>
      </c>
    </row>
    <row r="244" spans="1:11" ht="13.5" hidden="1" thickBot="1">
      <c r="A244" s="197">
        <v>96400000</v>
      </c>
      <c r="B244" s="198">
        <v>8301144756</v>
      </c>
      <c r="C244" s="198" t="s">
        <v>1590</v>
      </c>
      <c r="D244" s="198" t="s">
        <v>12</v>
      </c>
      <c r="E244" s="198" t="s">
        <v>13</v>
      </c>
      <c r="F244" s="197" t="s">
        <v>1591</v>
      </c>
      <c r="G244" s="197" t="s">
        <v>35</v>
      </c>
      <c r="H244" s="197" t="s">
        <v>1592</v>
      </c>
      <c r="I244" s="197" t="s">
        <v>1593</v>
      </c>
      <c r="J244" s="197" t="s">
        <v>1594</v>
      </c>
      <c r="K244" s="197" t="s">
        <v>1595</v>
      </c>
    </row>
    <row r="245" spans="1:11" ht="13.5" hidden="1" thickBot="1">
      <c r="A245" s="197">
        <v>96500000</v>
      </c>
      <c r="B245" s="198">
        <v>8301153951</v>
      </c>
      <c r="C245" s="198" t="s">
        <v>1596</v>
      </c>
      <c r="D245" s="198" t="s">
        <v>12</v>
      </c>
      <c r="E245" s="198" t="s">
        <v>13</v>
      </c>
      <c r="F245" s="197" t="s">
        <v>1597</v>
      </c>
      <c r="G245" s="197" t="s">
        <v>118</v>
      </c>
      <c r="H245" s="197" t="s">
        <v>1598</v>
      </c>
      <c r="I245" s="197" t="s">
        <v>1599</v>
      </c>
      <c r="J245" s="197" t="s">
        <v>1600</v>
      </c>
      <c r="K245" s="197" t="s">
        <v>1601</v>
      </c>
    </row>
    <row r="246" spans="1:11" ht="13.5" hidden="1" thickBot="1">
      <c r="A246" s="197">
        <v>96600000</v>
      </c>
      <c r="B246" s="198">
        <v>8200038763</v>
      </c>
      <c r="C246" s="198" t="s">
        <v>1602</v>
      </c>
      <c r="D246" s="198" t="s">
        <v>196</v>
      </c>
      <c r="E246" s="198" t="s">
        <v>1603</v>
      </c>
      <c r="F246" s="197" t="s">
        <v>1604</v>
      </c>
      <c r="G246" s="197" t="s">
        <v>1605</v>
      </c>
      <c r="H246" s="197" t="s">
        <v>1606</v>
      </c>
      <c r="I246" s="197" t="s">
        <v>1607</v>
      </c>
      <c r="J246" s="197" t="s">
        <v>1608</v>
      </c>
      <c r="K246" s="197" t="s">
        <v>1034</v>
      </c>
    </row>
    <row r="247" spans="1:11" ht="13.5" hidden="1" thickBot="1">
      <c r="A247" s="197">
        <v>96700000</v>
      </c>
      <c r="B247" s="198">
        <v>8440032668</v>
      </c>
      <c r="C247" s="198" t="s">
        <v>1609</v>
      </c>
      <c r="D247" s="198" t="s">
        <v>1116</v>
      </c>
      <c r="E247" s="198" t="s">
        <v>1117</v>
      </c>
      <c r="F247" s="197" t="s">
        <v>1610</v>
      </c>
      <c r="G247" s="197" t="s">
        <v>1119</v>
      </c>
      <c r="H247" s="197" t="s">
        <v>1611</v>
      </c>
      <c r="I247" s="197" t="s">
        <v>1611</v>
      </c>
      <c r="J247" s="197" t="s">
        <v>1612</v>
      </c>
      <c r="K247" s="197" t="s">
        <v>1613</v>
      </c>
    </row>
    <row r="248" spans="1:11" ht="13.5" hidden="1" thickBot="1">
      <c r="A248" s="197">
        <v>96800000</v>
      </c>
      <c r="B248" s="198">
        <v>8340014827</v>
      </c>
      <c r="C248" s="198" t="s">
        <v>1614</v>
      </c>
      <c r="D248" s="198" t="s">
        <v>1079</v>
      </c>
      <c r="E248" s="198" t="s">
        <v>1080</v>
      </c>
      <c r="F248" s="197" t="s">
        <v>1615</v>
      </c>
      <c r="G248" s="197" t="s">
        <v>1082</v>
      </c>
      <c r="H248" s="197" t="s">
        <v>1616</v>
      </c>
      <c r="I248" s="197" t="s">
        <v>1616</v>
      </c>
      <c r="J248" s="197" t="s">
        <v>1617</v>
      </c>
      <c r="K248" s="197" t="s">
        <v>1618</v>
      </c>
    </row>
    <row r="249" spans="1:11" ht="13.5" hidden="1" thickBot="1">
      <c r="A249" s="197">
        <v>96900000</v>
      </c>
      <c r="B249" s="198">
        <v>8200034563</v>
      </c>
      <c r="C249" s="198" t="s">
        <v>1619</v>
      </c>
      <c r="D249" s="198" t="s">
        <v>196</v>
      </c>
      <c r="E249" s="198" t="s">
        <v>1620</v>
      </c>
      <c r="F249" s="197" t="s">
        <v>1621</v>
      </c>
      <c r="G249" s="197" t="s">
        <v>1622</v>
      </c>
      <c r="H249" s="197" t="s">
        <v>1623</v>
      </c>
      <c r="I249" s="197" t="s">
        <v>1623</v>
      </c>
      <c r="J249" s="197" t="s">
        <v>1624</v>
      </c>
      <c r="K249" s="197" t="s">
        <v>1625</v>
      </c>
    </row>
    <row r="250" spans="1:11" ht="13.5" hidden="1" thickBot="1">
      <c r="A250" s="197">
        <v>97000000</v>
      </c>
      <c r="B250" s="198">
        <v>8200034311</v>
      </c>
      <c r="C250" s="198" t="s">
        <v>1626</v>
      </c>
      <c r="D250" s="198" t="s">
        <v>196</v>
      </c>
      <c r="E250" s="198" t="s">
        <v>1627</v>
      </c>
      <c r="F250" s="197" t="s">
        <v>1628</v>
      </c>
      <c r="G250" s="197" t="s">
        <v>1629</v>
      </c>
      <c r="H250" s="197" t="s">
        <v>1630</v>
      </c>
      <c r="I250" s="197" t="s">
        <v>1630</v>
      </c>
      <c r="J250" s="197" t="s">
        <v>1631</v>
      </c>
      <c r="K250" s="197" t="s">
        <v>1632</v>
      </c>
    </row>
    <row r="251" spans="1:11" ht="13.5" hidden="1" thickBot="1">
      <c r="A251" s="197">
        <v>97200000</v>
      </c>
      <c r="B251" s="198">
        <v>8320064879</v>
      </c>
      <c r="C251" s="198" t="s">
        <v>1633</v>
      </c>
      <c r="D251" s="198" t="s">
        <v>452</v>
      </c>
      <c r="E251" s="198" t="s">
        <v>1634</v>
      </c>
      <c r="F251" s="197" t="s">
        <v>1635</v>
      </c>
      <c r="G251" s="197" t="s">
        <v>1636</v>
      </c>
      <c r="H251" s="197" t="s">
        <v>1637</v>
      </c>
      <c r="I251" s="197" t="s">
        <v>1638</v>
      </c>
      <c r="J251" s="197" t="s">
        <v>1639</v>
      </c>
      <c r="K251" s="197" t="s">
        <v>1640</v>
      </c>
    </row>
    <row r="252" spans="1:11" ht="13.5" hidden="1" thickBot="1">
      <c r="A252" s="197">
        <v>97400000</v>
      </c>
      <c r="B252" s="198">
        <v>8440029298</v>
      </c>
      <c r="C252" s="198" t="s">
        <v>1641</v>
      </c>
      <c r="D252" s="198" t="s">
        <v>1116</v>
      </c>
      <c r="E252" s="198" t="s">
        <v>1642</v>
      </c>
      <c r="F252" s="197" t="s">
        <v>1643</v>
      </c>
      <c r="G252" s="197" t="s">
        <v>1644</v>
      </c>
      <c r="H252" s="197" t="s">
        <v>1645</v>
      </c>
      <c r="I252" s="197" t="s">
        <v>1645</v>
      </c>
      <c r="J252" s="197" t="s">
        <v>1646</v>
      </c>
      <c r="K252" s="197" t="s">
        <v>1647</v>
      </c>
    </row>
    <row r="253" spans="1:11" ht="13.5" hidden="1" thickBot="1">
      <c r="A253" s="197">
        <v>97500000</v>
      </c>
      <c r="B253" s="198">
        <v>8200035333</v>
      </c>
      <c r="C253" s="198" t="s">
        <v>1648</v>
      </c>
      <c r="D253" s="198" t="s">
        <v>196</v>
      </c>
      <c r="E253" s="198" t="s">
        <v>1649</v>
      </c>
      <c r="F253" s="197" t="s">
        <v>1650</v>
      </c>
      <c r="G253" s="197" t="s">
        <v>1651</v>
      </c>
      <c r="H253" s="197" t="s">
        <v>1652</v>
      </c>
      <c r="I253" s="197" t="s">
        <v>1652</v>
      </c>
      <c r="J253" s="197" t="s">
        <v>1653</v>
      </c>
      <c r="K253" s="197" t="s">
        <v>1654</v>
      </c>
    </row>
    <row r="254" spans="1:11" ht="13.5" hidden="1" thickBot="1">
      <c r="A254" s="197">
        <v>97600000</v>
      </c>
      <c r="B254" s="198">
        <v>8301212085</v>
      </c>
      <c r="C254" s="198" t="s">
        <v>1655</v>
      </c>
      <c r="D254" s="198" t="s">
        <v>12</v>
      </c>
      <c r="E254" s="198" t="s">
        <v>13</v>
      </c>
      <c r="F254" s="197" t="s">
        <v>1656</v>
      </c>
      <c r="G254" s="197" t="s">
        <v>95</v>
      </c>
      <c r="H254" s="197" t="s">
        <v>1657</v>
      </c>
      <c r="I254" s="197" t="s">
        <v>1657</v>
      </c>
      <c r="J254" s="197" t="s">
        <v>1658</v>
      </c>
      <c r="K254" s="197" t="s">
        <v>1659</v>
      </c>
    </row>
    <row r="255" spans="1:11" ht="13.5" hidden="1" thickBot="1">
      <c r="A255" s="197">
        <v>110505000</v>
      </c>
      <c r="B255" s="198">
        <v>8909002860</v>
      </c>
      <c r="C255" s="198" t="s">
        <v>1660</v>
      </c>
      <c r="D255" s="198" t="s">
        <v>281</v>
      </c>
      <c r="E255" s="198" t="s">
        <v>584</v>
      </c>
      <c r="F255" s="197" t="s">
        <v>1661</v>
      </c>
      <c r="G255" s="197" t="s">
        <v>1182</v>
      </c>
      <c r="H255" s="197" t="s">
        <v>1662</v>
      </c>
      <c r="I255" s="197" t="s">
        <v>1663</v>
      </c>
      <c r="J255" s="197" t="s">
        <v>1664</v>
      </c>
      <c r="K255" s="197" t="s">
        <v>1665</v>
      </c>
    </row>
    <row r="256" spans="1:11" ht="13.5" hidden="1" thickBot="1">
      <c r="A256" s="197">
        <v>110808000</v>
      </c>
      <c r="B256" s="198">
        <v>8901020061</v>
      </c>
      <c r="C256" s="198" t="s">
        <v>1666</v>
      </c>
      <c r="D256" s="198" t="s">
        <v>864</v>
      </c>
      <c r="E256" s="198" t="s">
        <v>865</v>
      </c>
      <c r="F256" s="197" t="s">
        <v>1667</v>
      </c>
      <c r="G256" s="197" t="s">
        <v>1668</v>
      </c>
      <c r="H256" s="197" t="s">
        <v>1669</v>
      </c>
      <c r="I256" s="197" t="s">
        <v>1670</v>
      </c>
      <c r="J256" s="197" t="s">
        <v>1671</v>
      </c>
      <c r="K256" s="197" t="s">
        <v>1672</v>
      </c>
    </row>
    <row r="257" spans="1:11" ht="13.5" hidden="1" thickBot="1">
      <c r="A257" s="197">
        <v>111313000</v>
      </c>
      <c r="B257" s="198">
        <v>8904800591</v>
      </c>
      <c r="C257" s="198" t="s">
        <v>1673</v>
      </c>
      <c r="D257" s="198" t="s">
        <v>1019</v>
      </c>
      <c r="E257" s="198" t="s">
        <v>1674</v>
      </c>
      <c r="F257" s="197" t="s">
        <v>1675</v>
      </c>
      <c r="G257" s="197" t="s">
        <v>1676</v>
      </c>
      <c r="H257" s="197" t="s">
        <v>1677</v>
      </c>
      <c r="I257" s="197" t="s">
        <v>1678</v>
      </c>
      <c r="J257" s="197" t="s">
        <v>1679</v>
      </c>
      <c r="K257" s="197" t="s">
        <v>1680</v>
      </c>
    </row>
    <row r="258" spans="1:11" ht="13.5" hidden="1" thickBot="1">
      <c r="A258" s="197">
        <v>111515000</v>
      </c>
      <c r="B258" s="198">
        <v>8918004981</v>
      </c>
      <c r="C258" s="198" t="s">
        <v>1681</v>
      </c>
      <c r="D258" s="198" t="s">
        <v>196</v>
      </c>
      <c r="E258" s="198" t="s">
        <v>197</v>
      </c>
      <c r="F258" s="197" t="s">
        <v>1682</v>
      </c>
      <c r="G258" s="197" t="s">
        <v>199</v>
      </c>
      <c r="H258" s="197" t="s">
        <v>1683</v>
      </c>
      <c r="I258" s="197" t="s">
        <v>1684</v>
      </c>
      <c r="J258" s="197" t="s">
        <v>1685</v>
      </c>
      <c r="K258" s="197" t="s">
        <v>1686</v>
      </c>
    </row>
    <row r="259" spans="1:11" ht="13.5" hidden="1" thickBot="1">
      <c r="A259" s="197">
        <v>111717000</v>
      </c>
      <c r="B259" s="198">
        <v>8908010521</v>
      </c>
      <c r="C259" s="198" t="s">
        <v>1687</v>
      </c>
      <c r="D259" s="198" t="s">
        <v>227</v>
      </c>
      <c r="E259" s="198" t="s">
        <v>228</v>
      </c>
      <c r="F259" s="197" t="s">
        <v>1688</v>
      </c>
      <c r="G259" s="197" t="s">
        <v>632</v>
      </c>
      <c r="H259" s="197" t="s">
        <v>1689</v>
      </c>
      <c r="I259" s="197" t="s">
        <v>1689</v>
      </c>
      <c r="J259" s="197" t="s">
        <v>1690</v>
      </c>
      <c r="K259" s="197" t="s">
        <v>1691</v>
      </c>
    </row>
    <row r="260" spans="1:11" ht="13.5" hidden="1" thickBot="1">
      <c r="A260" s="197">
        <v>111818000</v>
      </c>
      <c r="B260" s="198">
        <v>8000915944</v>
      </c>
      <c r="C260" s="198" t="s">
        <v>1692</v>
      </c>
      <c r="D260" s="198" t="s">
        <v>443</v>
      </c>
      <c r="E260" s="198" t="s">
        <v>444</v>
      </c>
      <c r="F260" s="197" t="s">
        <v>1693</v>
      </c>
      <c r="G260" s="197" t="s">
        <v>446</v>
      </c>
      <c r="H260" s="197" t="s">
        <v>1694</v>
      </c>
      <c r="I260" s="197" t="s">
        <v>1695</v>
      </c>
      <c r="J260" s="197" t="s">
        <v>1696</v>
      </c>
      <c r="K260" s="197" t="s">
        <v>1697</v>
      </c>
    </row>
    <row r="261" spans="1:11" ht="13.5" hidden="1" thickBot="1">
      <c r="A261" s="197">
        <v>111919000</v>
      </c>
      <c r="B261" s="198">
        <v>8915800168</v>
      </c>
      <c r="C261" s="198" t="s">
        <v>1698</v>
      </c>
      <c r="D261" s="198" t="s">
        <v>496</v>
      </c>
      <c r="E261" s="198" t="s">
        <v>497</v>
      </c>
      <c r="F261" s="197" t="s">
        <v>1699</v>
      </c>
      <c r="G261" s="197" t="s">
        <v>499</v>
      </c>
      <c r="H261" s="197" t="s">
        <v>1700</v>
      </c>
      <c r="I261" s="197" t="s">
        <v>1701</v>
      </c>
      <c r="J261" s="197" t="s">
        <v>1702</v>
      </c>
      <c r="K261" s="197" t="s">
        <v>1703</v>
      </c>
    </row>
    <row r="262" spans="1:11" ht="13.5" hidden="1" thickBot="1">
      <c r="A262" s="197">
        <v>112020000</v>
      </c>
      <c r="B262" s="198">
        <v>8923999991</v>
      </c>
      <c r="C262" s="198" t="s">
        <v>1704</v>
      </c>
      <c r="D262" s="198" t="s">
        <v>384</v>
      </c>
      <c r="E262" s="198" t="s">
        <v>385</v>
      </c>
      <c r="F262" s="197" t="s">
        <v>1705</v>
      </c>
      <c r="G262" s="197" t="s">
        <v>1706</v>
      </c>
      <c r="H262" s="197" t="s">
        <v>1707</v>
      </c>
      <c r="I262" s="197" t="s">
        <v>1707</v>
      </c>
      <c r="J262" s="197" t="s">
        <v>1708</v>
      </c>
      <c r="K262" s="197" t="s">
        <v>1709</v>
      </c>
    </row>
    <row r="263" spans="1:11" ht="13.5" hidden="1" thickBot="1">
      <c r="A263" s="197">
        <v>112323000</v>
      </c>
      <c r="B263" s="198">
        <v>8001039356</v>
      </c>
      <c r="C263" s="198" t="s">
        <v>1710</v>
      </c>
      <c r="D263" s="198" t="s">
        <v>487</v>
      </c>
      <c r="E263" s="198" t="s">
        <v>488</v>
      </c>
      <c r="F263" s="197" t="s">
        <v>1711</v>
      </c>
      <c r="G263" s="197" t="s">
        <v>1712</v>
      </c>
      <c r="H263" s="197" t="s">
        <v>1713</v>
      </c>
      <c r="I263" s="197" t="s">
        <v>1714</v>
      </c>
      <c r="J263" s="197" t="s">
        <v>1715</v>
      </c>
      <c r="K263" s="197" t="s">
        <v>1716</v>
      </c>
    </row>
    <row r="264" spans="1:11" ht="13.5" hidden="1" thickBot="1">
      <c r="A264" s="197">
        <v>112525000</v>
      </c>
      <c r="B264" s="198">
        <v>8999991140</v>
      </c>
      <c r="C264" s="198" t="s">
        <v>1717</v>
      </c>
      <c r="D264" s="198" t="s">
        <v>12</v>
      </c>
      <c r="E264" s="198" t="s">
        <v>13</v>
      </c>
      <c r="F264" s="197" t="s">
        <v>1718</v>
      </c>
      <c r="G264" s="197" t="s">
        <v>21</v>
      </c>
      <c r="H264" s="197" t="s">
        <v>1719</v>
      </c>
      <c r="I264" s="197" t="s">
        <v>1720</v>
      </c>
      <c r="J264" s="197" t="s">
        <v>1721</v>
      </c>
      <c r="K264" s="197" t="s">
        <v>1722</v>
      </c>
    </row>
    <row r="265" spans="1:11" ht="13.5" hidden="1" thickBot="1">
      <c r="A265" s="197">
        <v>112727000</v>
      </c>
      <c r="B265" s="198">
        <v>8916800103</v>
      </c>
      <c r="C265" s="198" t="s">
        <v>1723</v>
      </c>
      <c r="D265" s="198" t="s">
        <v>263</v>
      </c>
      <c r="E265" s="198" t="s">
        <v>264</v>
      </c>
      <c r="F265" s="197" t="s">
        <v>1724</v>
      </c>
      <c r="G265" s="197" t="s">
        <v>1510</v>
      </c>
      <c r="H265" s="197" t="s">
        <v>1725</v>
      </c>
      <c r="I265" s="197" t="s">
        <v>1726</v>
      </c>
      <c r="J265" s="197" t="s">
        <v>1727</v>
      </c>
      <c r="K265" s="197" t="s">
        <v>1728</v>
      </c>
    </row>
    <row r="266" spans="1:11" ht="13.5" hidden="1" thickBot="1">
      <c r="A266" s="197">
        <v>114141000</v>
      </c>
      <c r="B266" s="198">
        <v>8001039134</v>
      </c>
      <c r="C266" s="198" t="s">
        <v>1729</v>
      </c>
      <c r="D266" s="198" t="s">
        <v>436</v>
      </c>
      <c r="E266" s="198" t="s">
        <v>437</v>
      </c>
      <c r="F266" s="197" t="s">
        <v>1730</v>
      </c>
      <c r="G266" s="197" t="s">
        <v>664</v>
      </c>
      <c r="H266" s="197" t="s">
        <v>1731</v>
      </c>
      <c r="I266" s="197" t="s">
        <v>1731</v>
      </c>
      <c r="J266" s="197" t="s">
        <v>1732</v>
      </c>
      <c r="K266" s="197" t="s">
        <v>1733</v>
      </c>
    </row>
    <row r="267" spans="1:11" ht="13.5" hidden="1" thickBot="1">
      <c r="A267" s="197">
        <v>114444000</v>
      </c>
      <c r="B267" s="198">
        <v>8921150151</v>
      </c>
      <c r="C267" s="198" t="s">
        <v>1734</v>
      </c>
      <c r="D267" s="198" t="s">
        <v>410</v>
      </c>
      <c r="E267" s="198" t="s">
        <v>411</v>
      </c>
      <c r="F267" s="197" t="s">
        <v>1735</v>
      </c>
      <c r="G267" s="197" t="s">
        <v>413</v>
      </c>
      <c r="H267" s="197" t="s">
        <v>1736</v>
      </c>
      <c r="I267" s="197" t="s">
        <v>1737</v>
      </c>
      <c r="J267" s="197" t="s">
        <v>1738</v>
      </c>
      <c r="K267" s="197" t="s">
        <v>1739</v>
      </c>
    </row>
    <row r="268" spans="1:11" ht="13.5" hidden="1" thickBot="1">
      <c r="A268" s="197">
        <v>114747000</v>
      </c>
      <c r="B268" s="198">
        <v>8001039206</v>
      </c>
      <c r="C268" s="198" t="s">
        <v>1740</v>
      </c>
      <c r="D268" s="198" t="s">
        <v>1010</v>
      </c>
      <c r="E268" s="198" t="s">
        <v>1531</v>
      </c>
      <c r="F268" s="197" t="s">
        <v>1741</v>
      </c>
      <c r="G268" s="197" t="s">
        <v>1742</v>
      </c>
      <c r="H268" s="197" t="s">
        <v>1743</v>
      </c>
      <c r="I268" s="197" t="s">
        <v>1744</v>
      </c>
      <c r="J268" s="197" t="s">
        <v>1745</v>
      </c>
      <c r="K268" s="197" t="s">
        <v>1746</v>
      </c>
    </row>
    <row r="269" spans="1:11" ht="13.5" hidden="1" thickBot="1">
      <c r="A269" s="197">
        <v>115050000</v>
      </c>
      <c r="B269" s="198">
        <v>8920001488</v>
      </c>
      <c r="C269" s="198" t="s">
        <v>1747</v>
      </c>
      <c r="D269" s="198" t="s">
        <v>535</v>
      </c>
      <c r="E269" s="198" t="s">
        <v>536</v>
      </c>
      <c r="F269" s="197" t="s">
        <v>1748</v>
      </c>
      <c r="G269" s="197" t="s">
        <v>671</v>
      </c>
      <c r="H269" s="197" t="s">
        <v>1749</v>
      </c>
      <c r="I269" s="197" t="s">
        <v>1749</v>
      </c>
      <c r="J269" s="197" t="s">
        <v>1750</v>
      </c>
      <c r="K269" s="197" t="s">
        <v>1751</v>
      </c>
    </row>
    <row r="270" spans="1:11" ht="13.5" hidden="1" thickBot="1">
      <c r="A270" s="197">
        <v>115252000</v>
      </c>
      <c r="B270" s="198">
        <v>8001039238</v>
      </c>
      <c r="C270" s="198" t="s">
        <v>1752</v>
      </c>
      <c r="D270" s="198" t="s">
        <v>204</v>
      </c>
      <c r="E270" s="198" t="s">
        <v>205</v>
      </c>
      <c r="F270" s="197" t="s">
        <v>1753</v>
      </c>
      <c r="G270" s="197" t="s">
        <v>1754</v>
      </c>
      <c r="H270" s="197" t="s">
        <v>1755</v>
      </c>
      <c r="I270" s="197" t="s">
        <v>1756</v>
      </c>
      <c r="J270" s="197" t="s">
        <v>1757</v>
      </c>
      <c r="K270" s="197" t="s">
        <v>1758</v>
      </c>
    </row>
    <row r="271" spans="1:11" ht="13.5" hidden="1" thickBot="1">
      <c r="A271" s="197">
        <v>115454000</v>
      </c>
      <c r="B271" s="198">
        <v>8001039277</v>
      </c>
      <c r="C271" s="198" t="s">
        <v>1759</v>
      </c>
      <c r="D271" s="198" t="s">
        <v>212</v>
      </c>
      <c r="E271" s="198" t="s">
        <v>213</v>
      </c>
      <c r="F271" s="197" t="s">
        <v>1760</v>
      </c>
      <c r="G271" s="197" t="s">
        <v>909</v>
      </c>
      <c r="H271" s="197" t="s">
        <v>1761</v>
      </c>
      <c r="I271" s="197" t="s">
        <v>1762</v>
      </c>
      <c r="J271" s="197" t="s">
        <v>1763</v>
      </c>
      <c r="K271" s="197" t="s">
        <v>1764</v>
      </c>
    </row>
    <row r="272" spans="1:11" ht="13.5" hidden="1" thickBot="1">
      <c r="A272" s="197">
        <v>116363000</v>
      </c>
      <c r="B272" s="198">
        <v>8900016391</v>
      </c>
      <c r="C272" s="198" t="s">
        <v>1765</v>
      </c>
      <c r="D272" s="198" t="s">
        <v>245</v>
      </c>
      <c r="E272" s="198" t="s">
        <v>246</v>
      </c>
      <c r="F272" s="197" t="s">
        <v>1766</v>
      </c>
      <c r="G272" s="197" t="s">
        <v>1767</v>
      </c>
      <c r="H272" s="197" t="s">
        <v>1768</v>
      </c>
      <c r="I272" s="197" t="s">
        <v>1769</v>
      </c>
      <c r="J272" s="197" t="s">
        <v>1770</v>
      </c>
      <c r="K272" s="197" t="s">
        <v>1771</v>
      </c>
    </row>
    <row r="273" spans="1:11" ht="13.5" hidden="1" thickBot="1">
      <c r="A273" s="197">
        <v>116666000</v>
      </c>
      <c r="B273" s="198">
        <v>8914800857</v>
      </c>
      <c r="C273" s="198" t="s">
        <v>1772</v>
      </c>
      <c r="D273" s="198" t="s">
        <v>368</v>
      </c>
      <c r="E273" s="198" t="s">
        <v>369</v>
      </c>
      <c r="F273" s="197" t="s">
        <v>1773</v>
      </c>
      <c r="G273" s="197" t="s">
        <v>549</v>
      </c>
      <c r="H273" s="197" t="s">
        <v>1774</v>
      </c>
      <c r="I273" s="197" t="s">
        <v>1775</v>
      </c>
      <c r="J273" s="197" t="s">
        <v>1776</v>
      </c>
      <c r="K273" s="197" t="s">
        <v>1777</v>
      </c>
    </row>
    <row r="274" spans="1:11" ht="13.5" hidden="1" thickBot="1">
      <c r="A274" s="197">
        <v>116868000</v>
      </c>
      <c r="B274" s="198">
        <v>8902012356</v>
      </c>
      <c r="C274" s="198" t="s">
        <v>1778</v>
      </c>
      <c r="D274" s="198" t="s">
        <v>254</v>
      </c>
      <c r="E274" s="198" t="s">
        <v>255</v>
      </c>
      <c r="F274" s="197" t="s">
        <v>1779</v>
      </c>
      <c r="G274" s="197" t="s">
        <v>257</v>
      </c>
      <c r="H274" s="197" t="s">
        <v>1780</v>
      </c>
      <c r="I274" s="197" t="s">
        <v>1781</v>
      </c>
      <c r="J274" s="197" t="s">
        <v>1782</v>
      </c>
      <c r="K274" s="197" t="s">
        <v>1783</v>
      </c>
    </row>
    <row r="275" spans="1:11" ht="13.5" hidden="1" thickBot="1">
      <c r="A275" s="197">
        <v>117070000</v>
      </c>
      <c r="B275" s="198">
        <v>8922800211</v>
      </c>
      <c r="C275" s="198" t="s">
        <v>1784</v>
      </c>
      <c r="D275" s="198" t="s">
        <v>1291</v>
      </c>
      <c r="E275" s="198" t="s">
        <v>1785</v>
      </c>
      <c r="F275" s="197" t="s">
        <v>1786</v>
      </c>
      <c r="G275" s="197" t="s">
        <v>1787</v>
      </c>
      <c r="H275" s="197" t="s">
        <v>1788</v>
      </c>
      <c r="I275" s="197" t="s">
        <v>1789</v>
      </c>
      <c r="J275" s="197" t="s">
        <v>1790</v>
      </c>
      <c r="K275" s="197" t="s">
        <v>1791</v>
      </c>
    </row>
    <row r="276" spans="1:11" ht="13.5" hidden="1" thickBot="1">
      <c r="A276" s="197">
        <v>117373000</v>
      </c>
      <c r="B276" s="198">
        <v>8001136727</v>
      </c>
      <c r="C276" s="198" t="s">
        <v>1792</v>
      </c>
      <c r="D276" s="198" t="s">
        <v>272</v>
      </c>
      <c r="E276" s="198" t="s">
        <v>273</v>
      </c>
      <c r="F276" s="197" t="s">
        <v>1793</v>
      </c>
      <c r="G276" s="197" t="s">
        <v>1794</v>
      </c>
      <c r="H276" s="197" t="s">
        <v>1795</v>
      </c>
      <c r="I276" s="197" t="s">
        <v>1796</v>
      </c>
      <c r="J276" s="197" t="s">
        <v>1797</v>
      </c>
      <c r="K276" s="197" t="s">
        <v>1798</v>
      </c>
    </row>
    <row r="277" spans="1:11" ht="13.5" hidden="1" thickBot="1">
      <c r="A277" s="197">
        <v>117676000</v>
      </c>
      <c r="B277" s="198">
        <v>8903990295</v>
      </c>
      <c r="C277" s="198" t="s">
        <v>1799</v>
      </c>
      <c r="D277" s="198" t="s">
        <v>236</v>
      </c>
      <c r="E277" s="198" t="s">
        <v>237</v>
      </c>
      <c r="F277" s="197" t="s">
        <v>1800</v>
      </c>
      <c r="G277" s="197" t="s">
        <v>1801</v>
      </c>
      <c r="H277" s="197" t="s">
        <v>1802</v>
      </c>
      <c r="I277" s="197" t="s">
        <v>1803</v>
      </c>
      <c r="J277" s="197" t="s">
        <v>1804</v>
      </c>
      <c r="K277" s="197" t="s">
        <v>1805</v>
      </c>
    </row>
    <row r="278" spans="1:11" ht="13.5" hidden="1" thickBot="1">
      <c r="A278" s="197">
        <v>118181000</v>
      </c>
      <c r="B278" s="198">
        <v>8001028385</v>
      </c>
      <c r="C278" s="198" t="s">
        <v>1806</v>
      </c>
      <c r="D278" s="198" t="s">
        <v>1079</v>
      </c>
      <c r="E278" s="198" t="s">
        <v>1080</v>
      </c>
      <c r="F278" s="197" t="s">
        <v>1807</v>
      </c>
      <c r="G278" s="197" t="s">
        <v>1808</v>
      </c>
      <c r="H278" s="197" t="s">
        <v>1809</v>
      </c>
      <c r="I278" s="197" t="s">
        <v>1810</v>
      </c>
      <c r="J278" s="197" t="s">
        <v>1811</v>
      </c>
      <c r="K278" s="197" t="s">
        <v>1812</v>
      </c>
    </row>
    <row r="279" spans="1:11" ht="13.5" hidden="1" thickBot="1">
      <c r="A279" s="197">
        <v>118585000</v>
      </c>
      <c r="B279" s="198">
        <v>8920992166</v>
      </c>
      <c r="C279" s="198" t="s">
        <v>1813</v>
      </c>
      <c r="D279" s="198" t="s">
        <v>1116</v>
      </c>
      <c r="E279" s="198" t="s">
        <v>1117</v>
      </c>
      <c r="F279" s="197" t="s">
        <v>1814</v>
      </c>
      <c r="G279" s="197" t="s">
        <v>1815</v>
      </c>
      <c r="H279" s="197" t="s">
        <v>1816</v>
      </c>
      <c r="I279" s="197" t="s">
        <v>1816</v>
      </c>
      <c r="J279" s="197" t="s">
        <v>1817</v>
      </c>
      <c r="K279" s="197" t="s">
        <v>1818</v>
      </c>
    </row>
    <row r="280" spans="1:11" ht="13.5" hidden="1" thickBot="1">
      <c r="A280" s="197">
        <v>118686000</v>
      </c>
      <c r="B280" s="198">
        <v>8000941644</v>
      </c>
      <c r="C280" s="198" t="s">
        <v>1819</v>
      </c>
      <c r="D280" s="198" t="s">
        <v>1050</v>
      </c>
      <c r="E280" s="198" t="s">
        <v>1820</v>
      </c>
      <c r="F280" s="197" t="s">
        <v>1821</v>
      </c>
      <c r="G280" s="197" t="s">
        <v>1053</v>
      </c>
      <c r="H280" s="197" t="s">
        <v>1822</v>
      </c>
      <c r="I280" s="197" t="s">
        <v>1823</v>
      </c>
      <c r="J280" s="197" t="s">
        <v>1824</v>
      </c>
      <c r="K280" s="197" t="s">
        <v>1825</v>
      </c>
    </row>
    <row r="281" spans="1:11" ht="13.5" hidden="1" thickBot="1">
      <c r="A281" s="197">
        <v>118888000</v>
      </c>
      <c r="B281" s="198">
        <v>8924000382</v>
      </c>
      <c r="C281" s="198" t="s">
        <v>1826</v>
      </c>
      <c r="D281" s="198" t="s">
        <v>188</v>
      </c>
      <c r="E281" s="198" t="s">
        <v>189</v>
      </c>
      <c r="F281" s="197" t="s">
        <v>1827</v>
      </c>
      <c r="G281" s="197" t="s">
        <v>1828</v>
      </c>
      <c r="H281" s="197" t="s">
        <v>1829</v>
      </c>
      <c r="I281" s="197" t="s">
        <v>1830</v>
      </c>
      <c r="J281" s="197" t="s">
        <v>1831</v>
      </c>
      <c r="K281" s="197" t="s">
        <v>1832</v>
      </c>
    </row>
    <row r="282" spans="1:11" ht="13.5" hidden="1" thickBot="1">
      <c r="A282" s="197">
        <v>119191000</v>
      </c>
      <c r="B282" s="198">
        <v>8999993369</v>
      </c>
      <c r="C282" s="198" t="s">
        <v>1833</v>
      </c>
      <c r="D282" s="198" t="s">
        <v>1834</v>
      </c>
      <c r="E282" s="198" t="s">
        <v>1835</v>
      </c>
      <c r="F282" s="197" t="s">
        <v>1836</v>
      </c>
      <c r="G282" s="197" t="s">
        <v>1837</v>
      </c>
      <c r="H282" s="197" t="s">
        <v>1838</v>
      </c>
      <c r="I282" s="197" t="s">
        <v>1839</v>
      </c>
      <c r="J282" s="197" t="s">
        <v>1840</v>
      </c>
      <c r="K282" s="197" t="s">
        <v>1841</v>
      </c>
    </row>
    <row r="283" spans="1:11" ht="13.5" hidden="1" thickBot="1">
      <c r="A283" s="197">
        <v>119494000</v>
      </c>
      <c r="B283" s="198">
        <v>8920991490</v>
      </c>
      <c r="C283" s="198" t="s">
        <v>1842</v>
      </c>
      <c r="D283" s="198" t="s">
        <v>1843</v>
      </c>
      <c r="E283" s="198" t="s">
        <v>1844</v>
      </c>
      <c r="F283" s="197" t="s">
        <v>1845</v>
      </c>
      <c r="G283" s="197" t="s">
        <v>1846</v>
      </c>
      <c r="H283" s="197" t="s">
        <v>1847</v>
      </c>
      <c r="I283" s="197" t="s">
        <v>1847</v>
      </c>
      <c r="J283" s="197" t="s">
        <v>1848</v>
      </c>
      <c r="K283" s="197" t="s">
        <v>1849</v>
      </c>
    </row>
    <row r="284" spans="1:11" ht="13.5" hidden="1" thickBot="1">
      <c r="A284" s="197">
        <v>119595000</v>
      </c>
      <c r="B284" s="198">
        <v>8001031961</v>
      </c>
      <c r="C284" s="198" t="s">
        <v>1850</v>
      </c>
      <c r="D284" s="198" t="s">
        <v>1851</v>
      </c>
      <c r="E284" s="198" t="s">
        <v>1852</v>
      </c>
      <c r="F284" s="197" t="s">
        <v>1853</v>
      </c>
      <c r="G284" s="197" t="s">
        <v>1854</v>
      </c>
      <c r="H284" s="197" t="s">
        <v>1855</v>
      </c>
      <c r="I284" s="197" t="s">
        <v>1856</v>
      </c>
      <c r="J284" s="197" t="s">
        <v>1857</v>
      </c>
      <c r="K284" s="197" t="s">
        <v>1858</v>
      </c>
    </row>
    <row r="285" spans="1:11" ht="13.5" hidden="1" thickBot="1">
      <c r="A285" s="197">
        <v>119797000</v>
      </c>
      <c r="B285" s="198">
        <v>8450000210</v>
      </c>
      <c r="C285" s="198" t="s">
        <v>1859</v>
      </c>
      <c r="D285" s="198" t="s">
        <v>1860</v>
      </c>
      <c r="E285" s="198" t="s">
        <v>1861</v>
      </c>
      <c r="F285" s="197" t="s">
        <v>1862</v>
      </c>
      <c r="G285" s="197" t="s">
        <v>1863</v>
      </c>
      <c r="H285" s="197" t="s">
        <v>1864</v>
      </c>
      <c r="I285" s="197" t="s">
        <v>1865</v>
      </c>
      <c r="J285" s="197" t="s">
        <v>1866</v>
      </c>
      <c r="K285" s="197" t="s">
        <v>1867</v>
      </c>
    </row>
    <row r="286" spans="1:11" ht="13.5" hidden="1" thickBot="1">
      <c r="A286" s="197">
        <v>119999000</v>
      </c>
      <c r="B286" s="198">
        <v>8000940678</v>
      </c>
      <c r="C286" s="198" t="s">
        <v>1868</v>
      </c>
      <c r="D286" s="198" t="s">
        <v>1268</v>
      </c>
      <c r="E286" s="198" t="s">
        <v>1269</v>
      </c>
      <c r="F286" s="197" t="s">
        <v>1869</v>
      </c>
      <c r="G286" s="197" t="s">
        <v>1271</v>
      </c>
      <c r="H286" s="197" t="s">
        <v>1870</v>
      </c>
      <c r="I286" s="197" t="s">
        <v>1871</v>
      </c>
      <c r="J286" s="197" t="s">
        <v>1872</v>
      </c>
      <c r="K286" s="197" t="s">
        <v>1873</v>
      </c>
    </row>
    <row r="287" spans="1:11" ht="13.5" hidden="1" thickBot="1">
      <c r="A287" s="197">
        <v>120125040</v>
      </c>
      <c r="B287" s="198">
        <v>8320014654</v>
      </c>
      <c r="C287" s="198" t="s">
        <v>1874</v>
      </c>
      <c r="D287" s="198" t="s">
        <v>452</v>
      </c>
      <c r="E287" s="198" t="s">
        <v>1875</v>
      </c>
      <c r="F287" s="197" t="s">
        <v>1876</v>
      </c>
      <c r="G287" s="197" t="s">
        <v>1877</v>
      </c>
      <c r="H287" s="197" t="s">
        <v>1878</v>
      </c>
      <c r="I287" s="197" t="s">
        <v>1879</v>
      </c>
      <c r="J287" s="197" t="s">
        <v>1880</v>
      </c>
      <c r="K287" s="197" t="s">
        <v>1881</v>
      </c>
    </row>
    <row r="288" spans="1:11" ht="13.5" hidden="1" thickBot="1">
      <c r="A288" s="197">
        <v>120150000</v>
      </c>
      <c r="B288" s="198">
        <v>8220065951</v>
      </c>
      <c r="C288" s="198" t="s">
        <v>1882</v>
      </c>
      <c r="D288" s="198" t="s">
        <v>535</v>
      </c>
      <c r="E288" s="198" t="s">
        <v>536</v>
      </c>
      <c r="F288" s="197" t="s">
        <v>1883</v>
      </c>
      <c r="G288" s="197" t="s">
        <v>671</v>
      </c>
      <c r="H288" s="197" t="s">
        <v>1884</v>
      </c>
      <c r="I288" s="197" t="s">
        <v>1885</v>
      </c>
      <c r="J288" s="197" t="s">
        <v>1886</v>
      </c>
      <c r="K288" s="197" t="s">
        <v>1887</v>
      </c>
    </row>
    <row r="289" spans="1:11" ht="13.5" hidden="1" thickBot="1">
      <c r="A289" s="197">
        <v>120166440</v>
      </c>
      <c r="B289" s="198">
        <v>8160035424</v>
      </c>
      <c r="C289" s="198" t="s">
        <v>1888</v>
      </c>
      <c r="D289" s="198" t="s">
        <v>368</v>
      </c>
      <c r="E289" s="198" t="s">
        <v>1187</v>
      </c>
      <c r="F289" s="197" t="s">
        <v>1889</v>
      </c>
      <c r="G289" s="197" t="s">
        <v>1890</v>
      </c>
      <c r="H289" s="197" t="s">
        <v>1891</v>
      </c>
      <c r="I289" s="197" t="s">
        <v>1891</v>
      </c>
      <c r="J289" s="197" t="s">
        <v>1892</v>
      </c>
      <c r="K289" s="197" t="s">
        <v>1034</v>
      </c>
    </row>
    <row r="290" spans="1:11" ht="13.5" hidden="1" thickBot="1">
      <c r="A290" s="197">
        <v>120176000</v>
      </c>
      <c r="B290" s="198">
        <v>8903990270</v>
      </c>
      <c r="C290" s="198" t="s">
        <v>1893</v>
      </c>
      <c r="D290" s="198" t="s">
        <v>236</v>
      </c>
      <c r="E290" s="198" t="s">
        <v>237</v>
      </c>
      <c r="F290" s="197" t="s">
        <v>1894</v>
      </c>
      <c r="G290" s="197" t="s">
        <v>1895</v>
      </c>
      <c r="H290" s="197" t="s">
        <v>1896</v>
      </c>
      <c r="I290" s="197" t="s">
        <v>1897</v>
      </c>
      <c r="J290" s="197" t="s">
        <v>1898</v>
      </c>
      <c r="K290" s="197" t="s">
        <v>1899</v>
      </c>
    </row>
    <row r="291" spans="1:11" ht="13.5" hidden="1" thickBot="1">
      <c r="A291" s="197">
        <v>120185000</v>
      </c>
      <c r="B291" s="198">
        <v>8440041972</v>
      </c>
      <c r="C291" s="198" t="s">
        <v>1900</v>
      </c>
      <c r="D291" s="198" t="s">
        <v>1116</v>
      </c>
      <c r="E291" s="198" t="s">
        <v>1117</v>
      </c>
      <c r="F291" s="197" t="s">
        <v>1901</v>
      </c>
      <c r="G291" s="197" t="s">
        <v>1119</v>
      </c>
      <c r="H291" s="197" t="s">
        <v>1902</v>
      </c>
      <c r="I291" s="197" t="s">
        <v>1903</v>
      </c>
      <c r="J291" s="197" t="s">
        <v>1904</v>
      </c>
      <c r="K291" s="197" t="s">
        <v>1905</v>
      </c>
    </row>
    <row r="292" spans="1:11" ht="13.5" hidden="1" thickBot="1">
      <c r="A292" s="197">
        <v>120197000</v>
      </c>
      <c r="B292" s="198">
        <v>8450000385</v>
      </c>
      <c r="C292" s="198" t="s">
        <v>1906</v>
      </c>
      <c r="D292" s="198" t="s">
        <v>1860</v>
      </c>
      <c r="E292" s="198" t="s">
        <v>1861</v>
      </c>
      <c r="F292" s="197" t="s">
        <v>1907</v>
      </c>
      <c r="G292" s="197" t="s">
        <v>1863</v>
      </c>
      <c r="H292" s="197" t="s">
        <v>1908</v>
      </c>
      <c r="I292" s="197" t="s">
        <v>1909</v>
      </c>
      <c r="J292" s="197" t="s">
        <v>1910</v>
      </c>
      <c r="K292" s="197" t="s">
        <v>1911</v>
      </c>
    </row>
    <row r="293" spans="1:11" ht="13.5" hidden="1" thickBot="1">
      <c r="A293" s="197">
        <v>120205000</v>
      </c>
      <c r="B293" s="198">
        <v>8909800408</v>
      </c>
      <c r="C293" s="198" t="s">
        <v>1912</v>
      </c>
      <c r="D293" s="198" t="s">
        <v>281</v>
      </c>
      <c r="E293" s="198" t="s">
        <v>584</v>
      </c>
      <c r="F293" s="197" t="s">
        <v>1913</v>
      </c>
      <c r="G293" s="197" t="s">
        <v>1914</v>
      </c>
      <c r="H293" s="197" t="s">
        <v>1915</v>
      </c>
      <c r="I293" s="197" t="s">
        <v>1916</v>
      </c>
      <c r="J293" s="197" t="s">
        <v>1917</v>
      </c>
      <c r="K293" s="197" t="s">
        <v>1918</v>
      </c>
    </row>
    <row r="294" spans="1:11" ht="13.5" hidden="1" thickBot="1">
      <c r="A294" s="197">
        <v>120208000</v>
      </c>
      <c r="B294" s="198">
        <v>8001668032</v>
      </c>
      <c r="C294" s="198" t="s">
        <v>1919</v>
      </c>
      <c r="D294" s="198" t="s">
        <v>864</v>
      </c>
      <c r="E294" s="198" t="s">
        <v>865</v>
      </c>
      <c r="F294" s="197" t="s">
        <v>1920</v>
      </c>
      <c r="G294" s="197" t="s">
        <v>1921</v>
      </c>
      <c r="H294" s="197" t="s">
        <v>1922</v>
      </c>
      <c r="I294" s="197" t="s">
        <v>1923</v>
      </c>
      <c r="J294" s="197" t="s">
        <v>1924</v>
      </c>
      <c r="K294" s="197" t="s">
        <v>1034</v>
      </c>
    </row>
    <row r="295" spans="1:11" ht="13.5" hidden="1" thickBot="1">
      <c r="A295" s="197">
        <v>120244000</v>
      </c>
      <c r="B295" s="198">
        <v>8250001406</v>
      </c>
      <c r="C295" s="198" t="s">
        <v>1925</v>
      </c>
      <c r="D295" s="198" t="s">
        <v>410</v>
      </c>
      <c r="E295" s="198" t="s">
        <v>1926</v>
      </c>
      <c r="F295" s="197" t="s">
        <v>1927</v>
      </c>
      <c r="G295" s="197" t="s">
        <v>1928</v>
      </c>
      <c r="H295" s="197" t="s">
        <v>1929</v>
      </c>
      <c r="I295" s="197" t="s">
        <v>1930</v>
      </c>
      <c r="J295" s="197" t="s">
        <v>1931</v>
      </c>
      <c r="K295" s="197" t="s">
        <v>1932</v>
      </c>
    </row>
    <row r="296" spans="1:11" ht="13.5" hidden="1" thickBot="1">
      <c r="A296" s="197">
        <v>120273000</v>
      </c>
      <c r="B296" s="198">
        <v>8001256972</v>
      </c>
      <c r="C296" s="198" t="s">
        <v>1933</v>
      </c>
      <c r="D296" s="198" t="s">
        <v>272</v>
      </c>
      <c r="E296" s="198" t="s">
        <v>1934</v>
      </c>
      <c r="F296" s="197" t="s">
        <v>1935</v>
      </c>
      <c r="G296" s="197" t="s">
        <v>1936</v>
      </c>
      <c r="H296" s="197" t="s">
        <v>1937</v>
      </c>
      <c r="I296" s="197" t="s">
        <v>1938</v>
      </c>
      <c r="J296" s="197" t="s">
        <v>1939</v>
      </c>
      <c r="K296" s="197" t="s">
        <v>1034</v>
      </c>
    </row>
    <row r="297" spans="1:11" ht="13.5" hidden="1" thickBot="1">
      <c r="A297" s="197">
        <v>120305000</v>
      </c>
      <c r="B297" s="198">
        <v>8909801366</v>
      </c>
      <c r="C297" s="198" t="s">
        <v>1940</v>
      </c>
      <c r="D297" s="198" t="s">
        <v>281</v>
      </c>
      <c r="E297" s="198" t="s">
        <v>584</v>
      </c>
      <c r="F297" s="197" t="s">
        <v>1941</v>
      </c>
      <c r="G297" s="197" t="s">
        <v>1942</v>
      </c>
      <c r="H297" s="197" t="s">
        <v>1943</v>
      </c>
      <c r="I297" s="197" t="s">
        <v>1944</v>
      </c>
      <c r="J297" s="197" t="s">
        <v>1945</v>
      </c>
      <c r="K297" s="197" t="s">
        <v>1946</v>
      </c>
    </row>
    <row r="298" spans="1:11" ht="13.5" hidden="1" thickBot="1">
      <c r="A298" s="199">
        <v>120323000</v>
      </c>
      <c r="B298" s="198">
        <v>8120041303</v>
      </c>
      <c r="C298" s="198" t="s">
        <v>1947</v>
      </c>
      <c r="D298" s="198" t="s">
        <v>487</v>
      </c>
      <c r="E298" s="198" t="s">
        <v>488</v>
      </c>
      <c r="F298" s="197" t="s">
        <v>1948</v>
      </c>
      <c r="G298" s="197" t="s">
        <v>1949</v>
      </c>
      <c r="H298" s="197" t="s">
        <v>1950</v>
      </c>
      <c r="I298" s="197" t="s">
        <v>1950</v>
      </c>
      <c r="J298" s="197" t="s">
        <v>1951</v>
      </c>
      <c r="K298" s="197" t="s">
        <v>1952</v>
      </c>
    </row>
    <row r="299" spans="1:11" ht="13.5" hidden="1" thickBot="1">
      <c r="A299" s="197">
        <v>120341000</v>
      </c>
      <c r="B299" s="198">
        <v>8130055787</v>
      </c>
      <c r="C299" s="198" t="s">
        <v>1953</v>
      </c>
      <c r="D299" s="198" t="s">
        <v>436</v>
      </c>
      <c r="E299" s="198" t="s">
        <v>437</v>
      </c>
      <c r="F299" s="197" t="s">
        <v>1954</v>
      </c>
      <c r="G299" s="197" t="s">
        <v>1955</v>
      </c>
      <c r="H299" s="197" t="s">
        <v>1956</v>
      </c>
      <c r="I299" s="197" t="s">
        <v>1957</v>
      </c>
      <c r="J299" s="197" t="s">
        <v>1958</v>
      </c>
      <c r="K299" s="197" t="s">
        <v>1959</v>
      </c>
    </row>
    <row r="300" spans="1:11" ht="13.5" hidden="1" thickBot="1">
      <c r="A300" s="197">
        <v>120373000</v>
      </c>
      <c r="B300" s="198">
        <v>8001167198</v>
      </c>
      <c r="C300" s="198" t="s">
        <v>1960</v>
      </c>
      <c r="D300" s="198" t="s">
        <v>272</v>
      </c>
      <c r="E300" s="198" t="s">
        <v>1961</v>
      </c>
      <c r="F300" s="197" t="s">
        <v>1962</v>
      </c>
      <c r="G300" s="197" t="s">
        <v>1963</v>
      </c>
      <c r="H300" s="197" t="s">
        <v>1964</v>
      </c>
      <c r="I300" s="197" t="s">
        <v>1965</v>
      </c>
      <c r="J300" s="197" t="s">
        <v>1966</v>
      </c>
      <c r="K300" s="197" t="s">
        <v>1967</v>
      </c>
    </row>
    <row r="301" spans="1:11" ht="13.5" hidden="1" thickBot="1">
      <c r="A301" s="197">
        <v>120473000</v>
      </c>
      <c r="B301" s="198">
        <v>8907068235</v>
      </c>
      <c r="C301" s="198" t="s">
        <v>1968</v>
      </c>
      <c r="D301" s="198" t="s">
        <v>272</v>
      </c>
      <c r="E301" s="198" t="s">
        <v>1961</v>
      </c>
      <c r="F301" s="197" t="s">
        <v>1969</v>
      </c>
      <c r="G301" s="197" t="s">
        <v>1963</v>
      </c>
      <c r="H301" s="197" t="s">
        <v>1970</v>
      </c>
      <c r="I301" s="197" t="s">
        <v>1970</v>
      </c>
      <c r="J301" s="197" t="s">
        <v>1971</v>
      </c>
      <c r="K301" s="197" t="s">
        <v>1972</v>
      </c>
    </row>
    <row r="302" spans="1:11" ht="13.5" hidden="1" thickBot="1">
      <c r="A302" s="197">
        <v>120476000</v>
      </c>
      <c r="B302" s="198">
        <v>8050275541</v>
      </c>
      <c r="C302" s="198" t="s">
        <v>1973</v>
      </c>
      <c r="D302" s="198" t="s">
        <v>236</v>
      </c>
      <c r="E302" s="198" t="s">
        <v>237</v>
      </c>
      <c r="F302" s="197" t="s">
        <v>1894</v>
      </c>
      <c r="G302" s="197" t="s">
        <v>1974</v>
      </c>
      <c r="H302" s="197" t="s">
        <v>1975</v>
      </c>
      <c r="I302" s="197" t="s">
        <v>1976</v>
      </c>
      <c r="J302" s="197" t="s">
        <v>1898</v>
      </c>
      <c r="K302" s="197" t="s">
        <v>1899</v>
      </c>
    </row>
    <row r="303" spans="1:11" ht="13.5" hidden="1" thickBot="1">
      <c r="A303" s="197">
        <v>120544000</v>
      </c>
      <c r="B303" s="198">
        <v>8250001477</v>
      </c>
      <c r="C303" s="198" t="s">
        <v>1977</v>
      </c>
      <c r="D303" s="198" t="s">
        <v>410</v>
      </c>
      <c r="E303" s="198" t="s">
        <v>1978</v>
      </c>
      <c r="F303" s="197" t="s">
        <v>1979</v>
      </c>
      <c r="G303" s="197" t="s">
        <v>1980</v>
      </c>
      <c r="H303" s="197" t="s">
        <v>1981</v>
      </c>
      <c r="I303" s="197" t="s">
        <v>1982</v>
      </c>
      <c r="J303" s="197" t="s">
        <v>1983</v>
      </c>
      <c r="K303" s="197" t="s">
        <v>1984</v>
      </c>
    </row>
    <row r="304" spans="1:11" ht="13.5" hidden="1" thickBot="1">
      <c r="A304" s="197">
        <v>120554000</v>
      </c>
      <c r="B304" s="198">
        <v>8070088579</v>
      </c>
      <c r="C304" s="198" t="s">
        <v>1985</v>
      </c>
      <c r="D304" s="198" t="s">
        <v>212</v>
      </c>
      <c r="E304" s="198" t="s">
        <v>1986</v>
      </c>
      <c r="F304" s="197" t="s">
        <v>1987</v>
      </c>
      <c r="G304" s="197" t="s">
        <v>1988</v>
      </c>
      <c r="H304" s="197" t="s">
        <v>1989</v>
      </c>
      <c r="I304" s="197" t="s">
        <v>1990</v>
      </c>
      <c r="J304" s="197" t="s">
        <v>1991</v>
      </c>
      <c r="K304" s="197" t="s">
        <v>1992</v>
      </c>
    </row>
    <row r="305" spans="1:11" ht="13.5" hidden="1" thickBot="1">
      <c r="A305" s="197">
        <v>120573000</v>
      </c>
      <c r="B305" s="198">
        <v>8090109151</v>
      </c>
      <c r="C305" s="198" t="s">
        <v>1993</v>
      </c>
      <c r="D305" s="198" t="s">
        <v>272</v>
      </c>
      <c r="E305" s="198" t="s">
        <v>273</v>
      </c>
      <c r="F305" s="197" t="s">
        <v>1994</v>
      </c>
      <c r="G305" s="197" t="s">
        <v>275</v>
      </c>
      <c r="H305" s="197" t="s">
        <v>1995</v>
      </c>
      <c r="I305" s="197" t="s">
        <v>1996</v>
      </c>
      <c r="J305" s="197" t="s">
        <v>1997</v>
      </c>
      <c r="K305" s="197" t="s">
        <v>1998</v>
      </c>
    </row>
    <row r="306" spans="1:11" ht="13.5" hidden="1" thickBot="1">
      <c r="A306" s="197">
        <v>120608606</v>
      </c>
      <c r="B306" s="198">
        <v>8020012928</v>
      </c>
      <c r="C306" s="198" t="s">
        <v>1999</v>
      </c>
      <c r="D306" s="198" t="s">
        <v>864</v>
      </c>
      <c r="E306" s="198" t="s">
        <v>2000</v>
      </c>
      <c r="F306" s="197" t="s">
        <v>2001</v>
      </c>
      <c r="G306" s="197" t="s">
        <v>2002</v>
      </c>
      <c r="H306" s="197" t="s">
        <v>2003</v>
      </c>
      <c r="I306" s="197" t="s">
        <v>2004</v>
      </c>
      <c r="J306" s="197" t="s">
        <v>2005</v>
      </c>
      <c r="K306" s="197" t="s">
        <v>1034</v>
      </c>
    </row>
    <row r="307" spans="1:11" ht="13.5" hidden="1" thickBot="1">
      <c r="A307" s="197">
        <v>120676000</v>
      </c>
      <c r="B307" s="198">
        <v>8903990106</v>
      </c>
      <c r="C307" s="198" t="s">
        <v>2006</v>
      </c>
      <c r="D307" s="198" t="s">
        <v>236</v>
      </c>
      <c r="E307" s="198" t="s">
        <v>237</v>
      </c>
      <c r="F307" s="197" t="s">
        <v>2007</v>
      </c>
      <c r="G307" s="197" t="s">
        <v>2008</v>
      </c>
      <c r="H307" s="197" t="s">
        <v>2009</v>
      </c>
      <c r="I307" s="197" t="s">
        <v>2010</v>
      </c>
      <c r="J307" s="197" t="s">
        <v>2011</v>
      </c>
      <c r="K307" s="197" t="s">
        <v>2012</v>
      </c>
    </row>
    <row r="308" spans="1:11" ht="13.5" hidden="1" thickBot="1">
      <c r="A308" s="197">
        <v>120705000</v>
      </c>
      <c r="B308" s="198">
        <v>8909800581</v>
      </c>
      <c r="C308" s="198" t="s">
        <v>2013</v>
      </c>
      <c r="D308" s="198" t="s">
        <v>281</v>
      </c>
      <c r="E308" s="198" t="s">
        <v>584</v>
      </c>
      <c r="F308" s="197" t="s">
        <v>2014</v>
      </c>
      <c r="G308" s="197" t="s">
        <v>2015</v>
      </c>
      <c r="H308" s="197" t="s">
        <v>2016</v>
      </c>
      <c r="I308" s="197" t="s">
        <v>2017</v>
      </c>
      <c r="J308" s="197" t="s">
        <v>2018</v>
      </c>
      <c r="K308" s="197" t="s">
        <v>2019</v>
      </c>
    </row>
    <row r="309" spans="1:11" ht="13.5" hidden="1" thickBot="1">
      <c r="A309" s="197">
        <v>120773000</v>
      </c>
      <c r="B309" s="198">
        <v>8090029031</v>
      </c>
      <c r="C309" s="198" t="s">
        <v>2020</v>
      </c>
      <c r="D309" s="198" t="s">
        <v>272</v>
      </c>
      <c r="E309" s="198" t="s">
        <v>273</v>
      </c>
      <c r="F309" s="197" t="s">
        <v>2021</v>
      </c>
      <c r="G309" s="197" t="s">
        <v>275</v>
      </c>
      <c r="H309" s="197" t="s">
        <v>2022</v>
      </c>
      <c r="I309" s="197" t="s">
        <v>2023</v>
      </c>
      <c r="J309" s="197" t="s">
        <v>2024</v>
      </c>
      <c r="K309" s="197">
        <v>0</v>
      </c>
    </row>
    <row r="310" spans="1:11" ht="13.5" hidden="1" thickBot="1">
      <c r="A310" s="197">
        <v>120905000</v>
      </c>
      <c r="B310" s="198">
        <v>8110071270</v>
      </c>
      <c r="C310" s="198" t="s">
        <v>2025</v>
      </c>
      <c r="D310" s="198" t="s">
        <v>281</v>
      </c>
      <c r="E310" s="198" t="s">
        <v>584</v>
      </c>
      <c r="F310" s="197" t="s">
        <v>2026</v>
      </c>
      <c r="G310" s="197" t="s">
        <v>2027</v>
      </c>
      <c r="H310" s="197" t="s">
        <v>2028</v>
      </c>
      <c r="I310" s="197" t="s">
        <v>2029</v>
      </c>
      <c r="J310" s="197" t="s">
        <v>2030</v>
      </c>
      <c r="K310" s="197" t="s">
        <v>2031</v>
      </c>
    </row>
    <row r="311" spans="1:11" ht="13.5" hidden="1" thickBot="1">
      <c r="A311" s="197">
        <v>120968000</v>
      </c>
      <c r="B311" s="198">
        <v>9000060374</v>
      </c>
      <c r="C311" s="198" t="s">
        <v>2032</v>
      </c>
      <c r="D311" s="198" t="s">
        <v>254</v>
      </c>
      <c r="E311" s="198" t="s">
        <v>255</v>
      </c>
      <c r="F311" s="197" t="s">
        <v>2033</v>
      </c>
      <c r="G311" s="197" t="s">
        <v>2034</v>
      </c>
      <c r="H311" s="197" t="s">
        <v>2035</v>
      </c>
      <c r="I311" s="197" t="s">
        <v>2036</v>
      </c>
      <c r="J311" s="197" t="s">
        <v>2037</v>
      </c>
      <c r="K311" s="197" t="s">
        <v>2038</v>
      </c>
    </row>
    <row r="312" spans="1:11" ht="13.5" hidden="1" thickBot="1">
      <c r="A312" s="197">
        <v>121068000</v>
      </c>
      <c r="B312" s="198">
        <v>8902119048</v>
      </c>
      <c r="C312" s="198" t="s">
        <v>2039</v>
      </c>
      <c r="D312" s="198" t="s">
        <v>254</v>
      </c>
      <c r="E312" s="198" t="s">
        <v>255</v>
      </c>
      <c r="F312" s="197" t="s">
        <v>2040</v>
      </c>
      <c r="G312" s="197" t="s">
        <v>257</v>
      </c>
      <c r="H312" s="197" t="s">
        <v>2041</v>
      </c>
      <c r="I312" s="197" t="s">
        <v>2042</v>
      </c>
      <c r="J312" s="197" t="s">
        <v>2043</v>
      </c>
      <c r="K312" s="197" t="s">
        <v>1034</v>
      </c>
    </row>
    <row r="313" spans="1:11" ht="13.5" hidden="1" thickBot="1">
      <c r="A313" s="197">
        <v>121105000</v>
      </c>
      <c r="B313" s="198">
        <v>8909051668</v>
      </c>
      <c r="C313" s="198" t="s">
        <v>2044</v>
      </c>
      <c r="D313" s="198" t="s">
        <v>281</v>
      </c>
      <c r="E313" s="198" t="s">
        <v>2045</v>
      </c>
      <c r="F313" s="197" t="s">
        <v>2046</v>
      </c>
      <c r="G313" s="197" t="s">
        <v>2047</v>
      </c>
      <c r="H313" s="197" t="s">
        <v>2048</v>
      </c>
      <c r="I313" s="197" t="s">
        <v>2048</v>
      </c>
      <c r="J313" s="197" t="s">
        <v>2049</v>
      </c>
      <c r="K313" s="197" t="s">
        <v>2050</v>
      </c>
    </row>
    <row r="314" spans="1:11" ht="13.5" hidden="1" thickBot="1">
      <c r="A314" s="197">
        <v>121168000</v>
      </c>
      <c r="B314" s="198">
        <v>8902005009</v>
      </c>
      <c r="C314" s="198" t="s">
        <v>2051</v>
      </c>
      <c r="D314" s="198" t="s">
        <v>254</v>
      </c>
      <c r="E314" s="198" t="s">
        <v>255</v>
      </c>
      <c r="F314" s="197" t="s">
        <v>2052</v>
      </c>
      <c r="G314" s="197" t="s">
        <v>257</v>
      </c>
      <c r="H314" s="197" t="s">
        <v>2053</v>
      </c>
      <c r="I314" s="197" t="s">
        <v>2053</v>
      </c>
      <c r="J314" s="197" t="s">
        <v>2054</v>
      </c>
      <c r="K314" s="197" t="s">
        <v>2055</v>
      </c>
    </row>
    <row r="315" spans="1:11" ht="13.5" hidden="1" thickBot="1">
      <c r="A315" s="197">
        <v>121170000</v>
      </c>
      <c r="B315" s="198">
        <v>8922800331</v>
      </c>
      <c r="C315" s="198" t="s">
        <v>2056</v>
      </c>
      <c r="D315" s="198" t="s">
        <v>1291</v>
      </c>
      <c r="E315" s="198" t="s">
        <v>1785</v>
      </c>
      <c r="F315" s="197" t="s">
        <v>2057</v>
      </c>
      <c r="G315" s="197" t="s">
        <v>2058</v>
      </c>
      <c r="H315" s="197" t="s">
        <v>2059</v>
      </c>
      <c r="I315" s="197" t="s">
        <v>2060</v>
      </c>
      <c r="J315" s="197" t="s">
        <v>2061</v>
      </c>
      <c r="K315" s="197" t="s">
        <v>1034</v>
      </c>
    </row>
    <row r="316" spans="1:11" ht="13.5" hidden="1" thickBot="1">
      <c r="A316" s="197">
        <v>121270000</v>
      </c>
      <c r="B316" s="198">
        <v>8001916436</v>
      </c>
      <c r="C316" s="198" t="s">
        <v>2062</v>
      </c>
      <c r="D316" s="198" t="s">
        <v>1291</v>
      </c>
      <c r="E316" s="198" t="s">
        <v>2063</v>
      </c>
      <c r="F316" s="197" t="s">
        <v>2064</v>
      </c>
      <c r="G316" s="197" t="s">
        <v>2065</v>
      </c>
      <c r="H316" s="197" t="s">
        <v>2066</v>
      </c>
      <c r="I316" s="197" t="s">
        <v>2066</v>
      </c>
      <c r="J316" s="197" t="s">
        <v>2067</v>
      </c>
      <c r="K316" s="197" t="s">
        <v>2068</v>
      </c>
    </row>
    <row r="317" spans="1:11" ht="13.5" hidden="1" thickBot="1">
      <c r="A317" s="197">
        <v>121276000</v>
      </c>
      <c r="B317" s="198">
        <v>8903259893</v>
      </c>
      <c r="C317" s="198" t="s">
        <v>2069</v>
      </c>
      <c r="D317" s="198" t="s">
        <v>236</v>
      </c>
      <c r="E317" s="198" t="s">
        <v>237</v>
      </c>
      <c r="F317" s="197" t="s">
        <v>2070</v>
      </c>
      <c r="G317" s="197" t="s">
        <v>2071</v>
      </c>
      <c r="H317" s="197" t="s">
        <v>2072</v>
      </c>
      <c r="I317" s="197" t="s">
        <v>2072</v>
      </c>
      <c r="J317" s="197" t="s">
        <v>2073</v>
      </c>
      <c r="K317" s="197" t="s">
        <v>2074</v>
      </c>
    </row>
    <row r="318" spans="1:11" ht="13.5" hidden="1" thickBot="1">
      <c r="A318" s="197">
        <v>121370000</v>
      </c>
      <c r="B318" s="198">
        <v>8904801131</v>
      </c>
      <c r="C318" s="198" t="s">
        <v>2075</v>
      </c>
      <c r="D318" s="198" t="s">
        <v>1291</v>
      </c>
      <c r="E318" s="198" t="s">
        <v>2076</v>
      </c>
      <c r="F318" s="197" t="s">
        <v>2077</v>
      </c>
      <c r="G318" s="197" t="s">
        <v>2078</v>
      </c>
      <c r="H318" s="197" t="s">
        <v>2079</v>
      </c>
      <c r="I318" s="197" t="s">
        <v>2080</v>
      </c>
      <c r="J318" s="197" t="s">
        <v>2081</v>
      </c>
      <c r="K318" s="197" t="s">
        <v>2082</v>
      </c>
    </row>
    <row r="319" spans="1:11" ht="13.5" hidden="1" thickBot="1">
      <c r="A319" s="197">
        <v>121376000</v>
      </c>
      <c r="B319" s="198">
        <v>8903990399</v>
      </c>
      <c r="C319" s="198" t="s">
        <v>2083</v>
      </c>
      <c r="D319" s="198" t="s">
        <v>236</v>
      </c>
      <c r="E319" s="198" t="s">
        <v>237</v>
      </c>
      <c r="F319" s="197" t="s">
        <v>2084</v>
      </c>
      <c r="G319" s="197" t="s">
        <v>2085</v>
      </c>
      <c r="H319" s="197" t="s">
        <v>2086</v>
      </c>
      <c r="I319" s="197" t="s">
        <v>2087</v>
      </c>
      <c r="J319" s="197" t="s">
        <v>2088</v>
      </c>
      <c r="K319" s="197" t="s">
        <v>2089</v>
      </c>
    </row>
    <row r="320" spans="1:11" ht="13.5" hidden="1" thickBot="1">
      <c r="A320" s="197">
        <v>121447000</v>
      </c>
      <c r="B320" s="198">
        <v>8190043471</v>
      </c>
      <c r="C320" s="198" t="s">
        <v>2090</v>
      </c>
      <c r="D320" s="198" t="s">
        <v>1010</v>
      </c>
      <c r="E320" s="198" t="s">
        <v>2091</v>
      </c>
      <c r="F320" s="197" t="s">
        <v>2092</v>
      </c>
      <c r="G320" s="197" t="s">
        <v>2093</v>
      </c>
      <c r="H320" s="197" t="s">
        <v>2094</v>
      </c>
      <c r="I320" s="197" t="s">
        <v>2094</v>
      </c>
      <c r="J320" s="197" t="s">
        <v>2095</v>
      </c>
      <c r="K320" s="197" t="s">
        <v>1034</v>
      </c>
    </row>
    <row r="321" spans="1:11" ht="13.5" hidden="1" thickBot="1">
      <c r="A321" s="197">
        <v>121468000</v>
      </c>
      <c r="B321" s="198">
        <v>8902054565</v>
      </c>
      <c r="C321" s="198" t="s">
        <v>2096</v>
      </c>
      <c r="D321" s="198" t="s">
        <v>254</v>
      </c>
      <c r="E321" s="198" t="s">
        <v>2097</v>
      </c>
      <c r="F321" s="197" t="s">
        <v>2098</v>
      </c>
      <c r="G321" s="197" t="s">
        <v>2099</v>
      </c>
      <c r="H321" s="197" t="s">
        <v>2100</v>
      </c>
      <c r="I321" s="197" t="s">
        <v>2101</v>
      </c>
      <c r="J321" s="197" t="s">
        <v>2102</v>
      </c>
      <c r="K321" s="197" t="s">
        <v>2103</v>
      </c>
    </row>
    <row r="322" spans="1:11" ht="13.5" hidden="1" thickBot="1">
      <c r="A322" s="197">
        <v>121470000</v>
      </c>
      <c r="B322" s="198">
        <v>8230002819</v>
      </c>
      <c r="C322" s="198" t="s">
        <v>2104</v>
      </c>
      <c r="D322" s="198" t="s">
        <v>1291</v>
      </c>
      <c r="E322" s="198" t="s">
        <v>2105</v>
      </c>
      <c r="F322" s="197" t="s">
        <v>2106</v>
      </c>
      <c r="G322" s="197" t="s">
        <v>2107</v>
      </c>
      <c r="H322" s="197" t="s">
        <v>2108</v>
      </c>
      <c r="I322" s="197" t="s">
        <v>2109</v>
      </c>
      <c r="J322" s="197" t="s">
        <v>2110</v>
      </c>
      <c r="K322" s="197" t="s">
        <v>1034</v>
      </c>
    </row>
    <row r="323" spans="1:11" ht="13.5" hidden="1" thickBot="1">
      <c r="A323" s="197">
        <v>121508000</v>
      </c>
      <c r="B323" s="198">
        <v>8020110845</v>
      </c>
      <c r="C323" s="198" t="s">
        <v>2111</v>
      </c>
      <c r="D323" s="198" t="s">
        <v>864</v>
      </c>
      <c r="E323" s="198" t="s">
        <v>865</v>
      </c>
      <c r="F323" s="197" t="s">
        <v>2112</v>
      </c>
      <c r="G323" s="197" t="s">
        <v>2113</v>
      </c>
      <c r="H323" s="197" t="s">
        <v>2114</v>
      </c>
      <c r="I323" s="197" t="s">
        <v>2115</v>
      </c>
      <c r="J323" s="197" t="s">
        <v>2116</v>
      </c>
      <c r="K323" s="197" t="s">
        <v>2117</v>
      </c>
    </row>
    <row r="324" spans="1:11" ht="13.5" hidden="1" thickBot="1">
      <c r="A324" s="197">
        <v>121568000</v>
      </c>
      <c r="B324" s="198">
        <v>8902020021</v>
      </c>
      <c r="C324" s="198" t="s">
        <v>2118</v>
      </c>
      <c r="D324" s="198" t="s">
        <v>254</v>
      </c>
      <c r="E324" s="198" t="s">
        <v>2119</v>
      </c>
      <c r="F324" s="197" t="s">
        <v>2120</v>
      </c>
      <c r="G324" s="197" t="s">
        <v>2121</v>
      </c>
      <c r="H324" s="197" t="s">
        <v>2122</v>
      </c>
      <c r="I324" s="197" t="s">
        <v>2123</v>
      </c>
      <c r="J324" s="197" t="s">
        <v>2124</v>
      </c>
      <c r="K324" s="197" t="s">
        <v>2125</v>
      </c>
    </row>
    <row r="325" spans="1:11" ht="13.5" hidden="1" thickBot="1">
      <c r="A325" s="197">
        <v>121570000</v>
      </c>
      <c r="B325" s="198">
        <v>8230006241</v>
      </c>
      <c r="C325" s="198" t="s">
        <v>2126</v>
      </c>
      <c r="D325" s="198" t="s">
        <v>1291</v>
      </c>
      <c r="E325" s="198" t="s">
        <v>2127</v>
      </c>
      <c r="F325" s="197" t="s">
        <v>2128</v>
      </c>
      <c r="G325" s="197" t="s">
        <v>2129</v>
      </c>
      <c r="H325" s="197" t="s">
        <v>2130</v>
      </c>
      <c r="I325" s="197" t="s">
        <v>2131</v>
      </c>
      <c r="J325" s="197" t="s">
        <v>2132</v>
      </c>
      <c r="K325" s="197" t="s">
        <v>1034</v>
      </c>
    </row>
    <row r="326" spans="1:11" ht="13.5" hidden="1" thickBot="1">
      <c r="A326" s="197">
        <v>121576000</v>
      </c>
      <c r="B326" s="198">
        <v>8000862015</v>
      </c>
      <c r="C326" s="198" t="s">
        <v>2133</v>
      </c>
      <c r="D326" s="198" t="s">
        <v>236</v>
      </c>
      <c r="E326" s="198" t="s">
        <v>237</v>
      </c>
      <c r="F326" s="197" t="s">
        <v>2134</v>
      </c>
      <c r="G326" s="197" t="s">
        <v>2135</v>
      </c>
      <c r="H326" s="197" t="s">
        <v>2136</v>
      </c>
      <c r="I326" s="197" t="s">
        <v>2136</v>
      </c>
      <c r="J326" s="197" t="s">
        <v>2137</v>
      </c>
      <c r="K326" s="197" t="s">
        <v>2138</v>
      </c>
    </row>
    <row r="327" spans="1:11" ht="13.5" hidden="1" thickBot="1">
      <c r="A327" s="197">
        <v>121647000</v>
      </c>
      <c r="B327" s="198">
        <v>8917801118</v>
      </c>
      <c r="C327" s="198" t="s">
        <v>2139</v>
      </c>
      <c r="D327" s="198" t="s">
        <v>1010</v>
      </c>
      <c r="E327" s="198" t="s">
        <v>1531</v>
      </c>
      <c r="F327" s="197" t="s">
        <v>2140</v>
      </c>
      <c r="G327" s="197" t="s">
        <v>2141</v>
      </c>
      <c r="H327" s="197" t="s">
        <v>2142</v>
      </c>
      <c r="I327" s="197" t="s">
        <v>2142</v>
      </c>
      <c r="J327" s="197" t="s">
        <v>2143</v>
      </c>
      <c r="K327" s="197" t="s">
        <v>2144</v>
      </c>
    </row>
    <row r="328" spans="1:11" ht="13.5" hidden="1" thickBot="1">
      <c r="A328" s="197">
        <v>121705000</v>
      </c>
      <c r="B328" s="198">
        <v>8909054196</v>
      </c>
      <c r="C328" s="198" t="s">
        <v>2145</v>
      </c>
      <c r="D328" s="198" t="s">
        <v>281</v>
      </c>
      <c r="E328" s="198" t="s">
        <v>584</v>
      </c>
      <c r="F328" s="197" t="s">
        <v>2146</v>
      </c>
      <c r="G328" s="197" t="s">
        <v>2027</v>
      </c>
      <c r="H328" s="197" t="s">
        <v>2147</v>
      </c>
      <c r="I328" s="197" t="s">
        <v>2148</v>
      </c>
      <c r="J328" s="197" t="s">
        <v>2149</v>
      </c>
      <c r="K328" s="197" t="s">
        <v>2150</v>
      </c>
    </row>
    <row r="329" spans="1:11" ht="13.5" hidden="1" thickBot="1">
      <c r="A329" s="197">
        <v>121708000</v>
      </c>
      <c r="B329" s="198">
        <v>8901022573</v>
      </c>
      <c r="C329" s="198" t="s">
        <v>2151</v>
      </c>
      <c r="D329" s="198" t="s">
        <v>864</v>
      </c>
      <c r="E329" s="198" t="s">
        <v>865</v>
      </c>
      <c r="F329" s="197" t="s">
        <v>2152</v>
      </c>
      <c r="G329" s="197" t="s">
        <v>2153</v>
      </c>
      <c r="H329" s="197" t="s">
        <v>2154</v>
      </c>
      <c r="I329" s="197" t="s">
        <v>2155</v>
      </c>
      <c r="J329" s="197" t="s">
        <v>2156</v>
      </c>
      <c r="K329" s="197" t="s">
        <v>2157</v>
      </c>
    </row>
    <row r="330" spans="1:11" ht="13.5" hidden="1" thickBot="1">
      <c r="A330" s="197">
        <v>121947000</v>
      </c>
      <c r="B330" s="198">
        <v>8190012691</v>
      </c>
      <c r="C330" s="198" t="s">
        <v>2158</v>
      </c>
      <c r="D330" s="198" t="s">
        <v>1010</v>
      </c>
      <c r="E330" s="198" t="s">
        <v>2159</v>
      </c>
      <c r="F330" s="197" t="s">
        <v>2160</v>
      </c>
      <c r="G330" s="197" t="s">
        <v>2161</v>
      </c>
      <c r="H330" s="197" t="s">
        <v>2162</v>
      </c>
      <c r="I330" s="197" t="s">
        <v>2162</v>
      </c>
      <c r="J330" s="197" t="s">
        <v>2163</v>
      </c>
      <c r="K330" s="197" t="s">
        <v>1034</v>
      </c>
    </row>
    <row r="331" spans="1:11" ht="13.5" hidden="1" thickBot="1">
      <c r="A331" s="197">
        <v>121981000</v>
      </c>
      <c r="B331" s="198">
        <v>9000346089</v>
      </c>
      <c r="C331" s="198" t="s">
        <v>2164</v>
      </c>
      <c r="D331" s="198" t="s">
        <v>1079</v>
      </c>
      <c r="E331" s="198" t="s">
        <v>1080</v>
      </c>
      <c r="F331" s="197" t="s">
        <v>2165</v>
      </c>
      <c r="G331" s="197" t="s">
        <v>1082</v>
      </c>
      <c r="H331" s="197" t="s">
        <v>2166</v>
      </c>
      <c r="I331" s="197" t="s">
        <v>2167</v>
      </c>
      <c r="J331" s="197" t="s">
        <v>2168</v>
      </c>
      <c r="K331" s="197" t="s">
        <v>2169</v>
      </c>
    </row>
    <row r="332" spans="1:11" ht="13.5" hidden="1" thickBot="1">
      <c r="A332" s="197">
        <v>122025000</v>
      </c>
      <c r="B332" s="198">
        <v>8906800339</v>
      </c>
      <c r="C332" s="198" t="s">
        <v>2170</v>
      </c>
      <c r="D332" s="198" t="s">
        <v>452</v>
      </c>
      <c r="E332" s="198" t="s">
        <v>2171</v>
      </c>
      <c r="F332" s="197" t="s">
        <v>2172</v>
      </c>
      <c r="G332" s="197" t="s">
        <v>2173</v>
      </c>
      <c r="H332" s="197" t="s">
        <v>2174</v>
      </c>
      <c r="I332" s="197" t="s">
        <v>2175</v>
      </c>
      <c r="J332" s="197" t="s">
        <v>2176</v>
      </c>
      <c r="K332" s="197" t="s">
        <v>2177</v>
      </c>
    </row>
    <row r="333" spans="1:11" ht="13.5" hidden="1" thickBot="1">
      <c r="A333" s="197">
        <v>122125000</v>
      </c>
      <c r="B333" s="198">
        <v>8999990325</v>
      </c>
      <c r="C333" s="198" t="s">
        <v>2178</v>
      </c>
      <c r="D333" s="198" t="s">
        <v>12</v>
      </c>
      <c r="E333" s="198" t="s">
        <v>13</v>
      </c>
      <c r="F333" s="197" t="s">
        <v>2179</v>
      </c>
      <c r="G333" s="197" t="s">
        <v>2180</v>
      </c>
      <c r="H333" s="197" t="s">
        <v>2181</v>
      </c>
      <c r="I333" s="197" t="s">
        <v>2181</v>
      </c>
      <c r="J333" s="197" t="s">
        <v>2182</v>
      </c>
      <c r="K333" s="197" t="s">
        <v>2183</v>
      </c>
    </row>
    <row r="334" spans="1:11" ht="13.5" hidden="1" thickBot="1">
      <c r="A334" s="197">
        <v>122168000</v>
      </c>
      <c r="B334" s="198">
        <v>8902045813</v>
      </c>
      <c r="C334" s="198" t="s">
        <v>2184</v>
      </c>
      <c r="D334" s="198" t="s">
        <v>254</v>
      </c>
      <c r="E334" s="198" t="s">
        <v>2185</v>
      </c>
      <c r="F334" s="197" t="s">
        <v>2186</v>
      </c>
      <c r="G334" s="197" t="s">
        <v>2187</v>
      </c>
      <c r="H334" s="197" t="s">
        <v>2188</v>
      </c>
      <c r="I334" s="197" t="s">
        <v>2188</v>
      </c>
      <c r="J334" s="197" t="s">
        <v>2189</v>
      </c>
      <c r="K334" s="197" t="s">
        <v>2190</v>
      </c>
    </row>
    <row r="335" spans="1:11" ht="13.5" hidden="1" thickBot="1">
      <c r="A335" s="197">
        <v>122176000</v>
      </c>
      <c r="B335" s="198">
        <v>8903034612</v>
      </c>
      <c r="C335" s="198" t="s">
        <v>2191</v>
      </c>
      <c r="D335" s="198" t="s">
        <v>236</v>
      </c>
      <c r="E335" s="198" t="s">
        <v>237</v>
      </c>
      <c r="F335" s="197" t="s">
        <v>2192</v>
      </c>
      <c r="G335" s="197" t="s">
        <v>2135</v>
      </c>
      <c r="H335" s="197" t="s">
        <v>2193</v>
      </c>
      <c r="I335" s="197" t="s">
        <v>2193</v>
      </c>
      <c r="J335" s="197" t="s">
        <v>2194</v>
      </c>
      <c r="K335" s="197" t="s">
        <v>2195</v>
      </c>
    </row>
    <row r="336" spans="1:11" ht="13.5" hidden="1" thickBot="1">
      <c r="A336" s="197">
        <v>122350000</v>
      </c>
      <c r="B336" s="198">
        <v>8920005631</v>
      </c>
      <c r="C336" s="198" t="s">
        <v>2196</v>
      </c>
      <c r="D336" s="198" t="s">
        <v>535</v>
      </c>
      <c r="E336" s="198" t="s">
        <v>536</v>
      </c>
      <c r="F336" s="197" t="s">
        <v>2197</v>
      </c>
      <c r="G336" s="197" t="s">
        <v>671</v>
      </c>
      <c r="H336" s="197" t="s">
        <v>2198</v>
      </c>
      <c r="I336" s="197" t="s">
        <v>2198</v>
      </c>
      <c r="J336" s="197" t="s">
        <v>2199</v>
      </c>
      <c r="K336" s="197" t="s">
        <v>2200</v>
      </c>
    </row>
    <row r="337" spans="1:11" ht="13.5" hidden="1" thickBot="1">
      <c r="A337" s="197">
        <v>122368000</v>
      </c>
      <c r="B337" s="198">
        <v>8902035518</v>
      </c>
      <c r="C337" s="198" t="s">
        <v>2201</v>
      </c>
      <c r="D337" s="198" t="s">
        <v>254</v>
      </c>
      <c r="E337" s="198" t="s">
        <v>2202</v>
      </c>
      <c r="F337" s="197" t="s">
        <v>2203</v>
      </c>
      <c r="G337" s="197" t="s">
        <v>2204</v>
      </c>
      <c r="H337" s="197" t="s">
        <v>2205</v>
      </c>
      <c r="I337" s="197" t="s">
        <v>2206</v>
      </c>
      <c r="J337" s="197" t="s">
        <v>2207</v>
      </c>
      <c r="K337" s="197" t="s">
        <v>1034</v>
      </c>
    </row>
    <row r="338" spans="1:11" ht="13.5" hidden="1" thickBot="1">
      <c r="A338" s="197">
        <v>122376000</v>
      </c>
      <c r="B338" s="198">
        <v>8903990478</v>
      </c>
      <c r="C338" s="198" t="s">
        <v>2208</v>
      </c>
      <c r="D338" s="198" t="s">
        <v>236</v>
      </c>
      <c r="E338" s="198" t="s">
        <v>237</v>
      </c>
      <c r="F338" s="197" t="s">
        <v>2209</v>
      </c>
      <c r="G338" s="197" t="s">
        <v>2210</v>
      </c>
      <c r="H338" s="197" t="s">
        <v>2211</v>
      </c>
      <c r="I338" s="197" t="s">
        <v>2212</v>
      </c>
      <c r="J338" s="197" t="s">
        <v>2213</v>
      </c>
      <c r="K338" s="197" t="s">
        <v>2214</v>
      </c>
    </row>
    <row r="339" spans="1:11" ht="13.5" hidden="1" thickBot="1">
      <c r="A339" s="197">
        <v>122381000</v>
      </c>
      <c r="B339" s="198">
        <v>9000341318</v>
      </c>
      <c r="C339" s="198" t="s">
        <v>2215</v>
      </c>
      <c r="D339" s="198" t="s">
        <v>1079</v>
      </c>
      <c r="E339" s="198" t="s">
        <v>1080</v>
      </c>
      <c r="F339" s="197" t="s">
        <v>2216</v>
      </c>
      <c r="G339" s="197" t="s">
        <v>1082</v>
      </c>
      <c r="H339" s="197" t="s">
        <v>2217</v>
      </c>
      <c r="I339" s="197" t="s">
        <v>2218</v>
      </c>
      <c r="J339" s="197" t="s">
        <v>2219</v>
      </c>
      <c r="K339" s="197" t="s">
        <v>2220</v>
      </c>
    </row>
    <row r="340" spans="1:11" ht="13.5" hidden="1" thickBot="1">
      <c r="A340" s="197">
        <v>122425000</v>
      </c>
      <c r="B340" s="198">
        <v>8320014117</v>
      </c>
      <c r="C340" s="198" t="s">
        <v>2221</v>
      </c>
      <c r="D340" s="198" t="s">
        <v>452</v>
      </c>
      <c r="E340" s="198" t="s">
        <v>2222</v>
      </c>
      <c r="F340" s="197" t="s">
        <v>2223</v>
      </c>
      <c r="G340" s="197" t="s">
        <v>2224</v>
      </c>
      <c r="H340" s="197" t="s">
        <v>2225</v>
      </c>
      <c r="I340" s="197" t="s">
        <v>2226</v>
      </c>
      <c r="J340" s="197" t="s">
        <v>2227</v>
      </c>
      <c r="K340" s="197" t="s">
        <v>2228</v>
      </c>
    </row>
    <row r="341" spans="1:11" ht="13.5" hidden="1" thickBot="1">
      <c r="A341" s="197">
        <v>122476000</v>
      </c>
      <c r="B341" s="198">
        <v>8903041558</v>
      </c>
      <c r="C341" s="198" t="s">
        <v>2229</v>
      </c>
      <c r="D341" s="198" t="s">
        <v>236</v>
      </c>
      <c r="E341" s="198" t="s">
        <v>237</v>
      </c>
      <c r="F341" s="197" t="s">
        <v>2230</v>
      </c>
      <c r="G341" s="197" t="s">
        <v>2231</v>
      </c>
      <c r="H341" s="197" t="s">
        <v>2232</v>
      </c>
      <c r="I341" s="197" t="s">
        <v>2232</v>
      </c>
      <c r="J341" s="197" t="s">
        <v>2233</v>
      </c>
      <c r="K341" s="197" t="s">
        <v>2234</v>
      </c>
    </row>
    <row r="342" spans="1:11" ht="13.5" hidden="1" thickBot="1">
      <c r="A342" s="197">
        <v>122547000</v>
      </c>
      <c r="B342" s="198">
        <v>8190013025</v>
      </c>
      <c r="C342" s="198" t="s">
        <v>2235</v>
      </c>
      <c r="D342" s="198" t="s">
        <v>1010</v>
      </c>
      <c r="E342" s="198" t="s">
        <v>2236</v>
      </c>
      <c r="F342" s="197" t="s">
        <v>2237</v>
      </c>
      <c r="G342" s="197" t="s">
        <v>2238</v>
      </c>
      <c r="H342" s="197" t="s">
        <v>2239</v>
      </c>
      <c r="I342" s="197" t="s">
        <v>2239</v>
      </c>
      <c r="J342" s="197" t="s">
        <v>2240</v>
      </c>
      <c r="K342" s="197" t="s">
        <v>2241</v>
      </c>
    </row>
    <row r="343" spans="1:11" ht="13.5" hidden="1" thickBot="1">
      <c r="A343" s="197">
        <v>122568000</v>
      </c>
      <c r="B343" s="198">
        <v>8902020243</v>
      </c>
      <c r="C343" s="198" t="s">
        <v>2242</v>
      </c>
      <c r="D343" s="198" t="s">
        <v>254</v>
      </c>
      <c r="E343" s="198" t="s">
        <v>2243</v>
      </c>
      <c r="F343" s="197" t="s">
        <v>2244</v>
      </c>
      <c r="G343" s="197" t="s">
        <v>2245</v>
      </c>
      <c r="H343" s="197" t="s">
        <v>2246</v>
      </c>
      <c r="I343" s="197" t="s">
        <v>2247</v>
      </c>
      <c r="J343" s="197" t="s">
        <v>2248</v>
      </c>
      <c r="K343" s="197" t="s">
        <v>2249</v>
      </c>
    </row>
    <row r="344" spans="1:11" ht="13.5" hidden="1" thickBot="1">
      <c r="A344" s="197">
        <v>122613000</v>
      </c>
      <c r="B344" s="198">
        <v>8904801235</v>
      </c>
      <c r="C344" s="198" t="s">
        <v>2250</v>
      </c>
      <c r="D344" s="198" t="s">
        <v>1019</v>
      </c>
      <c r="E344" s="198" t="s">
        <v>1674</v>
      </c>
      <c r="F344" s="197" t="s">
        <v>2251</v>
      </c>
      <c r="G344" s="197" t="s">
        <v>2252</v>
      </c>
      <c r="H344" s="197" t="s">
        <v>2253</v>
      </c>
      <c r="I344" s="197" t="s">
        <v>2254</v>
      </c>
      <c r="J344" s="197" t="s">
        <v>2255</v>
      </c>
      <c r="K344" s="197" t="s">
        <v>2256</v>
      </c>
    </row>
    <row r="345" spans="1:11" ht="13.5" hidden="1" thickBot="1">
      <c r="A345" s="197">
        <v>122647000</v>
      </c>
      <c r="B345" s="198">
        <v>8001306252</v>
      </c>
      <c r="C345" s="198" t="s">
        <v>2257</v>
      </c>
      <c r="D345" s="198" t="s">
        <v>1010</v>
      </c>
      <c r="E345" s="198" t="s">
        <v>2258</v>
      </c>
      <c r="F345" s="197" t="s">
        <v>2259</v>
      </c>
      <c r="G345" s="197" t="s">
        <v>2260</v>
      </c>
      <c r="H345" s="197" t="s">
        <v>2261</v>
      </c>
      <c r="I345" s="197" t="s">
        <v>2262</v>
      </c>
      <c r="J345" s="197" t="s">
        <v>2263</v>
      </c>
      <c r="K345" s="197" t="s">
        <v>2264</v>
      </c>
    </row>
    <row r="346" spans="1:11" ht="13.5" hidden="1" thickBot="1">
      <c r="A346" s="197">
        <v>122725000</v>
      </c>
      <c r="B346" s="198">
        <v>8600247667</v>
      </c>
      <c r="C346" s="198" t="s">
        <v>2265</v>
      </c>
      <c r="D346" s="198" t="s">
        <v>452</v>
      </c>
      <c r="E346" s="198" t="s">
        <v>2266</v>
      </c>
      <c r="F346" s="197" t="s">
        <v>2267</v>
      </c>
      <c r="G346" s="197" t="s">
        <v>2268</v>
      </c>
      <c r="H346" s="197" t="s">
        <v>2269</v>
      </c>
      <c r="I346" s="197" t="s">
        <v>2270</v>
      </c>
      <c r="J346" s="197" t="s">
        <v>2271</v>
      </c>
      <c r="K346" s="197" t="s">
        <v>2272</v>
      </c>
    </row>
    <row r="347" spans="1:11" ht="13.5" hidden="1" thickBot="1">
      <c r="A347" s="197">
        <v>122747000</v>
      </c>
      <c r="B347" s="198">
        <v>8001543473</v>
      </c>
      <c r="C347" s="198" t="s">
        <v>2273</v>
      </c>
      <c r="D347" s="198" t="s">
        <v>1010</v>
      </c>
      <c r="E347" s="198" t="s">
        <v>1252</v>
      </c>
      <c r="F347" s="197" t="s">
        <v>2274</v>
      </c>
      <c r="G347" s="197" t="s">
        <v>2275</v>
      </c>
      <c r="H347" s="197" t="s">
        <v>2276</v>
      </c>
      <c r="I347" s="197" t="s">
        <v>2277</v>
      </c>
      <c r="J347" s="197" t="s">
        <v>2278</v>
      </c>
      <c r="K347" s="197" t="s">
        <v>2279</v>
      </c>
    </row>
    <row r="348" spans="1:11" ht="13.5" hidden="1" thickBot="1">
      <c r="A348" s="197">
        <v>122768000</v>
      </c>
      <c r="B348" s="198">
        <v>8902032427</v>
      </c>
      <c r="C348" s="198" t="s">
        <v>2280</v>
      </c>
      <c r="D348" s="198" t="s">
        <v>254</v>
      </c>
      <c r="E348" s="198" t="s">
        <v>2281</v>
      </c>
      <c r="F348" s="197" t="s">
        <v>2282</v>
      </c>
      <c r="G348" s="197" t="s">
        <v>2283</v>
      </c>
      <c r="H348" s="197" t="s">
        <v>2284</v>
      </c>
      <c r="I348" s="197" t="s">
        <v>2284</v>
      </c>
      <c r="J348" s="197" t="s">
        <v>2285</v>
      </c>
      <c r="K348" s="197" t="s">
        <v>2286</v>
      </c>
    </row>
    <row r="349" spans="1:11" ht="13.5" hidden="1" thickBot="1">
      <c r="A349" s="197">
        <v>122776000</v>
      </c>
      <c r="B349" s="198">
        <v>8919003436</v>
      </c>
      <c r="C349" s="198" t="s">
        <v>2287</v>
      </c>
      <c r="D349" s="198" t="s">
        <v>236</v>
      </c>
      <c r="E349" s="198" t="s">
        <v>2288</v>
      </c>
      <c r="F349" s="197" t="s">
        <v>2289</v>
      </c>
      <c r="G349" s="197" t="s">
        <v>2290</v>
      </c>
      <c r="H349" s="197" t="s">
        <v>2291</v>
      </c>
      <c r="I349" s="197" t="s">
        <v>2291</v>
      </c>
      <c r="J349" s="197" t="s">
        <v>2292</v>
      </c>
      <c r="K349" s="197" t="s">
        <v>2293</v>
      </c>
    </row>
    <row r="350" spans="1:11" ht="13.5" hidden="1" thickBot="1">
      <c r="A350" s="197">
        <v>122781000</v>
      </c>
      <c r="B350" s="198">
        <v>8002189794</v>
      </c>
      <c r="C350" s="198" t="s">
        <v>2294</v>
      </c>
      <c r="D350" s="198" t="s">
        <v>1079</v>
      </c>
      <c r="E350" s="198" t="s">
        <v>1080</v>
      </c>
      <c r="F350" s="197" t="s">
        <v>2295</v>
      </c>
      <c r="G350" s="197" t="s">
        <v>1082</v>
      </c>
      <c r="H350" s="197" t="s">
        <v>2296</v>
      </c>
      <c r="I350" s="197" t="s">
        <v>2297</v>
      </c>
      <c r="J350" s="197" t="s">
        <v>2298</v>
      </c>
      <c r="K350" s="197" t="s">
        <v>2299</v>
      </c>
    </row>
    <row r="351" spans="1:11" ht="13.5" hidden="1" thickBot="1">
      <c r="A351" s="197">
        <v>122847000</v>
      </c>
      <c r="B351" s="198">
        <v>8190011075</v>
      </c>
      <c r="C351" s="198" t="s">
        <v>2300</v>
      </c>
      <c r="D351" s="198" t="s">
        <v>1010</v>
      </c>
      <c r="E351" s="198" t="s">
        <v>2301</v>
      </c>
      <c r="F351" s="197" t="s">
        <v>2302</v>
      </c>
      <c r="G351" s="197" t="s">
        <v>2303</v>
      </c>
      <c r="H351" s="197" t="s">
        <v>2304</v>
      </c>
      <c r="I351" s="197" t="s">
        <v>2305</v>
      </c>
      <c r="J351" s="197" t="s">
        <v>2306</v>
      </c>
      <c r="K351" s="197" t="s">
        <v>2307</v>
      </c>
    </row>
    <row r="352" spans="1:11" ht="13.5" hidden="1" thickBot="1">
      <c r="A352" s="197">
        <v>122868000</v>
      </c>
      <c r="B352" s="198">
        <v>8902056278</v>
      </c>
      <c r="C352" s="198" t="s">
        <v>2308</v>
      </c>
      <c r="D352" s="198" t="s">
        <v>254</v>
      </c>
      <c r="E352" s="198" t="s">
        <v>2309</v>
      </c>
      <c r="F352" s="197" t="s">
        <v>2310</v>
      </c>
      <c r="G352" s="197" t="s">
        <v>2311</v>
      </c>
      <c r="H352" s="197" t="s">
        <v>2312</v>
      </c>
      <c r="I352" s="197" t="s">
        <v>2313</v>
      </c>
      <c r="J352" s="197" t="s">
        <v>2314</v>
      </c>
      <c r="K352" s="197" t="s">
        <v>2315</v>
      </c>
    </row>
    <row r="353" spans="1:11" ht="13.5" hidden="1" thickBot="1">
      <c r="A353" s="197">
        <v>122925000</v>
      </c>
      <c r="B353" s="198">
        <v>8999991513</v>
      </c>
      <c r="C353" s="198" t="s">
        <v>2316</v>
      </c>
      <c r="D353" s="198" t="s">
        <v>452</v>
      </c>
      <c r="E353" s="198" t="s">
        <v>2317</v>
      </c>
      <c r="F353" s="197" t="s">
        <v>2318</v>
      </c>
      <c r="G353" s="197" t="s">
        <v>2319</v>
      </c>
      <c r="H353" s="197" t="s">
        <v>2320</v>
      </c>
      <c r="I353" s="197" t="s">
        <v>2321</v>
      </c>
      <c r="J353" s="197" t="s">
        <v>2322</v>
      </c>
      <c r="K353" s="197" t="s">
        <v>2323</v>
      </c>
    </row>
    <row r="354" spans="1:11" ht="13.5" hidden="1" thickBot="1">
      <c r="A354" s="197">
        <v>122947000</v>
      </c>
      <c r="B354" s="198">
        <v>8917800080</v>
      </c>
      <c r="C354" s="198" t="s">
        <v>2324</v>
      </c>
      <c r="D354" s="198" t="s">
        <v>1010</v>
      </c>
      <c r="E354" s="198" t="s">
        <v>2325</v>
      </c>
      <c r="F354" s="197" t="s">
        <v>2326</v>
      </c>
      <c r="G354" s="197" t="s">
        <v>2327</v>
      </c>
      <c r="H354" s="197" t="s">
        <v>2328</v>
      </c>
      <c r="I354" s="197" t="s">
        <v>2328</v>
      </c>
      <c r="J354" s="197" t="s">
        <v>2329</v>
      </c>
      <c r="K354" s="197" t="s">
        <v>2330</v>
      </c>
    </row>
    <row r="355" spans="1:11" ht="13.5" hidden="1" thickBot="1">
      <c r="A355" s="197">
        <v>122976000</v>
      </c>
      <c r="B355" s="198">
        <v>8919011584</v>
      </c>
      <c r="C355" s="198" t="s">
        <v>2331</v>
      </c>
      <c r="D355" s="198" t="s">
        <v>236</v>
      </c>
      <c r="E355" s="198" t="s">
        <v>2332</v>
      </c>
      <c r="F355" s="197" t="s">
        <v>2333</v>
      </c>
      <c r="G355" s="197" t="s">
        <v>2334</v>
      </c>
      <c r="H355" s="197" t="s">
        <v>2335</v>
      </c>
      <c r="I355" s="197" t="s">
        <v>2335</v>
      </c>
      <c r="J355" s="197" t="s">
        <v>2336</v>
      </c>
      <c r="K355" s="197" t="s">
        <v>2337</v>
      </c>
    </row>
    <row r="356" spans="1:11" ht="13.5" hidden="1" thickBot="1">
      <c r="A356" s="197">
        <v>123047000</v>
      </c>
      <c r="B356" s="198">
        <v>8190025341</v>
      </c>
      <c r="C356" s="198" t="s">
        <v>2338</v>
      </c>
      <c r="D356" s="198" t="s">
        <v>1010</v>
      </c>
      <c r="E356" s="198" t="s">
        <v>2339</v>
      </c>
      <c r="F356" s="197" t="s">
        <v>2340</v>
      </c>
      <c r="G356" s="197" t="s">
        <v>2341</v>
      </c>
      <c r="H356" s="197" t="s">
        <v>2342</v>
      </c>
      <c r="I356" s="197" t="s">
        <v>2342</v>
      </c>
      <c r="J356" s="197" t="s">
        <v>2343</v>
      </c>
      <c r="K356" s="197" t="s">
        <v>1034</v>
      </c>
    </row>
    <row r="357" spans="1:11" ht="13.5" hidden="1" thickBot="1">
      <c r="A357" s="197">
        <v>123076000</v>
      </c>
      <c r="B357" s="198">
        <v>8919004411</v>
      </c>
      <c r="C357" s="198" t="s">
        <v>2344</v>
      </c>
      <c r="D357" s="198" t="s">
        <v>236</v>
      </c>
      <c r="E357" s="198" t="s">
        <v>2345</v>
      </c>
      <c r="F357" s="197" t="s">
        <v>2346</v>
      </c>
      <c r="G357" s="197" t="s">
        <v>2347</v>
      </c>
      <c r="H357" s="197" t="s">
        <v>2348</v>
      </c>
      <c r="I357" s="197" t="s">
        <v>2349</v>
      </c>
      <c r="J357" s="197" t="s">
        <v>2350</v>
      </c>
      <c r="K357" s="197" t="s">
        <v>2351</v>
      </c>
    </row>
    <row r="358" spans="1:11" ht="13.5" hidden="1" thickBot="1">
      <c r="A358" s="197">
        <v>123081000</v>
      </c>
      <c r="B358" s="198">
        <v>8002312151</v>
      </c>
      <c r="C358" s="198" t="s">
        <v>2352</v>
      </c>
      <c r="D358" s="198" t="s">
        <v>1079</v>
      </c>
      <c r="E358" s="198" t="s">
        <v>2353</v>
      </c>
      <c r="F358" s="197" t="s">
        <v>2354</v>
      </c>
      <c r="G358" s="197" t="s">
        <v>2355</v>
      </c>
      <c r="H358" s="197" t="s">
        <v>2356</v>
      </c>
      <c r="I358" s="197" t="s">
        <v>2356</v>
      </c>
      <c r="J358" s="197" t="s">
        <v>2357</v>
      </c>
      <c r="K358" s="197" t="s">
        <v>2358</v>
      </c>
    </row>
    <row r="359" spans="1:11" ht="13.5" hidden="1" thickBot="1">
      <c r="A359" s="197">
        <v>123125000</v>
      </c>
      <c r="B359" s="198">
        <v>8906800251</v>
      </c>
      <c r="C359" s="198" t="s">
        <v>2359</v>
      </c>
      <c r="D359" s="198" t="s">
        <v>452</v>
      </c>
      <c r="E359" s="198" t="s">
        <v>2360</v>
      </c>
      <c r="F359" s="197" t="s">
        <v>2361</v>
      </c>
      <c r="G359" s="197" t="s">
        <v>2362</v>
      </c>
      <c r="H359" s="197" t="s">
        <v>2363</v>
      </c>
      <c r="I359" s="197" t="s">
        <v>2364</v>
      </c>
      <c r="J359" s="197" t="s">
        <v>2365</v>
      </c>
      <c r="K359" s="197" t="s">
        <v>2366</v>
      </c>
    </row>
    <row r="360" spans="1:11" ht="13.5" hidden="1" thickBot="1">
      <c r="A360" s="197">
        <v>123147000</v>
      </c>
      <c r="B360" s="198">
        <v>8190020254</v>
      </c>
      <c r="C360" s="198" t="s">
        <v>2367</v>
      </c>
      <c r="D360" s="198" t="s">
        <v>1010</v>
      </c>
      <c r="E360" s="198" t="s">
        <v>2368</v>
      </c>
      <c r="F360" s="197" t="s">
        <v>2369</v>
      </c>
      <c r="G360" s="197" t="s">
        <v>2370</v>
      </c>
      <c r="H360" s="197" t="s">
        <v>2371</v>
      </c>
      <c r="I360" s="197" t="s">
        <v>2372</v>
      </c>
      <c r="J360" s="197" t="s">
        <v>2373</v>
      </c>
      <c r="K360" s="197" t="s">
        <v>2374</v>
      </c>
    </row>
    <row r="361" spans="1:11" ht="13.5" hidden="1" thickBot="1">
      <c r="A361" s="197">
        <v>123168000</v>
      </c>
      <c r="B361" s="198">
        <v>8902034369</v>
      </c>
      <c r="C361" s="198" t="s">
        <v>2375</v>
      </c>
      <c r="D361" s="198" t="s">
        <v>254</v>
      </c>
      <c r="E361" s="198" t="s">
        <v>2376</v>
      </c>
      <c r="F361" s="197" t="s">
        <v>2377</v>
      </c>
      <c r="G361" s="197" t="s">
        <v>2378</v>
      </c>
      <c r="H361" s="197" t="s">
        <v>2379</v>
      </c>
      <c r="I361" s="197" t="s">
        <v>2380</v>
      </c>
      <c r="J361" s="197" t="s">
        <v>2381</v>
      </c>
      <c r="K361" s="197" t="s">
        <v>2382</v>
      </c>
    </row>
    <row r="362" spans="1:11" ht="13.5" hidden="1" thickBot="1">
      <c r="A362" s="197">
        <v>123173000</v>
      </c>
      <c r="B362" s="198">
        <v>8907068339</v>
      </c>
      <c r="C362" s="198" t="s">
        <v>2383</v>
      </c>
      <c r="D362" s="198" t="s">
        <v>272</v>
      </c>
      <c r="E362" s="198" t="s">
        <v>273</v>
      </c>
      <c r="F362" s="197" t="s">
        <v>2384</v>
      </c>
      <c r="G362" s="197" t="s">
        <v>275</v>
      </c>
      <c r="H362" s="197" t="s">
        <v>2385</v>
      </c>
      <c r="I362" s="197" t="s">
        <v>2386</v>
      </c>
      <c r="J362" s="197" t="s">
        <v>2387</v>
      </c>
      <c r="K362" s="197" t="s">
        <v>2388</v>
      </c>
    </row>
    <row r="363" spans="1:11" ht="13.5" hidden="1" thickBot="1">
      <c r="A363" s="197">
        <v>123176000</v>
      </c>
      <c r="B363" s="198">
        <v>8050128964</v>
      </c>
      <c r="C363" s="198" t="s">
        <v>2389</v>
      </c>
      <c r="D363" s="198" t="s">
        <v>236</v>
      </c>
      <c r="E363" s="198" t="s">
        <v>237</v>
      </c>
      <c r="F363" s="197" t="s">
        <v>2390</v>
      </c>
      <c r="G363" s="197" t="s">
        <v>2135</v>
      </c>
      <c r="H363" s="197" t="s">
        <v>2391</v>
      </c>
      <c r="I363" s="197" t="s">
        <v>2392</v>
      </c>
      <c r="J363" s="197" t="s">
        <v>2393</v>
      </c>
      <c r="K363" s="197" t="s">
        <v>2394</v>
      </c>
    </row>
    <row r="364" spans="1:11" ht="13.5" hidden="1" thickBot="1">
      <c r="A364" s="197">
        <v>123215000</v>
      </c>
      <c r="B364" s="198">
        <v>8200053897</v>
      </c>
      <c r="C364" s="198" t="s">
        <v>2395</v>
      </c>
      <c r="D364" s="198" t="s">
        <v>196</v>
      </c>
      <c r="E364" s="198" t="s">
        <v>2396</v>
      </c>
      <c r="F364" s="197" t="s">
        <v>2397</v>
      </c>
      <c r="G364" s="197" t="s">
        <v>2398</v>
      </c>
      <c r="H364" s="197" t="s">
        <v>2399</v>
      </c>
      <c r="I364" s="197" t="s">
        <v>2399</v>
      </c>
      <c r="J364" s="197" t="s">
        <v>2400</v>
      </c>
      <c r="K364" s="197" t="s">
        <v>2401</v>
      </c>
    </row>
    <row r="365" spans="1:11" ht="13.5" hidden="1" thickBot="1">
      <c r="A365" s="197">
        <v>123225000</v>
      </c>
      <c r="B365" s="198">
        <v>8999991631</v>
      </c>
      <c r="C365" s="198" t="s">
        <v>2402</v>
      </c>
      <c r="D365" s="198" t="s">
        <v>452</v>
      </c>
      <c r="E365" s="198" t="s">
        <v>2403</v>
      </c>
      <c r="F365" s="197" t="s">
        <v>2404</v>
      </c>
      <c r="G365" s="197" t="s">
        <v>2405</v>
      </c>
      <c r="H365" s="197" t="s">
        <v>2406</v>
      </c>
      <c r="I365" s="197" t="s">
        <v>2407</v>
      </c>
      <c r="J365" s="197" t="s">
        <v>2408</v>
      </c>
      <c r="K365" s="197" t="s">
        <v>2409</v>
      </c>
    </row>
    <row r="366" spans="1:11" ht="13.5" hidden="1" thickBot="1">
      <c r="A366" s="197">
        <v>123247000</v>
      </c>
      <c r="B366" s="198">
        <v>8917801852</v>
      </c>
      <c r="C366" s="198" t="s">
        <v>2410</v>
      </c>
      <c r="D366" s="198" t="s">
        <v>1010</v>
      </c>
      <c r="E366" s="198" t="s">
        <v>1531</v>
      </c>
      <c r="F366" s="197" t="s">
        <v>2411</v>
      </c>
      <c r="G366" s="197" t="s">
        <v>2141</v>
      </c>
      <c r="H366" s="197" t="s">
        <v>2412</v>
      </c>
      <c r="I366" s="197" t="s">
        <v>2413</v>
      </c>
      <c r="J366" s="197" t="s">
        <v>2414</v>
      </c>
      <c r="K366" s="197" t="s">
        <v>1034</v>
      </c>
    </row>
    <row r="367" spans="1:11" ht="13.5" hidden="1" thickBot="1">
      <c r="A367" s="197">
        <v>123281000</v>
      </c>
      <c r="B367" s="198">
        <v>8001148695</v>
      </c>
      <c r="C367" s="198" t="s">
        <v>2415</v>
      </c>
      <c r="D367" s="198" t="s">
        <v>1079</v>
      </c>
      <c r="E367" s="198" t="s">
        <v>1080</v>
      </c>
      <c r="F367" s="197" t="s">
        <v>2416</v>
      </c>
      <c r="G367" s="197" t="s">
        <v>2355</v>
      </c>
      <c r="H367" s="197" t="s">
        <v>2417</v>
      </c>
      <c r="I367" s="197" t="s">
        <v>2417</v>
      </c>
      <c r="J367" s="197" t="s">
        <v>2418</v>
      </c>
      <c r="K367" s="197" t="s">
        <v>2419</v>
      </c>
    </row>
    <row r="368" spans="1:11" ht="13.5" hidden="1" thickBot="1">
      <c r="A368" s="197">
        <v>123305000</v>
      </c>
      <c r="B368" s="198">
        <v>8909854055</v>
      </c>
      <c r="C368" s="198" t="s">
        <v>2420</v>
      </c>
      <c r="D368" s="198" t="s">
        <v>281</v>
      </c>
      <c r="E368" s="198" t="s">
        <v>584</v>
      </c>
      <c r="F368" s="197" t="s">
        <v>2421</v>
      </c>
      <c r="G368" s="197" t="s">
        <v>2422</v>
      </c>
      <c r="H368" s="197" t="s">
        <v>2423</v>
      </c>
      <c r="I368" s="197" t="s">
        <v>2424</v>
      </c>
      <c r="J368" s="197" t="s">
        <v>2425</v>
      </c>
      <c r="K368" s="197" t="s">
        <v>2426</v>
      </c>
    </row>
    <row r="369" spans="1:11" ht="13.5" hidden="1" thickBot="1">
      <c r="A369" s="197">
        <v>123315000</v>
      </c>
      <c r="B369" s="198">
        <v>8260023041</v>
      </c>
      <c r="C369" s="198" t="s">
        <v>2427</v>
      </c>
      <c r="D369" s="198" t="s">
        <v>196</v>
      </c>
      <c r="E369" s="198" t="s">
        <v>2428</v>
      </c>
      <c r="F369" s="197" t="s">
        <v>2429</v>
      </c>
      <c r="G369" s="197" t="s">
        <v>2430</v>
      </c>
      <c r="H369" s="197" t="s">
        <v>2431</v>
      </c>
      <c r="I369" s="197" t="s">
        <v>2432</v>
      </c>
      <c r="J369" s="197" t="s">
        <v>2433</v>
      </c>
      <c r="K369" s="197" t="s">
        <v>2434</v>
      </c>
    </row>
    <row r="370" spans="1:11" ht="13.5" hidden="1" thickBot="1">
      <c r="A370" s="197">
        <v>123347000</v>
      </c>
      <c r="B370" s="198">
        <v>8190014831</v>
      </c>
      <c r="C370" s="198" t="s">
        <v>2435</v>
      </c>
      <c r="D370" s="198" t="s">
        <v>1010</v>
      </c>
      <c r="E370" s="198" t="s">
        <v>2436</v>
      </c>
      <c r="F370" s="197" t="s">
        <v>2437</v>
      </c>
      <c r="G370" s="197" t="s">
        <v>2438</v>
      </c>
      <c r="H370" s="197" t="s">
        <v>2439</v>
      </c>
      <c r="I370" s="197" t="s">
        <v>2440</v>
      </c>
      <c r="J370" s="197" t="s">
        <v>2441</v>
      </c>
      <c r="K370" s="197" t="s">
        <v>2442</v>
      </c>
    </row>
    <row r="371" spans="1:11" ht="13.5" hidden="1" thickBot="1">
      <c r="A371" s="197">
        <v>123350000</v>
      </c>
      <c r="B371" s="198">
        <v>8920005011</v>
      </c>
      <c r="C371" s="198" t="s">
        <v>2443</v>
      </c>
      <c r="D371" s="198" t="s">
        <v>535</v>
      </c>
      <c r="E371" s="198" t="s">
        <v>536</v>
      </c>
      <c r="F371" s="197" t="s">
        <v>2444</v>
      </c>
      <c r="G371" s="197" t="s">
        <v>2445</v>
      </c>
      <c r="H371" s="197" t="s">
        <v>2446</v>
      </c>
      <c r="I371" s="197" t="s">
        <v>2447</v>
      </c>
      <c r="J371" s="197" t="s">
        <v>2448</v>
      </c>
      <c r="K371" s="197" t="s">
        <v>2449</v>
      </c>
    </row>
    <row r="372" spans="1:11" ht="13.5" hidden="1" thickBot="1">
      <c r="A372" s="197">
        <v>123373000</v>
      </c>
      <c r="B372" s="198">
        <v>8000252211</v>
      </c>
      <c r="C372" s="198" t="s">
        <v>2450</v>
      </c>
      <c r="D372" s="198" t="s">
        <v>272</v>
      </c>
      <c r="E372" s="198" t="s">
        <v>2451</v>
      </c>
      <c r="F372" s="197" t="s">
        <v>2452</v>
      </c>
      <c r="G372" s="197" t="s">
        <v>2453</v>
      </c>
      <c r="H372" s="197" t="s">
        <v>2454</v>
      </c>
      <c r="I372" s="197" t="s">
        <v>2454</v>
      </c>
      <c r="J372" s="197" t="s">
        <v>2455</v>
      </c>
      <c r="K372" s="197" t="s">
        <v>2456</v>
      </c>
    </row>
    <row r="373" spans="1:11" ht="13.5" hidden="1" thickBot="1">
      <c r="A373" s="197">
        <v>123408000</v>
      </c>
      <c r="B373" s="198">
        <v>8001151021</v>
      </c>
      <c r="C373" s="198" t="s">
        <v>2457</v>
      </c>
      <c r="D373" s="198" t="s">
        <v>864</v>
      </c>
      <c r="E373" s="198" t="s">
        <v>865</v>
      </c>
      <c r="F373" s="197" t="s">
        <v>2458</v>
      </c>
      <c r="G373" s="197" t="s">
        <v>1668</v>
      </c>
      <c r="H373" s="197" t="s">
        <v>2459</v>
      </c>
      <c r="I373" s="197" t="s">
        <v>2460</v>
      </c>
      <c r="J373" s="197" t="s">
        <v>2461</v>
      </c>
      <c r="K373" s="197" t="s">
        <v>2462</v>
      </c>
    </row>
    <row r="374" spans="1:11" ht="13.5" hidden="1" thickBot="1">
      <c r="A374" s="197">
        <v>123415000</v>
      </c>
      <c r="B374" s="198">
        <v>8918003951</v>
      </c>
      <c r="C374" s="198" t="s">
        <v>2463</v>
      </c>
      <c r="D374" s="198" t="s">
        <v>196</v>
      </c>
      <c r="E374" s="198" t="s">
        <v>1567</v>
      </c>
      <c r="F374" s="197" t="s">
        <v>2464</v>
      </c>
      <c r="G374" s="197" t="s">
        <v>1569</v>
      </c>
      <c r="H374" s="197" t="s">
        <v>2465</v>
      </c>
      <c r="I374" s="197" t="s">
        <v>2466</v>
      </c>
      <c r="J374" s="197" t="s">
        <v>2467</v>
      </c>
      <c r="K374" s="197" t="s">
        <v>2468</v>
      </c>
    </row>
    <row r="375" spans="1:11" ht="13.5" hidden="1" thickBot="1">
      <c r="A375" s="197">
        <v>123447000</v>
      </c>
      <c r="B375" s="198">
        <v>8190006261</v>
      </c>
      <c r="C375" s="198" t="s">
        <v>2469</v>
      </c>
      <c r="D375" s="198" t="s">
        <v>1010</v>
      </c>
      <c r="E375" s="198" t="s">
        <v>2470</v>
      </c>
      <c r="F375" s="197" t="s">
        <v>2471</v>
      </c>
      <c r="G375" s="197" t="s">
        <v>2472</v>
      </c>
      <c r="H375" s="197" t="s">
        <v>2473</v>
      </c>
      <c r="I375" s="197" t="s">
        <v>2474</v>
      </c>
      <c r="J375" s="197" t="s">
        <v>2475</v>
      </c>
      <c r="K375" s="197" t="s">
        <v>2476</v>
      </c>
    </row>
    <row r="376" spans="1:11" ht="13.5" hidden="1" thickBot="1">
      <c r="A376" s="197">
        <v>123468000</v>
      </c>
      <c r="B376" s="198">
        <v>8902035636</v>
      </c>
      <c r="C376" s="198" t="s">
        <v>2477</v>
      </c>
      <c r="D376" s="198" t="s">
        <v>254</v>
      </c>
      <c r="E376" s="198" t="s">
        <v>2478</v>
      </c>
      <c r="F376" s="197" t="s">
        <v>2479</v>
      </c>
      <c r="G376" s="197" t="s">
        <v>2480</v>
      </c>
      <c r="H376" s="197" t="s">
        <v>2481</v>
      </c>
      <c r="I376" s="197" t="s">
        <v>2481</v>
      </c>
      <c r="J376" s="197" t="s">
        <v>2482</v>
      </c>
      <c r="K376" s="197" t="s">
        <v>2483</v>
      </c>
    </row>
    <row r="377" spans="1:11" ht="13.5" hidden="1" thickBot="1">
      <c r="A377" s="197">
        <v>123473000</v>
      </c>
      <c r="B377" s="198">
        <v>8907024083</v>
      </c>
      <c r="C377" s="198" t="s">
        <v>2484</v>
      </c>
      <c r="D377" s="198" t="s">
        <v>272</v>
      </c>
      <c r="E377" s="198" t="s">
        <v>2485</v>
      </c>
      <c r="F377" s="197" t="s">
        <v>2486</v>
      </c>
      <c r="G377" s="197" t="s">
        <v>2487</v>
      </c>
      <c r="H377" s="197" t="s">
        <v>2488</v>
      </c>
      <c r="I377" s="197" t="s">
        <v>2489</v>
      </c>
      <c r="J377" s="197" t="s">
        <v>2490</v>
      </c>
      <c r="K377" s="197" t="s">
        <v>2491</v>
      </c>
    </row>
    <row r="378" spans="1:11" ht="13.5" hidden="1" thickBot="1">
      <c r="A378" s="197">
        <v>123566001</v>
      </c>
      <c r="B378" s="198">
        <v>8002312357</v>
      </c>
      <c r="C378" s="198" t="s">
        <v>2492</v>
      </c>
      <c r="D378" s="198" t="s">
        <v>368</v>
      </c>
      <c r="E378" s="198" t="s">
        <v>369</v>
      </c>
      <c r="F378" s="197" t="s">
        <v>2493</v>
      </c>
      <c r="G378" s="197" t="s">
        <v>2494</v>
      </c>
      <c r="H378" s="197" t="s">
        <v>2495</v>
      </c>
      <c r="I378" s="197" t="s">
        <v>2495</v>
      </c>
      <c r="J378" s="197" t="s">
        <v>2496</v>
      </c>
      <c r="K378" s="197" t="s">
        <v>2497</v>
      </c>
    </row>
    <row r="379" spans="1:11" ht="13.5" hidden="1" thickBot="1">
      <c r="A379" s="197">
        <v>123573000</v>
      </c>
      <c r="B379" s="198">
        <v>8001635191</v>
      </c>
      <c r="C379" s="198" t="s">
        <v>2498</v>
      </c>
      <c r="D379" s="198" t="s">
        <v>272</v>
      </c>
      <c r="E379" s="198" t="s">
        <v>2499</v>
      </c>
      <c r="F379" s="197" t="s">
        <v>2500</v>
      </c>
      <c r="G379" s="197" t="s">
        <v>2501</v>
      </c>
      <c r="H379" s="197" t="s">
        <v>2502</v>
      </c>
      <c r="I379" s="197" t="s">
        <v>2503</v>
      </c>
      <c r="J379" s="197" t="s">
        <v>2504</v>
      </c>
      <c r="K379" s="197" t="s">
        <v>2505</v>
      </c>
    </row>
    <row r="380" spans="1:11" ht="13.5" hidden="1" thickBot="1">
      <c r="A380" s="197">
        <v>123605000</v>
      </c>
      <c r="B380" s="198">
        <v>8909051779</v>
      </c>
      <c r="C380" s="198" t="s">
        <v>2506</v>
      </c>
      <c r="D380" s="198" t="s">
        <v>281</v>
      </c>
      <c r="E380" s="198" t="s">
        <v>584</v>
      </c>
      <c r="F380" s="197" t="s">
        <v>2507</v>
      </c>
      <c r="G380" s="197" t="s">
        <v>2508</v>
      </c>
      <c r="H380" s="197" t="s">
        <v>2509</v>
      </c>
      <c r="I380" s="197" t="s">
        <v>2510</v>
      </c>
      <c r="J380" s="197" t="s">
        <v>2511</v>
      </c>
      <c r="K380" s="197" t="s">
        <v>2512</v>
      </c>
    </row>
    <row r="381" spans="1:11" ht="13.5" hidden="1" thickBot="1">
      <c r="A381" s="197">
        <v>123613000</v>
      </c>
      <c r="B381" s="198">
        <v>8001150963</v>
      </c>
      <c r="C381" s="198" t="s">
        <v>2513</v>
      </c>
      <c r="D381" s="198" t="s">
        <v>1019</v>
      </c>
      <c r="E381" s="198" t="s">
        <v>1674</v>
      </c>
      <c r="F381" s="197" t="s">
        <v>2514</v>
      </c>
      <c r="G381" s="197" t="s">
        <v>2252</v>
      </c>
      <c r="H381" s="197" t="s">
        <v>2515</v>
      </c>
      <c r="I381" s="197" t="s">
        <v>2515</v>
      </c>
      <c r="J381" s="197" t="s">
        <v>2516</v>
      </c>
      <c r="K381" s="197" t="s">
        <v>1034</v>
      </c>
    </row>
    <row r="382" spans="1:11" ht="13.5" hidden="1" thickBot="1">
      <c r="A382" s="197">
        <v>123615000</v>
      </c>
      <c r="B382" s="198">
        <v>8918010397</v>
      </c>
      <c r="C382" s="198" t="s">
        <v>2517</v>
      </c>
      <c r="D382" s="198" t="s">
        <v>196</v>
      </c>
      <c r="E382" s="198" t="s">
        <v>197</v>
      </c>
      <c r="F382" s="197" t="s">
        <v>2518</v>
      </c>
      <c r="G382" s="197" t="s">
        <v>199</v>
      </c>
      <c r="H382" s="197" t="s">
        <v>2519</v>
      </c>
      <c r="I382" s="197" t="s">
        <v>2520</v>
      </c>
      <c r="J382" s="197" t="s">
        <v>2521</v>
      </c>
      <c r="K382" s="197" t="s">
        <v>2522</v>
      </c>
    </row>
    <row r="383" spans="1:11" ht="13.5" hidden="1" thickBot="1">
      <c r="A383" s="197">
        <v>123618000</v>
      </c>
      <c r="B383" s="198">
        <v>8911901678</v>
      </c>
      <c r="C383" s="198" t="s">
        <v>2523</v>
      </c>
      <c r="D383" s="198" t="s">
        <v>443</v>
      </c>
      <c r="E383" s="198" t="s">
        <v>444</v>
      </c>
      <c r="F383" s="197" t="s">
        <v>2524</v>
      </c>
      <c r="G383" s="197" t="s">
        <v>2525</v>
      </c>
      <c r="H383" s="197" t="s">
        <v>2526</v>
      </c>
      <c r="I383" s="197" t="s">
        <v>2527</v>
      </c>
      <c r="J383" s="197" t="s">
        <v>2528</v>
      </c>
      <c r="K383" s="197" t="s">
        <v>2529</v>
      </c>
    </row>
    <row r="384" spans="1:11" ht="13.5" hidden="1" thickBot="1">
      <c r="A384" s="197">
        <v>123747000</v>
      </c>
      <c r="B384" s="198">
        <v>8190008433</v>
      </c>
      <c r="C384" s="198" t="s">
        <v>2530</v>
      </c>
      <c r="D384" s="198" t="s">
        <v>1010</v>
      </c>
      <c r="E384" s="198" t="s">
        <v>1531</v>
      </c>
      <c r="F384" s="197" t="s">
        <v>2531</v>
      </c>
      <c r="G384" s="197" t="s">
        <v>2141</v>
      </c>
      <c r="H384" s="197" t="s">
        <v>2532</v>
      </c>
      <c r="I384" s="197" t="s">
        <v>2533</v>
      </c>
      <c r="J384" s="197" t="s">
        <v>2534</v>
      </c>
      <c r="K384" s="197" t="s">
        <v>2535</v>
      </c>
    </row>
    <row r="385" spans="1:11" ht="13.5" hidden="1" thickBot="1">
      <c r="A385" s="197">
        <v>123805000</v>
      </c>
      <c r="B385" s="198">
        <v>8909806439</v>
      </c>
      <c r="C385" s="198" t="s">
        <v>2536</v>
      </c>
      <c r="D385" s="198" t="s">
        <v>281</v>
      </c>
      <c r="E385" s="198" t="s">
        <v>2537</v>
      </c>
      <c r="F385" s="197" t="s">
        <v>2538</v>
      </c>
      <c r="G385" s="197" t="s">
        <v>2141</v>
      </c>
      <c r="H385" s="197" t="s">
        <v>2539</v>
      </c>
      <c r="I385" s="197" t="s">
        <v>2540</v>
      </c>
      <c r="J385" s="197" t="s">
        <v>2541</v>
      </c>
      <c r="K385" s="197" t="s">
        <v>2542</v>
      </c>
    </row>
    <row r="386" spans="1:11" ht="13.5" hidden="1" thickBot="1">
      <c r="A386" s="197">
        <v>123850000</v>
      </c>
      <c r="B386" s="198">
        <v>8000476351</v>
      </c>
      <c r="C386" s="198" t="s">
        <v>2543</v>
      </c>
      <c r="D386" s="198" t="s">
        <v>535</v>
      </c>
      <c r="E386" s="198" t="s">
        <v>2544</v>
      </c>
      <c r="F386" s="197" t="s">
        <v>2545</v>
      </c>
      <c r="G386" s="197" t="s">
        <v>2546</v>
      </c>
      <c r="H386" s="197" t="s">
        <v>2547</v>
      </c>
      <c r="I386" s="197" t="s">
        <v>2547</v>
      </c>
      <c r="J386" s="197" t="s">
        <v>2548</v>
      </c>
      <c r="K386" s="197" t="s">
        <v>2549</v>
      </c>
    </row>
    <row r="387" spans="1:11" ht="13.5" hidden="1" thickBot="1">
      <c r="A387" s="197">
        <v>123873000</v>
      </c>
      <c r="B387" s="198">
        <v>8907032669</v>
      </c>
      <c r="C387" s="198" t="s">
        <v>2550</v>
      </c>
      <c r="D387" s="198" t="s">
        <v>272</v>
      </c>
      <c r="E387" s="198" t="s">
        <v>2551</v>
      </c>
      <c r="F387" s="197" t="s">
        <v>2552</v>
      </c>
      <c r="G387" s="197" t="s">
        <v>2553</v>
      </c>
      <c r="H387" s="197" t="s">
        <v>2554</v>
      </c>
      <c r="I387" s="197" t="s">
        <v>2555</v>
      </c>
      <c r="J387" s="197" t="s">
        <v>2556</v>
      </c>
      <c r="K387" s="197" t="s">
        <v>2557</v>
      </c>
    </row>
    <row r="388" spans="1:11" ht="13.5" hidden="1" thickBot="1">
      <c r="A388" s="197">
        <v>123918000</v>
      </c>
      <c r="B388" s="198">
        <v>8911800985</v>
      </c>
      <c r="C388" s="198" t="s">
        <v>2558</v>
      </c>
      <c r="D388" s="198" t="s">
        <v>443</v>
      </c>
      <c r="E388" s="198" t="s">
        <v>444</v>
      </c>
      <c r="F388" s="197" t="s">
        <v>2559</v>
      </c>
      <c r="G388" s="197" t="s">
        <v>446</v>
      </c>
      <c r="H388" s="197" t="s">
        <v>2560</v>
      </c>
      <c r="I388" s="197" t="s">
        <v>2560</v>
      </c>
      <c r="J388" s="197" t="s">
        <v>2561</v>
      </c>
      <c r="K388" s="197" t="s">
        <v>2562</v>
      </c>
    </row>
    <row r="389" spans="1:11" ht="13.5" hidden="1" thickBot="1">
      <c r="A389" s="197">
        <v>123925000</v>
      </c>
      <c r="B389" s="198">
        <v>8906800274</v>
      </c>
      <c r="C389" s="198" t="s">
        <v>2563</v>
      </c>
      <c r="D389" s="198" t="s">
        <v>452</v>
      </c>
      <c r="E389" s="198" t="s">
        <v>2564</v>
      </c>
      <c r="F389" s="197" t="s">
        <v>2565</v>
      </c>
      <c r="G389" s="197" t="s">
        <v>2566</v>
      </c>
      <c r="H389" s="197" t="s">
        <v>2567</v>
      </c>
      <c r="I389" s="197" t="s">
        <v>2568</v>
      </c>
      <c r="J389" s="197" t="s">
        <v>2569</v>
      </c>
      <c r="K389" s="197" t="s">
        <v>2570</v>
      </c>
    </row>
    <row r="390" spans="1:11" ht="13.5" hidden="1" thickBot="1">
      <c r="A390" s="197">
        <v>123947000</v>
      </c>
      <c r="B390" s="198">
        <v>8190045032</v>
      </c>
      <c r="C390" s="198" t="s">
        <v>2571</v>
      </c>
      <c r="D390" s="198" t="s">
        <v>1010</v>
      </c>
      <c r="E390" s="198" t="s">
        <v>2572</v>
      </c>
      <c r="F390" s="197" t="s">
        <v>2573</v>
      </c>
      <c r="G390" s="197" t="s">
        <v>2574</v>
      </c>
      <c r="H390" s="197" t="s">
        <v>2575</v>
      </c>
      <c r="I390" s="197" t="s">
        <v>2575</v>
      </c>
      <c r="J390" s="197" t="s">
        <v>2576</v>
      </c>
      <c r="K390" s="197" t="s">
        <v>2577</v>
      </c>
    </row>
    <row r="391" spans="1:11" ht="13.5" hidden="1" thickBot="1">
      <c r="A391" s="197">
        <v>123952000</v>
      </c>
      <c r="B391" s="198">
        <v>8912800010</v>
      </c>
      <c r="C391" s="198" t="s">
        <v>2578</v>
      </c>
      <c r="D391" s="198" t="s">
        <v>204</v>
      </c>
      <c r="E391" s="198" t="s">
        <v>205</v>
      </c>
      <c r="F391" s="197" t="s">
        <v>2579</v>
      </c>
      <c r="G391" s="197" t="s">
        <v>2580</v>
      </c>
      <c r="H391" s="197" t="s">
        <v>2581</v>
      </c>
      <c r="I391" s="197" t="s">
        <v>2582</v>
      </c>
      <c r="J391" s="197" t="s">
        <v>2583</v>
      </c>
      <c r="K391" s="197" t="s">
        <v>2584</v>
      </c>
    </row>
    <row r="392" spans="1:11" ht="13.5" hidden="1" thickBot="1">
      <c r="A392" s="197">
        <v>123968000</v>
      </c>
      <c r="B392" s="198">
        <v>8902043602</v>
      </c>
      <c r="C392" s="198" t="s">
        <v>2585</v>
      </c>
      <c r="D392" s="198" t="s">
        <v>254</v>
      </c>
      <c r="E392" s="198" t="s">
        <v>2586</v>
      </c>
      <c r="F392" s="197" t="s">
        <v>2587</v>
      </c>
      <c r="G392" s="197" t="s">
        <v>2588</v>
      </c>
      <c r="H392" s="197" t="s">
        <v>2589</v>
      </c>
      <c r="I392" s="197" t="s">
        <v>2590</v>
      </c>
      <c r="J392" s="197" t="s">
        <v>2591</v>
      </c>
      <c r="K392" s="197" t="s">
        <v>2592</v>
      </c>
    </row>
    <row r="393" spans="1:11" ht="13.5" hidden="1" thickBot="1">
      <c r="A393" s="197">
        <v>123973000</v>
      </c>
      <c r="B393" s="198">
        <v>8907010781</v>
      </c>
      <c r="C393" s="198" t="s">
        <v>2593</v>
      </c>
      <c r="D393" s="198" t="s">
        <v>272</v>
      </c>
      <c r="E393" s="198" t="s">
        <v>2594</v>
      </c>
      <c r="F393" s="197" t="s">
        <v>2595</v>
      </c>
      <c r="G393" s="197" t="s">
        <v>2596</v>
      </c>
      <c r="H393" s="197" t="s">
        <v>2597</v>
      </c>
      <c r="I393" s="197" t="s">
        <v>2598</v>
      </c>
      <c r="J393" s="197" t="s">
        <v>2599</v>
      </c>
      <c r="K393" s="197" t="s">
        <v>2600</v>
      </c>
    </row>
    <row r="394" spans="1:11" ht="13.5" hidden="1" thickBot="1">
      <c r="A394" s="197">
        <v>124005000</v>
      </c>
      <c r="B394" s="198">
        <v>8000295095</v>
      </c>
      <c r="C394" s="198" t="s">
        <v>2601</v>
      </c>
      <c r="D394" s="198" t="s">
        <v>281</v>
      </c>
      <c r="E394" s="198" t="s">
        <v>2602</v>
      </c>
      <c r="F394" s="197" t="s">
        <v>2603</v>
      </c>
      <c r="G394" s="197" t="s">
        <v>2604</v>
      </c>
      <c r="H394" s="197" t="s">
        <v>2605</v>
      </c>
      <c r="I394" s="197" t="s">
        <v>2606</v>
      </c>
      <c r="J394" s="197" t="s">
        <v>2607</v>
      </c>
      <c r="K394" s="197" t="s">
        <v>1034</v>
      </c>
    </row>
    <row r="395" spans="1:11" ht="13.5" hidden="1" thickBot="1">
      <c r="A395" s="197">
        <v>124008000</v>
      </c>
      <c r="B395" s="198">
        <v>8901030027</v>
      </c>
      <c r="C395" s="198" t="s">
        <v>2608</v>
      </c>
      <c r="D395" s="198" t="s">
        <v>864</v>
      </c>
      <c r="E395" s="198" t="s">
        <v>2609</v>
      </c>
      <c r="F395" s="197" t="s">
        <v>2610</v>
      </c>
      <c r="G395" s="197" t="s">
        <v>2611</v>
      </c>
      <c r="H395" s="197" t="s">
        <v>2612</v>
      </c>
      <c r="I395" s="197" t="s">
        <v>2612</v>
      </c>
      <c r="J395" s="197" t="s">
        <v>2613</v>
      </c>
      <c r="K395" s="197" t="s">
        <v>2614</v>
      </c>
    </row>
    <row r="396" spans="1:11" ht="13.5" hidden="1" thickBot="1">
      <c r="A396" s="197">
        <v>124047000</v>
      </c>
      <c r="B396" s="198">
        <v>8190036186</v>
      </c>
      <c r="C396" s="198" t="s">
        <v>2615</v>
      </c>
      <c r="D396" s="198" t="s">
        <v>1010</v>
      </c>
      <c r="E396" s="198" t="s">
        <v>2616</v>
      </c>
      <c r="F396" s="197" t="s">
        <v>2617</v>
      </c>
      <c r="G396" s="197" t="s">
        <v>2618</v>
      </c>
      <c r="H396" s="197" t="s">
        <v>2619</v>
      </c>
      <c r="I396" s="197" t="s">
        <v>2619</v>
      </c>
      <c r="J396" s="197" t="s">
        <v>2620</v>
      </c>
      <c r="K396" s="197" t="s">
        <v>2621</v>
      </c>
    </row>
    <row r="397" spans="1:11" ht="13.5" hidden="1" thickBot="1">
      <c r="A397" s="197">
        <v>124050000</v>
      </c>
      <c r="B397" s="198">
        <v>8000379797</v>
      </c>
      <c r="C397" s="198" t="s">
        <v>2622</v>
      </c>
      <c r="D397" s="198" t="s">
        <v>535</v>
      </c>
      <c r="E397" s="198" t="s">
        <v>2623</v>
      </c>
      <c r="F397" s="197" t="s">
        <v>2624</v>
      </c>
      <c r="G397" s="197" t="s">
        <v>2625</v>
      </c>
      <c r="H397" s="197" t="s">
        <v>2626</v>
      </c>
      <c r="I397" s="197" t="s">
        <v>2627</v>
      </c>
      <c r="J397" s="197" t="s">
        <v>2628</v>
      </c>
      <c r="K397" s="197" t="s">
        <v>2629</v>
      </c>
    </row>
    <row r="398" spans="1:11" ht="13.5" hidden="1" thickBot="1">
      <c r="A398" s="197">
        <v>124073000</v>
      </c>
      <c r="B398" s="198">
        <v>8907014594</v>
      </c>
      <c r="C398" s="198" t="s">
        <v>2630</v>
      </c>
      <c r="D398" s="198" t="s">
        <v>272</v>
      </c>
      <c r="E398" s="198" t="s">
        <v>2631</v>
      </c>
      <c r="F398" s="197" t="s">
        <v>2632</v>
      </c>
      <c r="G398" s="197" t="s">
        <v>2633</v>
      </c>
      <c r="H398" s="197" t="s">
        <v>2634</v>
      </c>
      <c r="I398" s="197" t="s">
        <v>2635</v>
      </c>
      <c r="J398" s="197" t="s">
        <v>2636</v>
      </c>
      <c r="K398" s="197" t="s">
        <v>2637</v>
      </c>
    </row>
    <row r="399" spans="1:11" ht="13.5" hidden="1" thickBot="1">
      <c r="A399" s="197">
        <v>124108000</v>
      </c>
      <c r="B399" s="198">
        <v>9000178922</v>
      </c>
      <c r="C399" s="198" t="s">
        <v>2638</v>
      </c>
      <c r="D399" s="198" t="s">
        <v>864</v>
      </c>
      <c r="E399" s="198" t="s">
        <v>2639</v>
      </c>
      <c r="F399" s="197" t="s">
        <v>2640</v>
      </c>
      <c r="G399" s="197" t="s">
        <v>2641</v>
      </c>
      <c r="H399" s="197" t="s">
        <v>2642</v>
      </c>
      <c r="I399" s="197" t="s">
        <v>2642</v>
      </c>
      <c r="J399" s="197" t="s">
        <v>2643</v>
      </c>
      <c r="K399" s="197" t="s">
        <v>2644</v>
      </c>
    </row>
    <row r="400" spans="1:11" ht="13.5" hidden="1" thickBot="1">
      <c r="A400" s="197">
        <v>124147000</v>
      </c>
      <c r="B400" s="198">
        <v>8190036321</v>
      </c>
      <c r="C400" s="198" t="s">
        <v>2645</v>
      </c>
      <c r="D400" s="198" t="s">
        <v>1010</v>
      </c>
      <c r="E400" s="198" t="s">
        <v>2646</v>
      </c>
      <c r="F400" s="197" t="s">
        <v>2647</v>
      </c>
      <c r="G400" s="197" t="s">
        <v>2648</v>
      </c>
      <c r="H400" s="197" t="s">
        <v>2649</v>
      </c>
      <c r="I400" s="197" t="s">
        <v>2649</v>
      </c>
      <c r="J400" s="197" t="s">
        <v>2650</v>
      </c>
      <c r="K400" s="197" t="s">
        <v>2651</v>
      </c>
    </row>
    <row r="401" spans="1:11" ht="13.5" hidden="1" thickBot="1">
      <c r="A401" s="197">
        <v>124168000</v>
      </c>
      <c r="B401" s="198">
        <v>8902032221</v>
      </c>
      <c r="C401" s="198" t="s">
        <v>2652</v>
      </c>
      <c r="D401" s="198" t="s">
        <v>254</v>
      </c>
      <c r="E401" s="198" t="s">
        <v>2653</v>
      </c>
      <c r="F401" s="197" t="s">
        <v>2654</v>
      </c>
      <c r="G401" s="197" t="s">
        <v>2655</v>
      </c>
      <c r="H401" s="197" t="s">
        <v>2656</v>
      </c>
      <c r="I401" s="197" t="s">
        <v>2656</v>
      </c>
      <c r="J401" s="197" t="s">
        <v>2657</v>
      </c>
      <c r="K401" s="197" t="s">
        <v>2658</v>
      </c>
    </row>
    <row r="402" spans="1:11" ht="13.5" hidden="1" thickBot="1">
      <c r="A402" s="197">
        <v>124173000</v>
      </c>
      <c r="B402" s="198">
        <v>8907022410</v>
      </c>
      <c r="C402" s="198" t="s">
        <v>2659</v>
      </c>
      <c r="D402" s="198" t="s">
        <v>272</v>
      </c>
      <c r="E402" s="198" t="s">
        <v>2660</v>
      </c>
      <c r="F402" s="197" t="s">
        <v>2661</v>
      </c>
      <c r="G402" s="197" t="s">
        <v>2662</v>
      </c>
      <c r="H402" s="197" t="s">
        <v>2663</v>
      </c>
      <c r="I402" s="197" t="s">
        <v>2664</v>
      </c>
      <c r="J402" s="197" t="s">
        <v>2665</v>
      </c>
      <c r="K402" s="197" t="s">
        <v>2666</v>
      </c>
    </row>
    <row r="403" spans="1:11" ht="13.5" hidden="1" thickBot="1">
      <c r="A403" s="197">
        <v>124205000</v>
      </c>
      <c r="B403" s="198">
        <v>8909063461</v>
      </c>
      <c r="C403" s="198" t="s">
        <v>2667</v>
      </c>
      <c r="D403" s="198" t="s">
        <v>281</v>
      </c>
      <c r="E403" s="198" t="s">
        <v>2668</v>
      </c>
      <c r="F403" s="197" t="s">
        <v>2669</v>
      </c>
      <c r="G403" s="197" t="s">
        <v>2670</v>
      </c>
      <c r="H403" s="197" t="s">
        <v>2671</v>
      </c>
      <c r="I403" s="197" t="s">
        <v>2672</v>
      </c>
      <c r="J403" s="197" t="s">
        <v>2673</v>
      </c>
      <c r="K403" s="197" t="s">
        <v>2674</v>
      </c>
    </row>
    <row r="404" spans="1:11" ht="13.5" hidden="1" thickBot="1">
      <c r="A404" s="197">
        <v>124208000</v>
      </c>
      <c r="B404" s="198">
        <v>8901030256</v>
      </c>
      <c r="C404" s="198" t="s">
        <v>2675</v>
      </c>
      <c r="D404" s="198" t="s">
        <v>864</v>
      </c>
      <c r="E404" s="198" t="s">
        <v>2676</v>
      </c>
      <c r="F404" s="197" t="s">
        <v>2677</v>
      </c>
      <c r="G404" s="197" t="s">
        <v>2678</v>
      </c>
      <c r="H404" s="197" t="s">
        <v>2679</v>
      </c>
      <c r="I404" s="197" t="s">
        <v>2679</v>
      </c>
      <c r="J404" s="197" t="s">
        <v>2680</v>
      </c>
      <c r="K404" s="197" t="s">
        <v>2681</v>
      </c>
    </row>
    <row r="405" spans="1:11" ht="13.5" hidden="1" thickBot="1">
      <c r="A405" s="197">
        <v>124247000</v>
      </c>
      <c r="B405" s="198">
        <v>8190034624</v>
      </c>
      <c r="C405" s="198" t="s">
        <v>2682</v>
      </c>
      <c r="D405" s="198" t="s">
        <v>1010</v>
      </c>
      <c r="E405" s="198" t="s">
        <v>2683</v>
      </c>
      <c r="F405" s="197" t="s">
        <v>2684</v>
      </c>
      <c r="G405" s="197" t="s">
        <v>2685</v>
      </c>
      <c r="H405" s="197" t="s">
        <v>2686</v>
      </c>
      <c r="I405" s="197" t="s">
        <v>2686</v>
      </c>
      <c r="J405" s="197" t="s">
        <v>2687</v>
      </c>
      <c r="K405" s="197" t="s">
        <v>1034</v>
      </c>
    </row>
    <row r="406" spans="1:11" ht="13.5" hidden="1" thickBot="1">
      <c r="A406" s="197">
        <v>124250000</v>
      </c>
      <c r="B406" s="198">
        <v>8920002644</v>
      </c>
      <c r="C406" s="198" t="s">
        <v>2688</v>
      </c>
      <c r="D406" s="198" t="s">
        <v>535</v>
      </c>
      <c r="E406" s="198" t="s">
        <v>2689</v>
      </c>
      <c r="F406" s="197" t="s">
        <v>2690</v>
      </c>
      <c r="G406" s="197" t="s">
        <v>2691</v>
      </c>
      <c r="H406" s="197" t="s">
        <v>2692</v>
      </c>
      <c r="I406" s="197" t="s">
        <v>2693</v>
      </c>
      <c r="J406" s="197" t="s">
        <v>2694</v>
      </c>
      <c r="K406" s="197" t="s">
        <v>2695</v>
      </c>
    </row>
    <row r="407" spans="1:11" ht="13.5" hidden="1" thickBot="1">
      <c r="A407" s="197">
        <v>124266000</v>
      </c>
      <c r="B407" s="198">
        <v>8914121341</v>
      </c>
      <c r="C407" s="198" t="s">
        <v>2696</v>
      </c>
      <c r="D407" s="198" t="s">
        <v>368</v>
      </c>
      <c r="E407" s="198" t="s">
        <v>369</v>
      </c>
      <c r="F407" s="197" t="s">
        <v>2697</v>
      </c>
      <c r="G407" s="197" t="s">
        <v>2698</v>
      </c>
      <c r="H407" s="197" t="s">
        <v>2699</v>
      </c>
      <c r="I407" s="197" t="s">
        <v>2700</v>
      </c>
      <c r="J407" s="197" t="s">
        <v>2701</v>
      </c>
      <c r="K407" s="197" t="s">
        <v>2702</v>
      </c>
    </row>
    <row r="408" spans="1:11" ht="13.5" hidden="1" thickBot="1">
      <c r="A408" s="197">
        <v>124273000</v>
      </c>
      <c r="B408" s="198">
        <v>8000317249</v>
      </c>
      <c r="C408" s="198" t="s">
        <v>2703</v>
      </c>
      <c r="D408" s="198" t="s">
        <v>272</v>
      </c>
      <c r="E408" s="198" t="s">
        <v>2704</v>
      </c>
      <c r="F408" s="197" t="s">
        <v>2705</v>
      </c>
      <c r="G408" s="197" t="s">
        <v>2706</v>
      </c>
      <c r="H408" s="197" t="s">
        <v>2707</v>
      </c>
      <c r="I408" s="197" t="s">
        <v>2708</v>
      </c>
      <c r="J408" s="197" t="s">
        <v>2709</v>
      </c>
      <c r="K408" s="197" t="s">
        <v>2710</v>
      </c>
    </row>
    <row r="409" spans="1:11" ht="13.5" hidden="1" thickBot="1">
      <c r="A409" s="197">
        <v>124305000</v>
      </c>
      <c r="B409" s="198">
        <v>8909821018</v>
      </c>
      <c r="C409" s="198" t="s">
        <v>2711</v>
      </c>
      <c r="D409" s="198" t="s">
        <v>281</v>
      </c>
      <c r="E409" s="198" t="s">
        <v>2712</v>
      </c>
      <c r="F409" s="197" t="s">
        <v>2713</v>
      </c>
      <c r="G409" s="197" t="s">
        <v>2714</v>
      </c>
      <c r="H409" s="197" t="s">
        <v>2715</v>
      </c>
      <c r="I409" s="197" t="s">
        <v>2716</v>
      </c>
      <c r="J409" s="197" t="s">
        <v>2717</v>
      </c>
      <c r="K409" s="197" t="s">
        <v>2718</v>
      </c>
    </row>
    <row r="410" spans="1:11" ht="13.5" hidden="1" thickBot="1">
      <c r="A410" s="197">
        <v>124308000</v>
      </c>
      <c r="B410" s="198">
        <v>8901034069</v>
      </c>
      <c r="C410" s="198" t="s">
        <v>2719</v>
      </c>
      <c r="D410" s="198" t="s">
        <v>864</v>
      </c>
      <c r="E410" s="198" t="s">
        <v>2720</v>
      </c>
      <c r="F410" s="197" t="s">
        <v>2721</v>
      </c>
      <c r="G410" s="197" t="s">
        <v>2722</v>
      </c>
      <c r="H410" s="197" t="s">
        <v>2723</v>
      </c>
      <c r="I410" s="197" t="s">
        <v>2724</v>
      </c>
      <c r="J410" s="197" t="s">
        <v>2725</v>
      </c>
      <c r="K410" s="197" t="s">
        <v>2726</v>
      </c>
    </row>
    <row r="411" spans="1:11" ht="13.5" hidden="1" thickBot="1">
      <c r="A411" s="197">
        <v>124313000</v>
      </c>
      <c r="B411" s="198">
        <v>8060010618</v>
      </c>
      <c r="C411" s="198" t="s">
        <v>2727</v>
      </c>
      <c r="D411" s="198" t="s">
        <v>1019</v>
      </c>
      <c r="E411" s="198" t="s">
        <v>1674</v>
      </c>
      <c r="F411" s="197" t="s">
        <v>2728</v>
      </c>
      <c r="G411" s="197" t="s">
        <v>2252</v>
      </c>
      <c r="H411" s="197" t="s">
        <v>2729</v>
      </c>
      <c r="I411" s="197" t="s">
        <v>2729</v>
      </c>
      <c r="J411" s="197" t="s">
        <v>2730</v>
      </c>
      <c r="K411" s="197" t="s">
        <v>2731</v>
      </c>
    </row>
    <row r="412" spans="1:11" ht="13.5" hidden="1" thickBot="1">
      <c r="A412" s="197">
        <v>124325000</v>
      </c>
      <c r="B412" s="198">
        <v>8000998605</v>
      </c>
      <c r="C412" s="198" t="s">
        <v>2732</v>
      </c>
      <c r="D412" s="198" t="s">
        <v>452</v>
      </c>
      <c r="E412" s="198" t="s">
        <v>1245</v>
      </c>
      <c r="F412" s="197" t="s">
        <v>2733</v>
      </c>
      <c r="G412" s="197" t="s">
        <v>1247</v>
      </c>
      <c r="H412" s="197" t="s">
        <v>2734</v>
      </c>
      <c r="I412" s="197" t="s">
        <v>2735</v>
      </c>
      <c r="J412" s="197" t="s">
        <v>2736</v>
      </c>
      <c r="K412" s="197" t="s">
        <v>2737</v>
      </c>
    </row>
    <row r="413" spans="1:11" ht="13.5" hidden="1" thickBot="1">
      <c r="A413" s="197">
        <v>124341000</v>
      </c>
      <c r="B413" s="198">
        <v>8911802680</v>
      </c>
      <c r="C413" s="198" t="s">
        <v>2738</v>
      </c>
      <c r="D413" s="198" t="s">
        <v>436</v>
      </c>
      <c r="E413" s="198" t="s">
        <v>437</v>
      </c>
      <c r="F413" s="197" t="s">
        <v>2739</v>
      </c>
      <c r="G413" s="197" t="s">
        <v>1955</v>
      </c>
      <c r="H413" s="197" t="s">
        <v>2740</v>
      </c>
      <c r="I413" s="197" t="s">
        <v>2741</v>
      </c>
      <c r="J413" s="197" t="s">
        <v>2742</v>
      </c>
      <c r="K413" s="197" t="s">
        <v>2743</v>
      </c>
    </row>
    <row r="414" spans="1:11" ht="13.5" hidden="1" thickBot="1">
      <c r="A414" s="197">
        <v>124350000</v>
      </c>
      <c r="B414" s="198">
        <v>8000372023</v>
      </c>
      <c r="C414" s="198" t="s">
        <v>2744</v>
      </c>
      <c r="D414" s="198" t="s">
        <v>535</v>
      </c>
      <c r="E414" s="198" t="s">
        <v>2745</v>
      </c>
      <c r="F414" s="197" t="s">
        <v>2746</v>
      </c>
      <c r="G414" s="197" t="s">
        <v>2747</v>
      </c>
      <c r="H414" s="197" t="s">
        <v>2748</v>
      </c>
      <c r="I414" s="197" t="s">
        <v>2749</v>
      </c>
      <c r="J414" s="197" t="s">
        <v>2750</v>
      </c>
      <c r="K414" s="197" t="s">
        <v>2751</v>
      </c>
    </row>
    <row r="415" spans="1:11" ht="13.5" hidden="1" thickBot="1">
      <c r="A415" s="197">
        <v>124366000</v>
      </c>
      <c r="B415" s="198">
        <v>8914090175</v>
      </c>
      <c r="C415" s="198" t="s">
        <v>2752</v>
      </c>
      <c r="D415" s="198" t="s">
        <v>368</v>
      </c>
      <c r="E415" s="198" t="s">
        <v>2753</v>
      </c>
      <c r="F415" s="197" t="s">
        <v>2754</v>
      </c>
      <c r="G415" s="197" t="s">
        <v>2755</v>
      </c>
      <c r="H415" s="197" t="s">
        <v>2756</v>
      </c>
      <c r="I415" s="197" t="s">
        <v>2757</v>
      </c>
      <c r="J415" s="197" t="s">
        <v>2758</v>
      </c>
      <c r="K415" s="197" t="s">
        <v>2759</v>
      </c>
    </row>
    <row r="416" spans="1:11" ht="13.5" hidden="1" thickBot="1">
      <c r="A416" s="197">
        <v>124373000</v>
      </c>
      <c r="B416" s="198">
        <v>8907044953</v>
      </c>
      <c r="C416" s="198" t="s">
        <v>2760</v>
      </c>
      <c r="D416" s="198" t="s">
        <v>272</v>
      </c>
      <c r="E416" s="198" t="s">
        <v>2761</v>
      </c>
      <c r="F416" s="197" t="s">
        <v>2762</v>
      </c>
      <c r="G416" s="197" t="s">
        <v>2763</v>
      </c>
      <c r="H416" s="197" t="s">
        <v>2764</v>
      </c>
      <c r="I416" s="197" t="s">
        <v>2765</v>
      </c>
      <c r="J416" s="197" t="s">
        <v>2766</v>
      </c>
      <c r="K416" s="197" t="s">
        <v>2767</v>
      </c>
    </row>
    <row r="417" spans="1:11" ht="13.5" hidden="1" thickBot="1">
      <c r="A417" s="197">
        <v>124405000</v>
      </c>
      <c r="B417" s="198">
        <v>8909808141</v>
      </c>
      <c r="C417" s="198" t="s">
        <v>2768</v>
      </c>
      <c r="D417" s="198" t="s">
        <v>281</v>
      </c>
      <c r="E417" s="198" t="s">
        <v>2769</v>
      </c>
      <c r="F417" s="197" t="s">
        <v>2770</v>
      </c>
      <c r="G417" s="197" t="s">
        <v>2771</v>
      </c>
      <c r="H417" s="197" t="s">
        <v>2772</v>
      </c>
      <c r="I417" s="197" t="s">
        <v>2773</v>
      </c>
      <c r="J417" s="197" t="s">
        <v>2774</v>
      </c>
      <c r="K417" s="197" t="s">
        <v>1034</v>
      </c>
    </row>
    <row r="418" spans="1:11" ht="13.5" hidden="1" thickBot="1">
      <c r="A418" s="197">
        <v>124408000</v>
      </c>
      <c r="B418" s="198">
        <v>8901031279</v>
      </c>
      <c r="C418" s="198" t="s">
        <v>2775</v>
      </c>
      <c r="D418" s="198" t="s">
        <v>864</v>
      </c>
      <c r="E418" s="198" t="s">
        <v>2776</v>
      </c>
      <c r="F418" s="197" t="s">
        <v>2777</v>
      </c>
      <c r="G418" s="197" t="s">
        <v>2778</v>
      </c>
      <c r="H418" s="197" t="s">
        <v>2779</v>
      </c>
      <c r="I418" s="197" t="s">
        <v>2780</v>
      </c>
      <c r="J418" s="197" t="s">
        <v>2781</v>
      </c>
      <c r="K418" s="197" t="s">
        <v>2782</v>
      </c>
    </row>
    <row r="419" spans="1:11" ht="13.5" hidden="1" thickBot="1">
      <c r="A419" s="197">
        <v>124441000</v>
      </c>
      <c r="B419" s="198">
        <v>8911801478</v>
      </c>
      <c r="C419" s="198" t="s">
        <v>1906</v>
      </c>
      <c r="D419" s="198" t="s">
        <v>436</v>
      </c>
      <c r="E419" s="198" t="s">
        <v>2783</v>
      </c>
      <c r="F419" s="197" t="s">
        <v>2784</v>
      </c>
      <c r="G419" s="197" t="s">
        <v>1329</v>
      </c>
      <c r="H419" s="197" t="s">
        <v>2785</v>
      </c>
      <c r="I419" s="197" t="s">
        <v>2786</v>
      </c>
      <c r="J419" s="197" t="s">
        <v>2787</v>
      </c>
      <c r="K419" s="197" t="s">
        <v>2788</v>
      </c>
    </row>
    <row r="420" spans="1:11" ht="13.5" hidden="1" thickBot="1">
      <c r="A420" s="197">
        <v>124450000</v>
      </c>
      <c r="B420" s="198">
        <v>8920004586</v>
      </c>
      <c r="C420" s="198" t="s">
        <v>2789</v>
      </c>
      <c r="D420" s="198" t="s">
        <v>535</v>
      </c>
      <c r="E420" s="198" t="s">
        <v>2790</v>
      </c>
      <c r="F420" s="197" t="s">
        <v>2791</v>
      </c>
      <c r="G420" s="197" t="s">
        <v>2792</v>
      </c>
      <c r="H420" s="197" t="s">
        <v>2793</v>
      </c>
      <c r="I420" s="197" t="s">
        <v>2794</v>
      </c>
      <c r="J420" s="197" t="s">
        <v>2795</v>
      </c>
      <c r="K420" s="197" t="s">
        <v>2796</v>
      </c>
    </row>
    <row r="421" spans="1:11" ht="13.5" hidden="1" thickBot="1">
      <c r="A421" s="197">
        <v>124466000</v>
      </c>
      <c r="B421" s="198">
        <v>8914116654</v>
      </c>
      <c r="C421" s="198" t="s">
        <v>2797</v>
      </c>
      <c r="D421" s="198" t="s">
        <v>368</v>
      </c>
      <c r="E421" s="198" t="s">
        <v>2798</v>
      </c>
      <c r="F421" s="197" t="s">
        <v>2799</v>
      </c>
      <c r="G421" s="197" t="s">
        <v>2800</v>
      </c>
      <c r="H421" s="197" t="s">
        <v>2801</v>
      </c>
      <c r="I421" s="197" t="s">
        <v>2802</v>
      </c>
      <c r="J421" s="197" t="s">
        <v>2803</v>
      </c>
      <c r="K421" s="197" t="s">
        <v>2804</v>
      </c>
    </row>
    <row r="422" spans="1:11" ht="13.5" hidden="1" thickBot="1">
      <c r="A422" s="197">
        <v>124473000</v>
      </c>
      <c r="B422" s="198">
        <v>8907020801</v>
      </c>
      <c r="C422" s="198" t="s">
        <v>2805</v>
      </c>
      <c r="D422" s="198" t="s">
        <v>272</v>
      </c>
      <c r="E422" s="198" t="s">
        <v>2806</v>
      </c>
      <c r="F422" s="197" t="s">
        <v>2807</v>
      </c>
      <c r="G422" s="197" t="s">
        <v>2808</v>
      </c>
      <c r="H422" s="197" t="s">
        <v>2809</v>
      </c>
      <c r="I422" s="197" t="s">
        <v>2809</v>
      </c>
      <c r="J422" s="197" t="s">
        <v>2810</v>
      </c>
      <c r="K422" s="197" t="s">
        <v>2811</v>
      </c>
    </row>
    <row r="423" spans="1:11" ht="13.5" hidden="1" thickBot="1">
      <c r="A423" s="197">
        <v>124485000</v>
      </c>
      <c r="B423" s="198">
        <v>8918550295</v>
      </c>
      <c r="C423" s="198" t="s">
        <v>2812</v>
      </c>
      <c r="D423" s="198" t="s">
        <v>1116</v>
      </c>
      <c r="E423" s="198" t="s">
        <v>1117</v>
      </c>
      <c r="F423" s="197" t="s">
        <v>2813</v>
      </c>
      <c r="G423" s="197" t="s">
        <v>2814</v>
      </c>
      <c r="H423" s="197" t="s">
        <v>2815</v>
      </c>
      <c r="I423" s="197" t="s">
        <v>2816</v>
      </c>
      <c r="J423" s="197" t="s">
        <v>2817</v>
      </c>
      <c r="K423" s="197" t="s">
        <v>2818</v>
      </c>
    </row>
    <row r="424" spans="1:11" ht="13.5" hidden="1" thickBot="1">
      <c r="A424" s="197">
        <v>124486000</v>
      </c>
      <c r="B424" s="198">
        <v>8460033577</v>
      </c>
      <c r="C424" s="198" t="s">
        <v>2819</v>
      </c>
      <c r="D424" s="198" t="s">
        <v>1050</v>
      </c>
      <c r="E424" s="198" t="s">
        <v>2820</v>
      </c>
      <c r="F424" s="197" t="s">
        <v>2821</v>
      </c>
      <c r="G424" s="197" t="s">
        <v>1053</v>
      </c>
      <c r="H424" s="197" t="s">
        <v>2822</v>
      </c>
      <c r="I424" s="197" t="s">
        <v>2823</v>
      </c>
      <c r="J424" s="197" t="s">
        <v>2824</v>
      </c>
      <c r="K424" s="197" t="s">
        <v>2825</v>
      </c>
    </row>
    <row r="425" spans="1:11" ht="13.5" hidden="1" thickBot="1">
      <c r="A425" s="197">
        <v>124505000</v>
      </c>
      <c r="B425" s="198">
        <v>8909809590</v>
      </c>
      <c r="C425" s="198" t="s">
        <v>2826</v>
      </c>
      <c r="D425" s="198" t="s">
        <v>281</v>
      </c>
      <c r="E425" s="198" t="s">
        <v>2827</v>
      </c>
      <c r="F425" s="197" t="s">
        <v>2828</v>
      </c>
      <c r="G425" s="197" t="s">
        <v>2829</v>
      </c>
      <c r="H425" s="197" t="s">
        <v>2830</v>
      </c>
      <c r="I425" s="197" t="s">
        <v>2831</v>
      </c>
      <c r="J425" s="197" t="s">
        <v>2832</v>
      </c>
      <c r="K425" s="197" t="s">
        <v>2833</v>
      </c>
    </row>
    <row r="426" spans="1:11" ht="13.5" hidden="1" thickBot="1">
      <c r="A426" s="197">
        <v>124508000</v>
      </c>
      <c r="B426" s="198">
        <v>8020097663</v>
      </c>
      <c r="C426" s="198" t="s">
        <v>2834</v>
      </c>
      <c r="D426" s="198" t="s">
        <v>864</v>
      </c>
      <c r="E426" s="198" t="s">
        <v>878</v>
      </c>
      <c r="F426" s="197" t="s">
        <v>2835</v>
      </c>
      <c r="G426" s="197" t="s">
        <v>2836</v>
      </c>
      <c r="H426" s="197" t="s">
        <v>2837</v>
      </c>
      <c r="I426" s="197" t="s">
        <v>2838</v>
      </c>
      <c r="J426" s="197" t="s">
        <v>2839</v>
      </c>
      <c r="K426" s="197" t="s">
        <v>2840</v>
      </c>
    </row>
    <row r="427" spans="1:11" ht="13.5" hidden="1" thickBot="1">
      <c r="A427" s="197">
        <v>124515000</v>
      </c>
      <c r="B427" s="198">
        <v>8918009823</v>
      </c>
      <c r="C427" s="198" t="s">
        <v>2841</v>
      </c>
      <c r="D427" s="198" t="s">
        <v>196</v>
      </c>
      <c r="E427" s="198" t="s">
        <v>197</v>
      </c>
      <c r="F427" s="197" t="s">
        <v>2842</v>
      </c>
      <c r="G427" s="197" t="s">
        <v>1343</v>
      </c>
      <c r="H427" s="197" t="s">
        <v>2843</v>
      </c>
      <c r="I427" s="197" t="s">
        <v>2844</v>
      </c>
      <c r="J427" s="197" t="s">
        <v>2845</v>
      </c>
      <c r="K427" s="197" t="s">
        <v>2846</v>
      </c>
    </row>
    <row r="428" spans="1:11" ht="13.5" hidden="1" thickBot="1">
      <c r="A428" s="197">
        <v>124525000</v>
      </c>
      <c r="B428" s="198">
        <v>8600239991</v>
      </c>
      <c r="C428" s="198" t="s">
        <v>2847</v>
      </c>
      <c r="D428" s="198" t="s">
        <v>452</v>
      </c>
      <c r="E428" s="198" t="s">
        <v>2848</v>
      </c>
      <c r="F428" s="197" t="s">
        <v>2849</v>
      </c>
      <c r="G428" s="197" t="s">
        <v>2850</v>
      </c>
      <c r="H428" s="197" t="s">
        <v>2851</v>
      </c>
      <c r="I428" s="197" t="s">
        <v>2852</v>
      </c>
      <c r="J428" s="197" t="s">
        <v>2853</v>
      </c>
      <c r="K428" s="197" t="s">
        <v>2854</v>
      </c>
    </row>
    <row r="429" spans="1:11" ht="13.5" hidden="1" thickBot="1">
      <c r="A429" s="197">
        <v>124541000</v>
      </c>
      <c r="B429" s="198">
        <v>8911802381</v>
      </c>
      <c r="C429" s="198" t="s">
        <v>2855</v>
      </c>
      <c r="D429" s="198" t="s">
        <v>436</v>
      </c>
      <c r="E429" s="198" t="s">
        <v>2856</v>
      </c>
      <c r="F429" s="197" t="s">
        <v>2857</v>
      </c>
      <c r="G429" s="197" t="s">
        <v>2858</v>
      </c>
      <c r="H429" s="197" t="s">
        <v>2859</v>
      </c>
      <c r="I429" s="197" t="s">
        <v>2860</v>
      </c>
      <c r="J429" s="197" t="s">
        <v>2861</v>
      </c>
      <c r="K429" s="197" t="s">
        <v>2862</v>
      </c>
    </row>
    <row r="430" spans="1:11" ht="13.5" hidden="1" thickBot="1">
      <c r="A430" s="197">
        <v>124550000</v>
      </c>
      <c r="B430" s="198">
        <v>8000370217</v>
      </c>
      <c r="C430" s="198" t="s">
        <v>2863</v>
      </c>
      <c r="D430" s="198" t="s">
        <v>535</v>
      </c>
      <c r="E430" s="198" t="s">
        <v>2864</v>
      </c>
      <c r="F430" s="197" t="s">
        <v>2865</v>
      </c>
      <c r="G430" s="197" t="s">
        <v>2866</v>
      </c>
      <c r="H430" s="197" t="s">
        <v>2867</v>
      </c>
      <c r="I430" s="197" t="s">
        <v>2867</v>
      </c>
      <c r="J430" s="197" t="s">
        <v>2868</v>
      </c>
      <c r="K430" s="197" t="s">
        <v>2869</v>
      </c>
    </row>
    <row r="431" spans="1:11" ht="13.5" hidden="1" thickBot="1">
      <c r="A431" s="197">
        <v>124552000</v>
      </c>
      <c r="B431" s="198">
        <v>8001189541</v>
      </c>
      <c r="C431" s="198" t="s">
        <v>2870</v>
      </c>
      <c r="D431" s="198" t="s">
        <v>204</v>
      </c>
      <c r="E431" s="198" t="s">
        <v>205</v>
      </c>
      <c r="F431" s="197" t="s">
        <v>2871</v>
      </c>
      <c r="G431" s="197" t="s">
        <v>1038</v>
      </c>
      <c r="H431" s="197" t="s">
        <v>2872</v>
      </c>
      <c r="I431" s="197" t="s">
        <v>2873</v>
      </c>
      <c r="J431" s="197" t="s">
        <v>2874</v>
      </c>
      <c r="K431" s="197" t="s">
        <v>2875</v>
      </c>
    </row>
    <row r="432" spans="1:11" ht="13.5" hidden="1" thickBot="1">
      <c r="A432" s="197">
        <v>124554000</v>
      </c>
      <c r="B432" s="198">
        <v>8070041511</v>
      </c>
      <c r="C432" s="198" t="s">
        <v>2876</v>
      </c>
      <c r="D432" s="198" t="s">
        <v>212</v>
      </c>
      <c r="E432" s="198" t="s">
        <v>213</v>
      </c>
      <c r="F432" s="197" t="s">
        <v>2877</v>
      </c>
      <c r="G432" s="197" t="s">
        <v>909</v>
      </c>
      <c r="H432" s="197" t="s">
        <v>2878</v>
      </c>
      <c r="I432" s="197" t="s">
        <v>2879</v>
      </c>
      <c r="J432" s="197" t="s">
        <v>2880</v>
      </c>
      <c r="K432" s="197" t="s">
        <v>2881</v>
      </c>
    </row>
    <row r="433" spans="1:11" ht="13.5" hidden="1" thickBot="1">
      <c r="A433" s="197">
        <v>124566000</v>
      </c>
      <c r="B433" s="198">
        <v>8000991242</v>
      </c>
      <c r="C433" s="198" t="s">
        <v>2882</v>
      </c>
      <c r="D433" s="198" t="s">
        <v>368</v>
      </c>
      <c r="E433" s="198" t="s">
        <v>2883</v>
      </c>
      <c r="F433" s="197" t="s">
        <v>2884</v>
      </c>
      <c r="G433" s="197" t="s">
        <v>2885</v>
      </c>
      <c r="H433" s="197" t="s">
        <v>2886</v>
      </c>
      <c r="I433" s="197" t="s">
        <v>2887</v>
      </c>
      <c r="J433" s="197" t="s">
        <v>2888</v>
      </c>
      <c r="K433" s="197" t="s">
        <v>2889</v>
      </c>
    </row>
    <row r="434" spans="1:11" ht="13.5" hidden="1" thickBot="1">
      <c r="A434" s="197">
        <v>124573000</v>
      </c>
      <c r="B434" s="198">
        <v>8907005684</v>
      </c>
      <c r="C434" s="198" t="s">
        <v>2890</v>
      </c>
      <c r="D434" s="198" t="s">
        <v>272</v>
      </c>
      <c r="E434" s="198" t="s">
        <v>2891</v>
      </c>
      <c r="F434" s="197" t="s">
        <v>2892</v>
      </c>
      <c r="G434" s="197" t="s">
        <v>2893</v>
      </c>
      <c r="H434" s="197" t="s">
        <v>2894</v>
      </c>
      <c r="I434" s="197" t="s">
        <v>2895</v>
      </c>
      <c r="J434" s="197" t="s">
        <v>2896</v>
      </c>
      <c r="K434" s="197" t="s">
        <v>2897</v>
      </c>
    </row>
    <row r="435" spans="1:11" ht="13.5" hidden="1" thickBot="1">
      <c r="A435" s="197">
        <v>124605000</v>
      </c>
      <c r="B435" s="198">
        <v>8909821831</v>
      </c>
      <c r="C435" s="198" t="s">
        <v>2898</v>
      </c>
      <c r="D435" s="198" t="s">
        <v>281</v>
      </c>
      <c r="E435" s="198" t="s">
        <v>2899</v>
      </c>
      <c r="F435" s="197" t="s">
        <v>2900</v>
      </c>
      <c r="G435" s="197" t="s">
        <v>2901</v>
      </c>
      <c r="H435" s="197" t="s">
        <v>2902</v>
      </c>
      <c r="I435" s="197" t="s">
        <v>2903</v>
      </c>
      <c r="J435" s="197" t="s">
        <v>2904</v>
      </c>
      <c r="K435" s="197" t="s">
        <v>1034</v>
      </c>
    </row>
    <row r="436" spans="1:11" ht="13.5" hidden="1" thickBot="1">
      <c r="A436" s="197">
        <v>124608000</v>
      </c>
      <c r="B436" s="198">
        <v>8001741236</v>
      </c>
      <c r="C436" s="198" t="s">
        <v>2905</v>
      </c>
      <c r="D436" s="198" t="s">
        <v>864</v>
      </c>
      <c r="E436" s="198" t="s">
        <v>2906</v>
      </c>
      <c r="F436" s="197" t="s">
        <v>2907</v>
      </c>
      <c r="G436" s="197" t="s">
        <v>2908</v>
      </c>
      <c r="H436" s="197" t="s">
        <v>2909</v>
      </c>
      <c r="I436" s="197" t="s">
        <v>2910</v>
      </c>
      <c r="J436" s="197" t="s">
        <v>2911</v>
      </c>
      <c r="K436" s="197" t="s">
        <v>1034</v>
      </c>
    </row>
    <row r="437" spans="1:11" ht="13.5" hidden="1" thickBot="1">
      <c r="A437" s="197">
        <v>124641000</v>
      </c>
      <c r="B437" s="198">
        <v>8130016533</v>
      </c>
      <c r="C437" s="198" t="s">
        <v>2912</v>
      </c>
      <c r="D437" s="198" t="s">
        <v>436</v>
      </c>
      <c r="E437" s="198" t="s">
        <v>2913</v>
      </c>
      <c r="F437" s="197" t="s">
        <v>2914</v>
      </c>
      <c r="G437" s="197" t="s">
        <v>2915</v>
      </c>
      <c r="H437" s="197" t="s">
        <v>2916</v>
      </c>
      <c r="I437" s="197" t="s">
        <v>2916</v>
      </c>
      <c r="J437" s="197" t="s">
        <v>2917</v>
      </c>
      <c r="K437" s="197" t="s">
        <v>2918</v>
      </c>
    </row>
    <row r="438" spans="1:11" ht="13.5" hidden="1" thickBot="1">
      <c r="A438" s="197">
        <v>124652000</v>
      </c>
      <c r="B438" s="198">
        <v>8912006381</v>
      </c>
      <c r="C438" s="198" t="s">
        <v>2919</v>
      </c>
      <c r="D438" s="198" t="s">
        <v>204</v>
      </c>
      <c r="E438" s="198" t="s">
        <v>205</v>
      </c>
      <c r="F438" s="197" t="s">
        <v>2920</v>
      </c>
      <c r="G438" s="197" t="s">
        <v>1038</v>
      </c>
      <c r="H438" s="197" t="s">
        <v>2921</v>
      </c>
      <c r="I438" s="197" t="s">
        <v>2922</v>
      </c>
      <c r="J438" s="197" t="s">
        <v>2923</v>
      </c>
      <c r="K438" s="197" t="s">
        <v>2924</v>
      </c>
    </row>
    <row r="439" spans="1:11" ht="13.5" hidden="1" thickBot="1">
      <c r="A439" s="197">
        <v>124654000</v>
      </c>
      <c r="B439" s="198">
        <v>8905006416</v>
      </c>
      <c r="C439" s="198" t="s">
        <v>2925</v>
      </c>
      <c r="D439" s="198" t="s">
        <v>212</v>
      </c>
      <c r="E439" s="198" t="s">
        <v>213</v>
      </c>
      <c r="F439" s="197" t="s">
        <v>2926</v>
      </c>
      <c r="G439" s="197" t="s">
        <v>909</v>
      </c>
      <c r="H439" s="197" t="s">
        <v>2927</v>
      </c>
      <c r="I439" s="197" t="s">
        <v>2928</v>
      </c>
      <c r="J439" s="197" t="s">
        <v>2929</v>
      </c>
      <c r="K439" s="197" t="s">
        <v>1764</v>
      </c>
    </row>
    <row r="440" spans="1:11" ht="13.5" hidden="1" thickBot="1">
      <c r="A440" s="197">
        <v>124666000</v>
      </c>
      <c r="B440" s="198">
        <v>8914116631</v>
      </c>
      <c r="C440" s="198" t="s">
        <v>2930</v>
      </c>
      <c r="D440" s="198" t="s">
        <v>368</v>
      </c>
      <c r="E440" s="198" t="s">
        <v>1102</v>
      </c>
      <c r="F440" s="197" t="s">
        <v>2931</v>
      </c>
      <c r="G440" s="197" t="s">
        <v>2932</v>
      </c>
      <c r="H440" s="197" t="s">
        <v>2933</v>
      </c>
      <c r="I440" s="197" t="s">
        <v>2934</v>
      </c>
      <c r="J440" s="197" t="s">
        <v>2935</v>
      </c>
      <c r="K440" s="197" t="s">
        <v>2936</v>
      </c>
    </row>
    <row r="441" spans="1:11" ht="13.5" hidden="1" thickBot="1">
      <c r="A441" s="197">
        <v>124668000</v>
      </c>
      <c r="B441" s="198">
        <v>8902038877</v>
      </c>
      <c r="C441" s="198" t="s">
        <v>2937</v>
      </c>
      <c r="D441" s="198" t="s">
        <v>254</v>
      </c>
      <c r="E441" s="198" t="s">
        <v>2938</v>
      </c>
      <c r="F441" s="197" t="s">
        <v>2939</v>
      </c>
      <c r="G441" s="197" t="s">
        <v>2940</v>
      </c>
      <c r="H441" s="197" t="s">
        <v>2941</v>
      </c>
      <c r="I441" s="197" t="s">
        <v>2942</v>
      </c>
      <c r="J441" s="197" t="s">
        <v>2943</v>
      </c>
      <c r="K441" s="197" t="s">
        <v>1034</v>
      </c>
    </row>
    <row r="442" spans="1:11" ht="13.5" hidden="1" thickBot="1">
      <c r="A442" s="197">
        <v>124673000</v>
      </c>
      <c r="B442" s="198">
        <v>8907010330</v>
      </c>
      <c r="C442" s="198" t="s">
        <v>2944</v>
      </c>
      <c r="D442" s="198" t="s">
        <v>272</v>
      </c>
      <c r="E442" s="198" t="s">
        <v>2945</v>
      </c>
      <c r="F442" s="197" t="s">
        <v>2946</v>
      </c>
      <c r="G442" s="197" t="s">
        <v>2947</v>
      </c>
      <c r="H442" s="197" t="s">
        <v>2948</v>
      </c>
      <c r="I442" s="197" t="s">
        <v>2949</v>
      </c>
      <c r="J442" s="197" t="s">
        <v>2950</v>
      </c>
      <c r="K442" s="197" t="s">
        <v>2951</v>
      </c>
    </row>
    <row r="443" spans="1:11" ht="13.5" hidden="1" thickBot="1">
      <c r="A443" s="197">
        <v>124686000</v>
      </c>
      <c r="B443" s="198">
        <v>8460004747</v>
      </c>
      <c r="C443" s="198" t="s">
        <v>2952</v>
      </c>
      <c r="D443" s="198" t="s">
        <v>1050</v>
      </c>
      <c r="E443" s="198" t="s">
        <v>2953</v>
      </c>
      <c r="F443" s="197" t="s">
        <v>2954</v>
      </c>
      <c r="G443" s="197" t="s">
        <v>2955</v>
      </c>
      <c r="H443" s="197" t="s">
        <v>2956</v>
      </c>
      <c r="I443" s="197" t="s">
        <v>2956</v>
      </c>
      <c r="J443" s="197" t="s">
        <v>2957</v>
      </c>
      <c r="K443" s="197" t="s">
        <v>2958</v>
      </c>
    </row>
    <row r="444" spans="1:11" ht="13.5" hidden="1" thickBot="1">
      <c r="A444" s="197">
        <v>124705000</v>
      </c>
      <c r="B444" s="198">
        <v>8909821381</v>
      </c>
      <c r="C444" s="198" t="s">
        <v>2959</v>
      </c>
      <c r="D444" s="198" t="s">
        <v>281</v>
      </c>
      <c r="E444" s="198" t="s">
        <v>2960</v>
      </c>
      <c r="F444" s="197" t="s">
        <v>2961</v>
      </c>
      <c r="G444" s="197" t="s">
        <v>2962</v>
      </c>
      <c r="H444" s="197" t="s">
        <v>2963</v>
      </c>
      <c r="I444" s="197" t="s">
        <v>2964</v>
      </c>
      <c r="J444" s="197" t="s">
        <v>2965</v>
      </c>
      <c r="K444" s="197" t="s">
        <v>1034</v>
      </c>
    </row>
    <row r="445" spans="1:11" ht="13.5" hidden="1" thickBot="1">
      <c r="A445" s="197">
        <v>124715000</v>
      </c>
      <c r="B445" s="198">
        <v>8918010698</v>
      </c>
      <c r="C445" s="198" t="s">
        <v>2966</v>
      </c>
      <c r="D445" s="198" t="s">
        <v>196</v>
      </c>
      <c r="E445" s="198" t="s">
        <v>197</v>
      </c>
      <c r="F445" s="197" t="s">
        <v>2967</v>
      </c>
      <c r="G445" s="197" t="s">
        <v>1336</v>
      </c>
      <c r="H445" s="197" t="s">
        <v>2968</v>
      </c>
      <c r="I445" s="197" t="s">
        <v>2969</v>
      </c>
      <c r="J445" s="197" t="s">
        <v>2970</v>
      </c>
      <c r="K445" s="197" t="s">
        <v>2971</v>
      </c>
    </row>
    <row r="446" spans="1:11" ht="13.5" hidden="1" thickBot="1">
      <c r="A446" s="197">
        <v>124717000</v>
      </c>
      <c r="B446" s="198">
        <v>8001143125</v>
      </c>
      <c r="C446" s="198" t="s">
        <v>2972</v>
      </c>
      <c r="D446" s="198" t="s">
        <v>227</v>
      </c>
      <c r="E446" s="198" t="s">
        <v>228</v>
      </c>
      <c r="F446" s="197" t="s">
        <v>2973</v>
      </c>
      <c r="G446" s="197" t="s">
        <v>2974</v>
      </c>
      <c r="H446" s="197" t="s">
        <v>2975</v>
      </c>
      <c r="I446" s="197" t="s">
        <v>2975</v>
      </c>
      <c r="J446" s="197" t="s">
        <v>2976</v>
      </c>
      <c r="K446" s="197" t="s">
        <v>2977</v>
      </c>
    </row>
    <row r="447" spans="1:11" ht="13.5" hidden="1" thickBot="1">
      <c r="A447" s="197">
        <v>124741000</v>
      </c>
      <c r="B447" s="198">
        <v>8911801596</v>
      </c>
      <c r="C447" s="198" t="s">
        <v>2978</v>
      </c>
      <c r="D447" s="198" t="s">
        <v>436</v>
      </c>
      <c r="E447" s="198" t="s">
        <v>2979</v>
      </c>
      <c r="F447" s="197" t="s">
        <v>2980</v>
      </c>
      <c r="G447" s="197" t="s">
        <v>2981</v>
      </c>
      <c r="H447" s="197" t="s">
        <v>2982</v>
      </c>
      <c r="I447" s="197" t="s">
        <v>2983</v>
      </c>
      <c r="J447" s="197" t="s">
        <v>2984</v>
      </c>
      <c r="K447" s="197" t="s">
        <v>2985</v>
      </c>
    </row>
    <row r="448" spans="1:11" ht="13.5" hidden="1" thickBot="1">
      <c r="A448" s="197">
        <v>124754000</v>
      </c>
      <c r="B448" s="198">
        <v>8905008903</v>
      </c>
      <c r="C448" s="198" t="s">
        <v>2986</v>
      </c>
      <c r="D448" s="198" t="s">
        <v>212</v>
      </c>
      <c r="E448" s="198" t="s">
        <v>213</v>
      </c>
      <c r="F448" s="197" t="s">
        <v>2987</v>
      </c>
      <c r="G448" s="197" t="s">
        <v>909</v>
      </c>
      <c r="H448" s="197" t="s">
        <v>2988</v>
      </c>
      <c r="I448" s="197" t="s">
        <v>2989</v>
      </c>
      <c r="J448" s="197" t="s">
        <v>2990</v>
      </c>
      <c r="K448" s="197" t="s">
        <v>2991</v>
      </c>
    </row>
    <row r="449" spans="1:11" ht="13.5" hidden="1" thickBot="1">
      <c r="A449" s="197">
        <v>124766000</v>
      </c>
      <c r="B449" s="198">
        <v>8914106610</v>
      </c>
      <c r="C449" s="198" t="s">
        <v>2992</v>
      </c>
      <c r="D449" s="198" t="s">
        <v>368</v>
      </c>
      <c r="E449" s="198" t="s">
        <v>2993</v>
      </c>
      <c r="F449" s="197" t="s">
        <v>2994</v>
      </c>
      <c r="G449" s="197" t="s">
        <v>2995</v>
      </c>
      <c r="H449" s="197" t="s">
        <v>2996</v>
      </c>
      <c r="I449" s="197" t="s">
        <v>2997</v>
      </c>
      <c r="J449" s="197" t="s">
        <v>2998</v>
      </c>
      <c r="K449" s="197" t="s">
        <v>2999</v>
      </c>
    </row>
    <row r="450" spans="1:11" ht="13.5" hidden="1" thickBot="1">
      <c r="A450" s="197">
        <v>124773000</v>
      </c>
      <c r="B450" s="198">
        <v>8001934905</v>
      </c>
      <c r="C450" s="198" t="s">
        <v>3000</v>
      </c>
      <c r="D450" s="198" t="s">
        <v>272</v>
      </c>
      <c r="E450" s="198" t="s">
        <v>3001</v>
      </c>
      <c r="F450" s="197" t="s">
        <v>3002</v>
      </c>
      <c r="G450" s="197" t="s">
        <v>3003</v>
      </c>
      <c r="H450" s="197" t="s">
        <v>3004</v>
      </c>
      <c r="I450" s="197" t="s">
        <v>3005</v>
      </c>
      <c r="J450" s="197" t="s">
        <v>3006</v>
      </c>
      <c r="K450" s="197" t="s">
        <v>3007</v>
      </c>
    </row>
    <row r="451" spans="1:11" ht="13.5" hidden="1" thickBot="1">
      <c r="A451" s="197">
        <v>124805000</v>
      </c>
      <c r="B451" s="198">
        <v>8909822641</v>
      </c>
      <c r="C451" s="198" t="s">
        <v>3008</v>
      </c>
      <c r="D451" s="198" t="s">
        <v>281</v>
      </c>
      <c r="E451" s="198" t="s">
        <v>3009</v>
      </c>
      <c r="F451" s="197" t="s">
        <v>3010</v>
      </c>
      <c r="G451" s="197" t="s">
        <v>3011</v>
      </c>
      <c r="H451" s="197" t="s">
        <v>3012</v>
      </c>
      <c r="I451" s="197" t="s">
        <v>3013</v>
      </c>
      <c r="J451" s="197" t="s">
        <v>3014</v>
      </c>
      <c r="K451" s="197" t="s">
        <v>3015</v>
      </c>
    </row>
    <row r="452" spans="1:11" ht="13.5" hidden="1" thickBot="1">
      <c r="A452" s="197">
        <v>124825000</v>
      </c>
      <c r="B452" s="198">
        <v>8000068503</v>
      </c>
      <c r="C452" s="198" t="s">
        <v>3016</v>
      </c>
      <c r="D452" s="198" t="s">
        <v>452</v>
      </c>
      <c r="E452" s="198" t="s">
        <v>3017</v>
      </c>
      <c r="F452" s="197" t="s">
        <v>3018</v>
      </c>
      <c r="G452" s="197" t="s">
        <v>3019</v>
      </c>
      <c r="H452" s="197" t="s">
        <v>3020</v>
      </c>
      <c r="I452" s="197" t="s">
        <v>3020</v>
      </c>
      <c r="J452" s="197" t="s">
        <v>3021</v>
      </c>
      <c r="K452" s="197" t="s">
        <v>3022</v>
      </c>
    </row>
    <row r="453" spans="1:11" ht="13.5" hidden="1" thickBot="1">
      <c r="A453" s="197">
        <v>124841000</v>
      </c>
      <c r="B453" s="198">
        <v>8911800390</v>
      </c>
      <c r="C453" s="198" t="s">
        <v>3023</v>
      </c>
      <c r="D453" s="198" t="s">
        <v>436</v>
      </c>
      <c r="E453" s="198" t="s">
        <v>3024</v>
      </c>
      <c r="F453" s="197" t="s">
        <v>3024</v>
      </c>
      <c r="G453" s="197" t="s">
        <v>3025</v>
      </c>
      <c r="H453" s="197" t="s">
        <v>3026</v>
      </c>
      <c r="I453" s="197" t="s">
        <v>3027</v>
      </c>
      <c r="J453" s="197" t="s">
        <v>3028</v>
      </c>
      <c r="K453" s="197" t="s">
        <v>3029</v>
      </c>
    </row>
    <row r="454" spans="1:11" ht="13.5" hidden="1" thickBot="1">
      <c r="A454" s="197">
        <v>124868000</v>
      </c>
      <c r="B454" s="198">
        <v>8902033733</v>
      </c>
      <c r="C454" s="198" t="s">
        <v>3030</v>
      </c>
      <c r="D454" s="198" t="s">
        <v>254</v>
      </c>
      <c r="E454" s="198" t="s">
        <v>3031</v>
      </c>
      <c r="F454" s="197" t="s">
        <v>3032</v>
      </c>
      <c r="G454" s="197" t="s">
        <v>3033</v>
      </c>
      <c r="H454" s="197" t="s">
        <v>3034</v>
      </c>
      <c r="I454" s="197" t="s">
        <v>3035</v>
      </c>
      <c r="J454" s="197" t="s">
        <v>3036</v>
      </c>
      <c r="K454" s="197" t="s">
        <v>3037</v>
      </c>
    </row>
    <row r="455" spans="1:11" ht="13.5" hidden="1" thickBot="1">
      <c r="A455" s="197">
        <v>124873000</v>
      </c>
      <c r="B455" s="198">
        <v>8907009014</v>
      </c>
      <c r="C455" s="198" t="s">
        <v>3038</v>
      </c>
      <c r="D455" s="198" t="s">
        <v>272</v>
      </c>
      <c r="E455" s="198" t="s">
        <v>3039</v>
      </c>
      <c r="F455" s="197" t="s">
        <v>3040</v>
      </c>
      <c r="G455" s="197" t="s">
        <v>3041</v>
      </c>
      <c r="H455" s="197" t="s">
        <v>3042</v>
      </c>
      <c r="I455" s="197" t="s">
        <v>3043</v>
      </c>
      <c r="J455" s="197" t="s">
        <v>3044</v>
      </c>
      <c r="K455" s="197" t="s">
        <v>3045</v>
      </c>
    </row>
    <row r="456" spans="1:11" ht="13.5" hidden="1" thickBot="1">
      <c r="A456" s="197">
        <v>124876000</v>
      </c>
      <c r="B456" s="198">
        <v>8919008530</v>
      </c>
      <c r="C456" s="198" t="s">
        <v>3046</v>
      </c>
      <c r="D456" s="198" t="s">
        <v>236</v>
      </c>
      <c r="E456" s="198" t="s">
        <v>2332</v>
      </c>
      <c r="F456" s="197" t="s">
        <v>3047</v>
      </c>
      <c r="G456" s="197" t="s">
        <v>2334</v>
      </c>
      <c r="H456" s="197" t="s">
        <v>3048</v>
      </c>
      <c r="I456" s="197" t="s">
        <v>3049</v>
      </c>
      <c r="J456" s="197" t="s">
        <v>3050</v>
      </c>
      <c r="K456" s="197" t="s">
        <v>3051</v>
      </c>
    </row>
    <row r="457" spans="1:11" ht="13.5" hidden="1" thickBot="1">
      <c r="A457" s="197">
        <v>124905000</v>
      </c>
      <c r="B457" s="198">
        <v>8903972823</v>
      </c>
      <c r="C457" s="198" t="s">
        <v>3052</v>
      </c>
      <c r="D457" s="198" t="s">
        <v>281</v>
      </c>
      <c r="E457" s="198" t="s">
        <v>3053</v>
      </c>
      <c r="F457" s="197" t="s">
        <v>3054</v>
      </c>
      <c r="G457" s="197" t="s">
        <v>3055</v>
      </c>
      <c r="H457" s="197" t="s">
        <v>3056</v>
      </c>
      <c r="I457" s="197" t="s">
        <v>3057</v>
      </c>
      <c r="J457" s="197" t="s">
        <v>3058</v>
      </c>
      <c r="K457" s="197" t="s">
        <v>3059</v>
      </c>
    </row>
    <row r="458" spans="1:11" ht="13.5" hidden="1" thickBot="1">
      <c r="A458" s="197">
        <v>124917000</v>
      </c>
      <c r="B458" s="198">
        <v>8001071811</v>
      </c>
      <c r="C458" s="198" t="s">
        <v>3060</v>
      </c>
      <c r="D458" s="198" t="s">
        <v>227</v>
      </c>
      <c r="E458" s="198" t="s">
        <v>228</v>
      </c>
      <c r="F458" s="197" t="s">
        <v>3061</v>
      </c>
      <c r="G458" s="197" t="s">
        <v>2974</v>
      </c>
      <c r="H458" s="197" t="s">
        <v>3062</v>
      </c>
      <c r="I458" s="197" t="s">
        <v>3062</v>
      </c>
      <c r="J458" s="197" t="s">
        <v>3063</v>
      </c>
      <c r="K458" s="197" t="s">
        <v>1034</v>
      </c>
    </row>
    <row r="459" spans="1:11" ht="13.5" hidden="1" thickBot="1">
      <c r="A459" s="197">
        <v>124917001</v>
      </c>
      <c r="B459" s="198">
        <v>8001556331</v>
      </c>
      <c r="C459" s="198" t="s">
        <v>3064</v>
      </c>
      <c r="D459" s="198" t="s">
        <v>227</v>
      </c>
      <c r="E459" s="198" t="s">
        <v>228</v>
      </c>
      <c r="F459" s="197" t="s">
        <v>3065</v>
      </c>
      <c r="G459" s="197" t="s">
        <v>2974</v>
      </c>
      <c r="H459" s="197" t="s">
        <v>3066</v>
      </c>
      <c r="I459" s="197" t="s">
        <v>3067</v>
      </c>
      <c r="J459" s="197" t="s">
        <v>3068</v>
      </c>
      <c r="K459" s="197" t="s">
        <v>3069</v>
      </c>
    </row>
    <row r="460" spans="1:11" ht="13.5" hidden="1" thickBot="1">
      <c r="A460" s="197">
        <v>124941000</v>
      </c>
      <c r="B460" s="198">
        <v>8911800265</v>
      </c>
      <c r="C460" s="198" t="s">
        <v>3070</v>
      </c>
      <c r="D460" s="198" t="s">
        <v>436</v>
      </c>
      <c r="E460" s="198" t="s">
        <v>3071</v>
      </c>
      <c r="F460" s="197" t="s">
        <v>3072</v>
      </c>
      <c r="G460" s="197" t="s">
        <v>3073</v>
      </c>
      <c r="H460" s="197" t="s">
        <v>3074</v>
      </c>
      <c r="I460" s="197" t="s">
        <v>3075</v>
      </c>
      <c r="J460" s="197" t="s">
        <v>3076</v>
      </c>
      <c r="K460" s="197" t="s">
        <v>3077</v>
      </c>
    </row>
    <row r="461" spans="1:11" ht="13.5" hidden="1" thickBot="1">
      <c r="A461" s="197">
        <v>124968000</v>
      </c>
      <c r="B461" s="198">
        <v>8902056554</v>
      </c>
      <c r="C461" s="198" t="s">
        <v>3078</v>
      </c>
      <c r="D461" s="198" t="s">
        <v>254</v>
      </c>
      <c r="E461" s="198" t="s">
        <v>3079</v>
      </c>
      <c r="F461" s="197" t="s">
        <v>2939</v>
      </c>
      <c r="G461" s="197" t="s">
        <v>3080</v>
      </c>
      <c r="H461" s="197" t="s">
        <v>3081</v>
      </c>
      <c r="I461" s="197" t="s">
        <v>3082</v>
      </c>
      <c r="J461" s="197" t="s">
        <v>3083</v>
      </c>
      <c r="K461" s="197" t="s">
        <v>3084</v>
      </c>
    </row>
    <row r="462" spans="1:11" ht="13.5" hidden="1" thickBot="1">
      <c r="A462" s="197">
        <v>124973000</v>
      </c>
      <c r="B462" s="198">
        <v>8907017155</v>
      </c>
      <c r="C462" s="198" t="s">
        <v>3085</v>
      </c>
      <c r="D462" s="198" t="s">
        <v>272</v>
      </c>
      <c r="E462" s="198" t="s">
        <v>3086</v>
      </c>
      <c r="F462" s="197" t="s">
        <v>3087</v>
      </c>
      <c r="G462" s="197" t="s">
        <v>3088</v>
      </c>
      <c r="H462" s="197" t="s">
        <v>3089</v>
      </c>
      <c r="I462" s="197" t="s">
        <v>3090</v>
      </c>
      <c r="J462" s="197" t="s">
        <v>3091</v>
      </c>
      <c r="K462" s="197" t="s">
        <v>3092</v>
      </c>
    </row>
    <row r="463" spans="1:11" ht="13.5" hidden="1" thickBot="1">
      <c r="A463" s="197">
        <v>125008000</v>
      </c>
      <c r="B463" s="198">
        <v>8002531679</v>
      </c>
      <c r="C463" s="198" t="s">
        <v>3093</v>
      </c>
      <c r="D463" s="198" t="s">
        <v>864</v>
      </c>
      <c r="E463" s="198" t="s">
        <v>865</v>
      </c>
      <c r="F463" s="197" t="s">
        <v>3094</v>
      </c>
      <c r="G463" s="197" t="s">
        <v>1921</v>
      </c>
      <c r="H463" s="197" t="s">
        <v>3095</v>
      </c>
      <c r="I463" s="197" t="s">
        <v>3096</v>
      </c>
      <c r="J463" s="197" t="s">
        <v>3097</v>
      </c>
      <c r="K463" s="197" t="s">
        <v>3098</v>
      </c>
    </row>
    <row r="464" spans="1:11" ht="13.5" hidden="1" thickBot="1">
      <c r="A464" s="197">
        <v>125017000</v>
      </c>
      <c r="B464" s="198">
        <v>8001707591</v>
      </c>
      <c r="C464" s="198" t="s">
        <v>3099</v>
      </c>
      <c r="D464" s="198" t="s">
        <v>227</v>
      </c>
      <c r="E464" s="198" t="s">
        <v>228</v>
      </c>
      <c r="F464" s="197" t="s">
        <v>3100</v>
      </c>
      <c r="G464" s="197" t="s">
        <v>632</v>
      </c>
      <c r="H464" s="197" t="s">
        <v>3101</v>
      </c>
      <c r="I464" s="197" t="s">
        <v>3101</v>
      </c>
      <c r="J464" s="197" t="s">
        <v>3102</v>
      </c>
      <c r="K464" s="197" t="s">
        <v>3103</v>
      </c>
    </row>
    <row r="465" spans="1:11" ht="13.5" hidden="1" thickBot="1">
      <c r="A465" s="197">
        <v>125041000</v>
      </c>
      <c r="B465" s="198">
        <v>8911800652</v>
      </c>
      <c r="C465" s="198" t="s">
        <v>3104</v>
      </c>
      <c r="D465" s="198" t="s">
        <v>436</v>
      </c>
      <c r="E465" s="198" t="s">
        <v>3105</v>
      </c>
      <c r="F465" s="197" t="s">
        <v>3106</v>
      </c>
      <c r="G465" s="197" t="s">
        <v>3107</v>
      </c>
      <c r="H465" s="197" t="s">
        <v>3108</v>
      </c>
      <c r="I465" s="197" t="s">
        <v>3109</v>
      </c>
      <c r="J465" s="197" t="s">
        <v>3110</v>
      </c>
      <c r="K465" s="197" t="s">
        <v>3111</v>
      </c>
    </row>
    <row r="466" spans="1:11" ht="13.5" hidden="1" thickBot="1">
      <c r="A466" s="197">
        <v>125066000</v>
      </c>
      <c r="B466" s="198">
        <v>8914016431</v>
      </c>
      <c r="C466" s="198" t="s">
        <v>3112</v>
      </c>
      <c r="D466" s="198" t="s">
        <v>368</v>
      </c>
      <c r="E466" s="198" t="s">
        <v>3113</v>
      </c>
      <c r="F466" s="197" t="s">
        <v>3114</v>
      </c>
      <c r="G466" s="197" t="s">
        <v>3115</v>
      </c>
      <c r="H466" s="197" t="s">
        <v>3116</v>
      </c>
      <c r="I466" s="197" t="s">
        <v>3117</v>
      </c>
      <c r="J466" s="197" t="s">
        <v>3118</v>
      </c>
      <c r="K466" s="197" t="s">
        <v>3119</v>
      </c>
    </row>
    <row r="467" spans="1:11" ht="13.5" hidden="1" thickBot="1">
      <c r="A467" s="197">
        <v>125073000</v>
      </c>
      <c r="B467" s="198">
        <v>8907009078</v>
      </c>
      <c r="C467" s="198" t="s">
        <v>3120</v>
      </c>
      <c r="D467" s="198" t="s">
        <v>272</v>
      </c>
      <c r="E467" s="198" t="s">
        <v>3121</v>
      </c>
      <c r="F467" s="197" t="s">
        <v>3122</v>
      </c>
      <c r="G467" s="197" t="s">
        <v>3123</v>
      </c>
      <c r="H467" s="197" t="s">
        <v>3124</v>
      </c>
      <c r="I467" s="197" t="s">
        <v>3125</v>
      </c>
      <c r="J467" s="197" t="s">
        <v>3126</v>
      </c>
      <c r="K467" s="197" t="s">
        <v>3127</v>
      </c>
    </row>
    <row r="468" spans="1:11" ht="13.5" hidden="1" thickBot="1">
      <c r="A468" s="197">
        <v>125105000</v>
      </c>
      <c r="B468" s="198">
        <v>8909821340</v>
      </c>
      <c r="C468" s="198" t="s">
        <v>3128</v>
      </c>
      <c r="D468" s="198" t="s">
        <v>281</v>
      </c>
      <c r="E468" s="198" t="s">
        <v>3129</v>
      </c>
      <c r="F468" s="197" t="s">
        <v>3130</v>
      </c>
      <c r="G468" s="197" t="s">
        <v>3131</v>
      </c>
      <c r="H468" s="197" t="s">
        <v>3132</v>
      </c>
      <c r="I468" s="197" t="s">
        <v>3133</v>
      </c>
      <c r="J468" s="197" t="s">
        <v>3134</v>
      </c>
      <c r="K468" s="197" t="s">
        <v>3135</v>
      </c>
    </row>
    <row r="469" spans="1:11" ht="13.5" hidden="1" thickBot="1">
      <c r="A469" s="197">
        <v>125115000</v>
      </c>
      <c r="B469" s="198">
        <v>8918002310</v>
      </c>
      <c r="C469" s="198" t="s">
        <v>3136</v>
      </c>
      <c r="D469" s="198" t="s">
        <v>196</v>
      </c>
      <c r="E469" s="198" t="s">
        <v>197</v>
      </c>
      <c r="F469" s="197" t="s">
        <v>3137</v>
      </c>
      <c r="G469" s="197" t="s">
        <v>1336</v>
      </c>
      <c r="H469" s="197" t="s">
        <v>3138</v>
      </c>
      <c r="I469" s="197" t="s">
        <v>3138</v>
      </c>
      <c r="J469" s="197" t="s">
        <v>3139</v>
      </c>
      <c r="K469" s="197" t="s">
        <v>3140</v>
      </c>
    </row>
    <row r="470" spans="1:11" ht="13.5" hidden="1" thickBot="1">
      <c r="A470" s="197">
        <v>125120000</v>
      </c>
      <c r="B470" s="198">
        <v>8923004458</v>
      </c>
      <c r="C470" s="198" t="s">
        <v>3141</v>
      </c>
      <c r="D470" s="198" t="s">
        <v>384</v>
      </c>
      <c r="E470" s="198" t="s">
        <v>3142</v>
      </c>
      <c r="F470" s="197" t="s">
        <v>3143</v>
      </c>
      <c r="G470" s="197" t="s">
        <v>3144</v>
      </c>
      <c r="H470" s="197" t="s">
        <v>3145</v>
      </c>
      <c r="I470" s="197" t="s">
        <v>3146</v>
      </c>
      <c r="J470" s="197" t="s">
        <v>3147</v>
      </c>
      <c r="K470" s="197" t="s">
        <v>3148</v>
      </c>
    </row>
    <row r="471" spans="1:11" ht="13.5" hidden="1" thickBot="1">
      <c r="A471" s="197">
        <v>125141000</v>
      </c>
      <c r="B471" s="198">
        <v>8911039681</v>
      </c>
      <c r="C471" s="198" t="s">
        <v>3149</v>
      </c>
      <c r="D471" s="198" t="s">
        <v>436</v>
      </c>
      <c r="E471" s="198" t="s">
        <v>3150</v>
      </c>
      <c r="F471" s="197" t="s">
        <v>3151</v>
      </c>
      <c r="G471" s="197" t="s">
        <v>3152</v>
      </c>
      <c r="H471" s="197" t="s">
        <v>3153</v>
      </c>
      <c r="I471" s="197" t="s">
        <v>3154</v>
      </c>
      <c r="J471" s="197" t="s">
        <v>3155</v>
      </c>
      <c r="K471" s="197" t="s">
        <v>3156</v>
      </c>
    </row>
    <row r="472" spans="1:11" ht="13.5" hidden="1" thickBot="1">
      <c r="A472" s="197">
        <v>125152000</v>
      </c>
      <c r="B472" s="198">
        <v>8912005288</v>
      </c>
      <c r="C472" s="198" t="s">
        <v>3157</v>
      </c>
      <c r="D472" s="198" t="s">
        <v>204</v>
      </c>
      <c r="E472" s="198" t="s">
        <v>205</v>
      </c>
      <c r="F472" s="197" t="s">
        <v>3158</v>
      </c>
      <c r="G472" s="197" t="s">
        <v>3159</v>
      </c>
      <c r="H472" s="197" t="s">
        <v>3160</v>
      </c>
      <c r="I472" s="197" t="s">
        <v>3161</v>
      </c>
      <c r="J472" s="197" t="s">
        <v>3162</v>
      </c>
      <c r="K472" s="197" t="s">
        <v>3163</v>
      </c>
    </row>
    <row r="473" spans="1:11" ht="13.5" hidden="1" thickBot="1">
      <c r="A473" s="197">
        <v>125173000</v>
      </c>
      <c r="B473" s="198">
        <v>8907006668</v>
      </c>
      <c r="C473" s="198" t="s">
        <v>3164</v>
      </c>
      <c r="D473" s="198" t="s">
        <v>272</v>
      </c>
      <c r="E473" s="198" t="s">
        <v>3165</v>
      </c>
      <c r="F473" s="197" t="s">
        <v>3166</v>
      </c>
      <c r="G473" s="197" t="s">
        <v>3167</v>
      </c>
      <c r="H473" s="197" t="s">
        <v>3168</v>
      </c>
      <c r="I473" s="197" t="s">
        <v>3168</v>
      </c>
      <c r="J473" s="197" t="s">
        <v>3169</v>
      </c>
      <c r="K473" s="197" t="s">
        <v>3170</v>
      </c>
    </row>
    <row r="474" spans="1:11" ht="13.5" hidden="1" thickBot="1">
      <c r="A474" s="197">
        <v>125205000</v>
      </c>
      <c r="B474" s="198">
        <v>8909818519</v>
      </c>
      <c r="C474" s="198" t="s">
        <v>3171</v>
      </c>
      <c r="D474" s="198" t="s">
        <v>281</v>
      </c>
      <c r="E474" s="198" t="s">
        <v>3172</v>
      </c>
      <c r="F474" s="197" t="s">
        <v>3173</v>
      </c>
      <c r="G474" s="197" t="s">
        <v>3174</v>
      </c>
      <c r="H474" s="197" t="s">
        <v>3175</v>
      </c>
      <c r="I474" s="197" t="s">
        <v>3176</v>
      </c>
      <c r="J474" s="197" t="s">
        <v>3177</v>
      </c>
      <c r="K474" s="197" t="s">
        <v>3178</v>
      </c>
    </row>
    <row r="475" spans="1:11" ht="13.5" hidden="1" thickBot="1">
      <c r="A475" s="197">
        <v>125220000</v>
      </c>
      <c r="B475" s="198">
        <v>8923003585</v>
      </c>
      <c r="C475" s="198" t="s">
        <v>3179</v>
      </c>
      <c r="D475" s="198" t="s">
        <v>384</v>
      </c>
      <c r="E475" s="198" t="s">
        <v>3180</v>
      </c>
      <c r="F475" s="197" t="s">
        <v>3181</v>
      </c>
      <c r="G475" s="197" t="s">
        <v>3182</v>
      </c>
      <c r="H475" s="197" t="s">
        <v>3183</v>
      </c>
      <c r="I475" s="197" t="s">
        <v>3183</v>
      </c>
      <c r="J475" s="197" t="s">
        <v>3184</v>
      </c>
      <c r="K475" s="197" t="s">
        <v>3185</v>
      </c>
    </row>
    <row r="476" spans="1:11" ht="13.5" hidden="1" thickBot="1">
      <c r="A476" s="197">
        <v>125241000</v>
      </c>
      <c r="B476" s="198">
        <v>8911801177</v>
      </c>
      <c r="C476" s="198" t="s">
        <v>3186</v>
      </c>
      <c r="D476" s="198" t="s">
        <v>436</v>
      </c>
      <c r="E476" s="198" t="s">
        <v>3187</v>
      </c>
      <c r="F476" s="197" t="s">
        <v>3188</v>
      </c>
      <c r="G476" s="197" t="s">
        <v>3189</v>
      </c>
      <c r="H476" s="197" t="s">
        <v>3190</v>
      </c>
      <c r="I476" s="197" t="s">
        <v>3191</v>
      </c>
      <c r="J476" s="197" t="s">
        <v>3192</v>
      </c>
      <c r="K476" s="197" t="s">
        <v>3193</v>
      </c>
    </row>
    <row r="477" spans="1:11" ht="13.5" hidden="1" thickBot="1">
      <c r="A477" s="197">
        <v>125266000</v>
      </c>
      <c r="B477" s="198">
        <v>8914121260</v>
      </c>
      <c r="C477" s="198" t="s">
        <v>3194</v>
      </c>
      <c r="D477" s="198" t="s">
        <v>368</v>
      </c>
      <c r="E477" s="198" t="s">
        <v>3195</v>
      </c>
      <c r="F477" s="197" t="s">
        <v>3196</v>
      </c>
      <c r="G477" s="197" t="s">
        <v>3197</v>
      </c>
      <c r="H477" s="197" t="s">
        <v>3198</v>
      </c>
      <c r="I477" s="197" t="s">
        <v>3199</v>
      </c>
      <c r="J477" s="197" t="s">
        <v>3200</v>
      </c>
      <c r="K477" s="197" t="s">
        <v>3201</v>
      </c>
    </row>
    <row r="478" spans="1:11" ht="13.5" hidden="1" thickBot="1">
      <c r="A478" s="197">
        <v>125268000</v>
      </c>
      <c r="B478" s="198">
        <v>8902009651</v>
      </c>
      <c r="C478" s="198" t="s">
        <v>3202</v>
      </c>
      <c r="D478" s="198" t="s">
        <v>254</v>
      </c>
      <c r="E478" s="198" t="s">
        <v>3203</v>
      </c>
      <c r="F478" s="197" t="s">
        <v>3204</v>
      </c>
      <c r="G478" s="197" t="s">
        <v>3205</v>
      </c>
      <c r="H478" s="197" t="s">
        <v>3206</v>
      </c>
      <c r="I478" s="197" t="s">
        <v>3207</v>
      </c>
      <c r="J478" s="197" t="s">
        <v>3208</v>
      </c>
      <c r="K478" s="197" t="s">
        <v>3209</v>
      </c>
    </row>
    <row r="479" spans="1:11" ht="13.5" hidden="1" thickBot="1">
      <c r="A479" s="197">
        <v>125273000</v>
      </c>
      <c r="B479" s="198">
        <v>8907021903</v>
      </c>
      <c r="C479" s="198" t="s">
        <v>3210</v>
      </c>
      <c r="D479" s="198" t="s">
        <v>272</v>
      </c>
      <c r="E479" s="198" t="s">
        <v>3211</v>
      </c>
      <c r="F479" s="197" t="s">
        <v>3212</v>
      </c>
      <c r="G479" s="197" t="s">
        <v>3213</v>
      </c>
      <c r="H479" s="197" t="s">
        <v>3214</v>
      </c>
      <c r="I479" s="197" t="s">
        <v>3215</v>
      </c>
      <c r="J479" s="197" t="s">
        <v>3216</v>
      </c>
      <c r="K479" s="197" t="s">
        <v>3217</v>
      </c>
    </row>
    <row r="480" spans="1:11" ht="13.5" hidden="1" thickBot="1">
      <c r="A480" s="197">
        <v>125286000</v>
      </c>
      <c r="B480" s="198">
        <v>8912006791</v>
      </c>
      <c r="C480" s="198" t="s">
        <v>3218</v>
      </c>
      <c r="D480" s="198" t="s">
        <v>1050</v>
      </c>
      <c r="E480" s="198" t="s">
        <v>1820</v>
      </c>
      <c r="F480" s="197" t="s">
        <v>3219</v>
      </c>
      <c r="G480" s="197" t="s">
        <v>1053</v>
      </c>
      <c r="H480" s="197" t="s">
        <v>3220</v>
      </c>
      <c r="I480" s="197" t="s">
        <v>3221</v>
      </c>
      <c r="J480" s="197" t="s">
        <v>3222</v>
      </c>
      <c r="K480" s="197" t="s">
        <v>3223</v>
      </c>
    </row>
    <row r="481" spans="1:11" ht="13.5" hidden="1" thickBot="1">
      <c r="A481" s="197">
        <v>125305000</v>
      </c>
      <c r="B481" s="198">
        <v>8909821530</v>
      </c>
      <c r="C481" s="198" t="s">
        <v>3224</v>
      </c>
      <c r="D481" s="198" t="s">
        <v>281</v>
      </c>
      <c r="E481" s="198" t="s">
        <v>3225</v>
      </c>
      <c r="F481" s="197" t="s">
        <v>3226</v>
      </c>
      <c r="G481" s="197" t="s">
        <v>3227</v>
      </c>
      <c r="H481" s="197" t="s">
        <v>3228</v>
      </c>
      <c r="I481" s="197" t="s">
        <v>3229</v>
      </c>
      <c r="J481" s="197" t="s">
        <v>3230</v>
      </c>
      <c r="K481" s="197" t="s">
        <v>3231</v>
      </c>
    </row>
    <row r="482" spans="1:11" ht="13.5" hidden="1" thickBot="1">
      <c r="A482" s="197">
        <v>125308000</v>
      </c>
      <c r="B482" s="198">
        <v>8020067281</v>
      </c>
      <c r="C482" s="198" t="s">
        <v>3232</v>
      </c>
      <c r="D482" s="198" t="s">
        <v>864</v>
      </c>
      <c r="E482" s="198" t="s">
        <v>865</v>
      </c>
      <c r="F482" s="197" t="s">
        <v>3233</v>
      </c>
      <c r="G482" s="197" t="s">
        <v>2153</v>
      </c>
      <c r="H482" s="197" t="s">
        <v>3234</v>
      </c>
      <c r="I482" s="197" t="s">
        <v>3235</v>
      </c>
      <c r="J482" s="197" t="s">
        <v>3236</v>
      </c>
      <c r="K482" s="197" t="s">
        <v>3237</v>
      </c>
    </row>
    <row r="483" spans="1:11" ht="13.5" hidden="1" thickBot="1">
      <c r="A483" s="197">
        <v>125320000</v>
      </c>
      <c r="B483" s="198">
        <v>8923001793</v>
      </c>
      <c r="C483" s="198" t="s">
        <v>3238</v>
      </c>
      <c r="D483" s="198" t="s">
        <v>384</v>
      </c>
      <c r="E483" s="198" t="s">
        <v>1456</v>
      </c>
      <c r="F483" s="197" t="s">
        <v>3239</v>
      </c>
      <c r="G483" s="197" t="s">
        <v>1458</v>
      </c>
      <c r="H483" s="197" t="s">
        <v>3240</v>
      </c>
      <c r="I483" s="197" t="s">
        <v>3240</v>
      </c>
      <c r="J483" s="197" t="s">
        <v>3241</v>
      </c>
      <c r="K483" s="197" t="s">
        <v>3242</v>
      </c>
    </row>
    <row r="484" spans="1:11" ht="13.5" hidden="1" thickBot="1">
      <c r="A484" s="197">
        <v>125325000</v>
      </c>
      <c r="B484" s="198">
        <v>8999991473</v>
      </c>
      <c r="C484" s="198" t="s">
        <v>3243</v>
      </c>
      <c r="D484" s="198" t="s">
        <v>452</v>
      </c>
      <c r="E484" s="198" t="s">
        <v>3244</v>
      </c>
      <c r="F484" s="197" t="s">
        <v>3245</v>
      </c>
      <c r="G484" s="197" t="s">
        <v>3246</v>
      </c>
      <c r="H484" s="197" t="s">
        <v>3247</v>
      </c>
      <c r="I484" s="197" t="s">
        <v>3248</v>
      </c>
      <c r="J484" s="197" t="s">
        <v>3249</v>
      </c>
      <c r="K484" s="197" t="s">
        <v>3250</v>
      </c>
    </row>
    <row r="485" spans="1:11" ht="13.5" hidden="1" thickBot="1">
      <c r="A485" s="197">
        <v>125341000</v>
      </c>
      <c r="B485" s="198">
        <v>8911800914</v>
      </c>
      <c r="C485" s="198" t="s">
        <v>3251</v>
      </c>
      <c r="D485" s="198" t="s">
        <v>436</v>
      </c>
      <c r="E485" s="198" t="s">
        <v>3252</v>
      </c>
      <c r="F485" s="197" t="s">
        <v>3253</v>
      </c>
      <c r="G485" s="197" t="s">
        <v>3254</v>
      </c>
      <c r="H485" s="197" t="s">
        <v>3255</v>
      </c>
      <c r="I485" s="197" t="s">
        <v>3256</v>
      </c>
      <c r="J485" s="197" t="s">
        <v>3257</v>
      </c>
      <c r="K485" s="197" t="s">
        <v>3258</v>
      </c>
    </row>
    <row r="486" spans="1:11" ht="13.5" hidden="1" thickBot="1">
      <c r="A486" s="197">
        <v>125354000</v>
      </c>
      <c r="B486" s="198">
        <v>8905006226</v>
      </c>
      <c r="C486" s="198" t="s">
        <v>3259</v>
      </c>
      <c r="D486" s="198" t="s">
        <v>212</v>
      </c>
      <c r="E486" s="198" t="s">
        <v>213</v>
      </c>
      <c r="F486" s="197" t="s">
        <v>3260</v>
      </c>
      <c r="G486" s="197" t="s">
        <v>909</v>
      </c>
      <c r="H486" s="197" t="s">
        <v>3261</v>
      </c>
      <c r="I486" s="197" t="s">
        <v>3262</v>
      </c>
      <c r="J486" s="197" t="s">
        <v>3263</v>
      </c>
      <c r="K486" s="197" t="s">
        <v>3264</v>
      </c>
    </row>
    <row r="487" spans="1:11" ht="13.5" hidden="1" thickBot="1">
      <c r="A487" s="197">
        <v>125366000</v>
      </c>
      <c r="B487" s="198">
        <v>8914090254</v>
      </c>
      <c r="C487" s="198" t="s">
        <v>3265</v>
      </c>
      <c r="D487" s="198" t="s">
        <v>368</v>
      </c>
      <c r="E487" s="198" t="s">
        <v>3266</v>
      </c>
      <c r="F487" s="197" t="s">
        <v>3267</v>
      </c>
      <c r="G487" s="197" t="s">
        <v>549</v>
      </c>
      <c r="H487" s="197" t="s">
        <v>3268</v>
      </c>
      <c r="I487" s="197" t="s">
        <v>3269</v>
      </c>
      <c r="J487" s="197" t="s">
        <v>3270</v>
      </c>
      <c r="K487" s="197" t="s">
        <v>3271</v>
      </c>
    </row>
    <row r="488" spans="1:11" ht="13.5" hidden="1" thickBot="1">
      <c r="A488" s="197">
        <v>125368000</v>
      </c>
      <c r="B488" s="198">
        <v>9000663454</v>
      </c>
      <c r="C488" s="198" t="s">
        <v>3272</v>
      </c>
      <c r="D488" s="198" t="s">
        <v>254</v>
      </c>
      <c r="E488" s="198" t="s">
        <v>3273</v>
      </c>
      <c r="F488" s="197" t="s">
        <v>3274</v>
      </c>
      <c r="G488" s="197" t="s">
        <v>257</v>
      </c>
      <c r="H488" s="197" t="s">
        <v>3275</v>
      </c>
      <c r="I488" s="197" t="s">
        <v>3276</v>
      </c>
      <c r="J488" s="197" t="s">
        <v>3277</v>
      </c>
      <c r="K488" s="197" t="s">
        <v>3278</v>
      </c>
    </row>
    <row r="489" spans="1:11" ht="13.5" hidden="1" thickBot="1">
      <c r="A489" s="197">
        <v>125386000</v>
      </c>
      <c r="B489" s="198">
        <v>8912018452</v>
      </c>
      <c r="C489" s="198" t="s">
        <v>3279</v>
      </c>
      <c r="D489" s="198" t="s">
        <v>1050</v>
      </c>
      <c r="E489" s="198" t="s">
        <v>3280</v>
      </c>
      <c r="F489" s="197" t="s">
        <v>3281</v>
      </c>
      <c r="G489" s="197" t="s">
        <v>2955</v>
      </c>
      <c r="H489" s="197" t="s">
        <v>3282</v>
      </c>
      <c r="I489" s="197" t="s">
        <v>3283</v>
      </c>
      <c r="J489" s="197" t="s">
        <v>3284</v>
      </c>
      <c r="K489" s="197" t="s">
        <v>3285</v>
      </c>
    </row>
    <row r="490" spans="1:11" ht="13.5" hidden="1" thickBot="1">
      <c r="A490" s="197">
        <v>125405000</v>
      </c>
      <c r="B490" s="198">
        <v>8909051937</v>
      </c>
      <c r="C490" s="198" t="s">
        <v>3286</v>
      </c>
      <c r="D490" s="198" t="s">
        <v>281</v>
      </c>
      <c r="E490" s="198" t="s">
        <v>3287</v>
      </c>
      <c r="F490" s="197" t="s">
        <v>3288</v>
      </c>
      <c r="G490" s="197" t="s">
        <v>2099</v>
      </c>
      <c r="H490" s="197" t="s">
        <v>3289</v>
      </c>
      <c r="I490" s="197" t="s">
        <v>3290</v>
      </c>
      <c r="J490" s="197" t="s">
        <v>3291</v>
      </c>
      <c r="K490" s="197" t="s">
        <v>3292</v>
      </c>
    </row>
    <row r="491" spans="1:11" ht="13.5" hidden="1" thickBot="1">
      <c r="A491" s="197">
        <v>125420000</v>
      </c>
      <c r="B491" s="198">
        <v>8001199451</v>
      </c>
      <c r="C491" s="198" t="s">
        <v>3293</v>
      </c>
      <c r="D491" s="198" t="s">
        <v>384</v>
      </c>
      <c r="E491" s="198" t="s">
        <v>3294</v>
      </c>
      <c r="F491" s="197" t="s">
        <v>3295</v>
      </c>
      <c r="G491" s="197" t="s">
        <v>3296</v>
      </c>
      <c r="H491" s="197" t="s">
        <v>3297</v>
      </c>
      <c r="I491" s="197" t="s">
        <v>3298</v>
      </c>
      <c r="J491" s="197" t="s">
        <v>3299</v>
      </c>
      <c r="K491" s="197" t="s">
        <v>3300</v>
      </c>
    </row>
    <row r="492" spans="1:11" ht="13.5" hidden="1" thickBot="1">
      <c r="A492" s="197">
        <v>125425000</v>
      </c>
      <c r="B492" s="198">
        <v>8999991506</v>
      </c>
      <c r="C492" s="198" t="s">
        <v>3301</v>
      </c>
      <c r="D492" s="198" t="s">
        <v>452</v>
      </c>
      <c r="E492" s="198" t="s">
        <v>3302</v>
      </c>
      <c r="F492" s="197" t="s">
        <v>3303</v>
      </c>
      <c r="G492" s="197" t="s">
        <v>3304</v>
      </c>
      <c r="H492" s="197" t="s">
        <v>3305</v>
      </c>
      <c r="I492" s="197" t="s">
        <v>3306</v>
      </c>
      <c r="J492" s="197" t="s">
        <v>3307</v>
      </c>
      <c r="K492" s="197" t="s">
        <v>3308</v>
      </c>
    </row>
    <row r="493" spans="1:11" ht="13.5" hidden="1" thickBot="1">
      <c r="A493" s="197">
        <v>125441000</v>
      </c>
      <c r="B493" s="198">
        <v>8911801342</v>
      </c>
      <c r="C493" s="198" t="s">
        <v>3309</v>
      </c>
      <c r="D493" s="198" t="s">
        <v>436</v>
      </c>
      <c r="E493" s="198" t="s">
        <v>3310</v>
      </c>
      <c r="F493" s="197" t="s">
        <v>3311</v>
      </c>
      <c r="G493" s="197" t="s">
        <v>3312</v>
      </c>
      <c r="H493" s="197" t="s">
        <v>3313</v>
      </c>
      <c r="I493" s="197" t="s">
        <v>3314</v>
      </c>
      <c r="J493" s="197" t="s">
        <v>3315</v>
      </c>
      <c r="K493" s="197" t="s">
        <v>3316</v>
      </c>
    </row>
    <row r="494" spans="1:11" ht="13.5" hidden="1" thickBot="1">
      <c r="A494" s="197">
        <v>125454000</v>
      </c>
      <c r="B494" s="198">
        <v>8905015104</v>
      </c>
      <c r="C494" s="198" t="s">
        <v>3317</v>
      </c>
      <c r="D494" s="198" t="s">
        <v>212</v>
      </c>
      <c r="E494" s="198" t="s">
        <v>3318</v>
      </c>
      <c r="F494" s="197" t="s">
        <v>3319</v>
      </c>
      <c r="G494" s="197" t="s">
        <v>3320</v>
      </c>
      <c r="H494" s="197" t="s">
        <v>3321</v>
      </c>
      <c r="I494" s="197" t="s">
        <v>3322</v>
      </c>
      <c r="J494" s="197" t="s">
        <v>3323</v>
      </c>
      <c r="K494" s="197" t="s">
        <v>3324</v>
      </c>
    </row>
    <row r="495" spans="1:11" ht="13.5" hidden="1" thickBot="1">
      <c r="A495" s="197">
        <v>125466000</v>
      </c>
      <c r="B495" s="198">
        <v>8914800366</v>
      </c>
      <c r="C495" s="198" t="s">
        <v>3325</v>
      </c>
      <c r="D495" s="198" t="s">
        <v>368</v>
      </c>
      <c r="E495" s="198" t="s">
        <v>3326</v>
      </c>
      <c r="F495" s="197" t="s">
        <v>3327</v>
      </c>
      <c r="G495" s="197" t="s">
        <v>3328</v>
      </c>
      <c r="H495" s="197" t="s">
        <v>3329</v>
      </c>
      <c r="I495" s="197" t="s">
        <v>3330</v>
      </c>
      <c r="J495" s="197" t="s">
        <v>3331</v>
      </c>
      <c r="K495" s="197" t="s">
        <v>3332</v>
      </c>
    </row>
    <row r="496" spans="1:11" ht="13.5" hidden="1" thickBot="1">
      <c r="A496" s="197">
        <v>125468000</v>
      </c>
      <c r="B496" s="198">
        <v>9000663479</v>
      </c>
      <c r="C496" s="198" t="s">
        <v>3333</v>
      </c>
      <c r="D496" s="198" t="s">
        <v>254</v>
      </c>
      <c r="E496" s="198" t="s">
        <v>3334</v>
      </c>
      <c r="F496" s="197" t="s">
        <v>3335</v>
      </c>
      <c r="G496" s="197" t="s">
        <v>3336</v>
      </c>
      <c r="H496" s="197" t="s">
        <v>3337</v>
      </c>
      <c r="I496" s="197" t="s">
        <v>3338</v>
      </c>
      <c r="J496" s="197" t="s">
        <v>3339</v>
      </c>
      <c r="K496" s="197" t="s">
        <v>3340</v>
      </c>
    </row>
    <row r="497" spans="1:11" ht="13.5" hidden="1" thickBot="1">
      <c r="A497" s="197">
        <v>125473000</v>
      </c>
      <c r="B497" s="198">
        <v>8907017181</v>
      </c>
      <c r="C497" s="198" t="s">
        <v>3341</v>
      </c>
      <c r="D497" s="198" t="s">
        <v>272</v>
      </c>
      <c r="E497" s="198" t="s">
        <v>3342</v>
      </c>
      <c r="F497" s="197" t="s">
        <v>3343</v>
      </c>
      <c r="G497" s="197" t="s">
        <v>3344</v>
      </c>
      <c r="H497" s="197" t="s">
        <v>3345</v>
      </c>
      <c r="I497" s="197" t="s">
        <v>3346</v>
      </c>
      <c r="J497" s="197" t="s">
        <v>3347</v>
      </c>
      <c r="K497" s="197" t="s">
        <v>3348</v>
      </c>
    </row>
    <row r="498" spans="1:11" ht="13.5" hidden="1" thickBot="1">
      <c r="A498" s="197">
        <v>125476000</v>
      </c>
      <c r="B498" s="198">
        <v>8919004387</v>
      </c>
      <c r="C498" s="198" t="s">
        <v>3349</v>
      </c>
      <c r="D498" s="198" t="s">
        <v>236</v>
      </c>
      <c r="E498" s="198" t="s">
        <v>3350</v>
      </c>
      <c r="F498" s="197" t="s">
        <v>3351</v>
      </c>
      <c r="G498" s="197" t="s">
        <v>3352</v>
      </c>
      <c r="H498" s="197" t="s">
        <v>3353</v>
      </c>
      <c r="I498" s="197" t="s">
        <v>3353</v>
      </c>
      <c r="J498" s="197" t="s">
        <v>3354</v>
      </c>
      <c r="K498" s="197" t="s">
        <v>3355</v>
      </c>
    </row>
    <row r="499" spans="1:11" ht="13.5" hidden="1" thickBot="1">
      <c r="A499" s="197">
        <v>125505000</v>
      </c>
      <c r="B499" s="198">
        <v>8909857035</v>
      </c>
      <c r="C499" s="198" t="s">
        <v>3356</v>
      </c>
      <c r="D499" s="198" t="s">
        <v>281</v>
      </c>
      <c r="E499" s="198" t="s">
        <v>2045</v>
      </c>
      <c r="F499" s="197" t="s">
        <v>3357</v>
      </c>
      <c r="G499" s="197" t="s">
        <v>3358</v>
      </c>
      <c r="H499" s="197" t="s">
        <v>3359</v>
      </c>
      <c r="I499" s="197" t="s">
        <v>3360</v>
      </c>
      <c r="J499" s="197" t="s">
        <v>3361</v>
      </c>
      <c r="K499" s="197" t="s">
        <v>3362</v>
      </c>
    </row>
    <row r="500" spans="1:11" ht="13.5" hidden="1" thickBot="1">
      <c r="A500" s="197">
        <v>125541000</v>
      </c>
      <c r="B500" s="198">
        <v>8911801138</v>
      </c>
      <c r="C500" s="198" t="s">
        <v>3363</v>
      </c>
      <c r="D500" s="198" t="s">
        <v>436</v>
      </c>
      <c r="E500" s="198" t="s">
        <v>3364</v>
      </c>
      <c r="F500" s="197" t="s">
        <v>3365</v>
      </c>
      <c r="G500" s="197" t="s">
        <v>3366</v>
      </c>
      <c r="H500" s="197" t="s">
        <v>3367</v>
      </c>
      <c r="I500" s="197" t="s">
        <v>3368</v>
      </c>
      <c r="J500" s="197" t="s">
        <v>3369</v>
      </c>
      <c r="K500" s="197" t="s">
        <v>3370</v>
      </c>
    </row>
    <row r="501" spans="1:11" ht="13.5" hidden="1" thickBot="1">
      <c r="A501" s="197">
        <v>125550000</v>
      </c>
      <c r="B501" s="198">
        <v>8220025106</v>
      </c>
      <c r="C501" s="198" t="s">
        <v>3371</v>
      </c>
      <c r="D501" s="198" t="s">
        <v>535</v>
      </c>
      <c r="E501" s="198" t="s">
        <v>536</v>
      </c>
      <c r="F501" s="197" t="s">
        <v>3372</v>
      </c>
      <c r="G501" s="197" t="s">
        <v>2445</v>
      </c>
      <c r="H501" s="197" t="s">
        <v>3373</v>
      </c>
      <c r="I501" s="197" t="s">
        <v>3374</v>
      </c>
      <c r="J501" s="197" t="s">
        <v>3375</v>
      </c>
      <c r="K501" s="197" t="s">
        <v>3376</v>
      </c>
    </row>
    <row r="502" spans="1:11" ht="13.5" hidden="1" thickBot="1">
      <c r="A502" s="197">
        <v>125568000</v>
      </c>
      <c r="B502" s="198">
        <v>9000671366</v>
      </c>
      <c r="C502" s="198" t="s">
        <v>3377</v>
      </c>
      <c r="D502" s="198" t="s">
        <v>254</v>
      </c>
      <c r="E502" s="198" t="s">
        <v>3378</v>
      </c>
      <c r="F502" s="197" t="s">
        <v>3379</v>
      </c>
      <c r="G502" s="197" t="s">
        <v>3380</v>
      </c>
      <c r="H502" s="197" t="s">
        <v>3381</v>
      </c>
      <c r="I502" s="197" t="s">
        <v>3382</v>
      </c>
      <c r="J502" s="197" t="s">
        <v>3383</v>
      </c>
      <c r="K502" s="197" t="s">
        <v>3384</v>
      </c>
    </row>
    <row r="503" spans="1:11" ht="13.5" hidden="1" thickBot="1">
      <c r="A503" s="197">
        <v>125573000</v>
      </c>
      <c r="B503" s="198">
        <v>8907060673</v>
      </c>
      <c r="C503" s="198" t="s">
        <v>3385</v>
      </c>
      <c r="D503" s="198" t="s">
        <v>272</v>
      </c>
      <c r="E503" s="198" t="s">
        <v>3386</v>
      </c>
      <c r="F503" s="197" t="s">
        <v>3387</v>
      </c>
      <c r="G503" s="197" t="s">
        <v>3388</v>
      </c>
      <c r="H503" s="197" t="s">
        <v>3389</v>
      </c>
      <c r="I503" s="197" t="s">
        <v>3390</v>
      </c>
      <c r="J503" s="197" t="s">
        <v>3391</v>
      </c>
      <c r="K503" s="197" t="s">
        <v>3392</v>
      </c>
    </row>
    <row r="504" spans="1:11" ht="13.5" hidden="1" thickBot="1">
      <c r="A504" s="197">
        <v>125576000</v>
      </c>
      <c r="B504" s="198">
        <v>8919003902</v>
      </c>
      <c r="C504" s="198" t="s">
        <v>3393</v>
      </c>
      <c r="D504" s="198" t="s">
        <v>236</v>
      </c>
      <c r="E504" s="198" t="s">
        <v>3394</v>
      </c>
      <c r="F504" s="197" t="s">
        <v>3395</v>
      </c>
      <c r="G504" s="197" t="s">
        <v>3396</v>
      </c>
      <c r="H504" s="197" t="s">
        <v>3397</v>
      </c>
      <c r="I504" s="197" t="s">
        <v>3398</v>
      </c>
      <c r="J504" s="197" t="s">
        <v>3399</v>
      </c>
      <c r="K504" s="197" t="s">
        <v>1034</v>
      </c>
    </row>
    <row r="505" spans="1:11" ht="13.5" hidden="1" thickBot="1">
      <c r="A505" s="197">
        <v>125605000</v>
      </c>
      <c r="B505" s="198">
        <v>8909820650</v>
      </c>
      <c r="C505" s="198" t="s">
        <v>3400</v>
      </c>
      <c r="D505" s="198" t="s">
        <v>281</v>
      </c>
      <c r="E505" s="198" t="s">
        <v>3401</v>
      </c>
      <c r="F505" s="197" t="s">
        <v>3402</v>
      </c>
      <c r="G505" s="197" t="s">
        <v>3403</v>
      </c>
      <c r="H505" s="197" t="s">
        <v>3404</v>
      </c>
      <c r="I505" s="197" t="s">
        <v>3405</v>
      </c>
      <c r="J505" s="197" t="s">
        <v>3406</v>
      </c>
      <c r="K505" s="197" t="s">
        <v>1034</v>
      </c>
    </row>
    <row r="506" spans="1:11" ht="13.5" hidden="1" thickBot="1">
      <c r="A506" s="197">
        <v>125613000</v>
      </c>
      <c r="B506" s="198">
        <v>8060053531</v>
      </c>
      <c r="C506" s="198" t="s">
        <v>3407</v>
      </c>
      <c r="D506" s="198" t="s">
        <v>1019</v>
      </c>
      <c r="E506" s="198" t="s">
        <v>1674</v>
      </c>
      <c r="F506" s="197" t="s">
        <v>3408</v>
      </c>
      <c r="G506" s="197" t="s">
        <v>2252</v>
      </c>
      <c r="H506" s="197" t="s">
        <v>3409</v>
      </c>
      <c r="I506" s="197" t="s">
        <v>3410</v>
      </c>
      <c r="J506" s="197" t="s">
        <v>3411</v>
      </c>
      <c r="K506" s="197" t="s">
        <v>3412</v>
      </c>
    </row>
    <row r="507" spans="1:11" ht="13.5" hidden="1" thickBot="1">
      <c r="A507" s="197">
        <v>125641000</v>
      </c>
      <c r="B507" s="198">
        <v>8911801905</v>
      </c>
      <c r="C507" s="198" t="s">
        <v>3413</v>
      </c>
      <c r="D507" s="198" t="s">
        <v>436</v>
      </c>
      <c r="E507" s="198" t="s">
        <v>3414</v>
      </c>
      <c r="F507" s="197" t="s">
        <v>3415</v>
      </c>
      <c r="G507" s="197" t="s">
        <v>3416</v>
      </c>
      <c r="H507" s="197" t="s">
        <v>3417</v>
      </c>
      <c r="I507" s="197" t="s">
        <v>3418</v>
      </c>
      <c r="J507" s="197" t="s">
        <v>3419</v>
      </c>
      <c r="K507" s="197" t="s">
        <v>3420</v>
      </c>
    </row>
    <row r="508" spans="1:11" ht="13.5" hidden="1" thickBot="1">
      <c r="A508" s="197">
        <v>125673000</v>
      </c>
      <c r="B508" s="198">
        <v>8907023694</v>
      </c>
      <c r="C508" s="198" t="s">
        <v>3421</v>
      </c>
      <c r="D508" s="198" t="s">
        <v>272</v>
      </c>
      <c r="E508" s="198" t="s">
        <v>3422</v>
      </c>
      <c r="F508" s="197" t="s">
        <v>3423</v>
      </c>
      <c r="G508" s="197" t="s">
        <v>3424</v>
      </c>
      <c r="H508" s="197" t="s">
        <v>3425</v>
      </c>
      <c r="I508" s="197" t="s">
        <v>3426</v>
      </c>
      <c r="J508" s="197" t="s">
        <v>3427</v>
      </c>
      <c r="K508" s="197">
        <v>0</v>
      </c>
    </row>
    <row r="509" spans="1:11" ht="13.5" hidden="1" thickBot="1">
      <c r="A509" s="197">
        <v>125676000</v>
      </c>
      <c r="B509" s="198">
        <v>8919004466</v>
      </c>
      <c r="C509" s="198" t="s">
        <v>3428</v>
      </c>
      <c r="D509" s="198" t="s">
        <v>236</v>
      </c>
      <c r="E509" s="198" t="s">
        <v>3429</v>
      </c>
      <c r="F509" s="197" t="s">
        <v>3430</v>
      </c>
      <c r="G509" s="197" t="s">
        <v>3431</v>
      </c>
      <c r="H509" s="197" t="s">
        <v>3432</v>
      </c>
      <c r="I509" s="197" t="s">
        <v>3433</v>
      </c>
      <c r="J509" s="197" t="s">
        <v>3434</v>
      </c>
      <c r="K509" s="197" t="s">
        <v>3435</v>
      </c>
    </row>
    <row r="510" spans="1:11" ht="13.5" hidden="1" thickBot="1">
      <c r="A510" s="197">
        <v>125705000</v>
      </c>
      <c r="B510" s="198">
        <v>8909814942</v>
      </c>
      <c r="C510" s="198" t="s">
        <v>3436</v>
      </c>
      <c r="D510" s="198" t="s">
        <v>281</v>
      </c>
      <c r="E510" s="198" t="s">
        <v>3437</v>
      </c>
      <c r="F510" s="197" t="s">
        <v>3438</v>
      </c>
      <c r="G510" s="197" t="s">
        <v>3439</v>
      </c>
      <c r="H510" s="197" t="s">
        <v>3440</v>
      </c>
      <c r="I510" s="197" t="s">
        <v>3441</v>
      </c>
      <c r="J510" s="197" t="s">
        <v>3442</v>
      </c>
      <c r="K510" s="197" t="s">
        <v>3443</v>
      </c>
    </row>
    <row r="511" spans="1:11" ht="13.5" hidden="1" thickBot="1">
      <c r="A511" s="197">
        <v>125741000</v>
      </c>
      <c r="B511" s="198">
        <v>8911802326</v>
      </c>
      <c r="C511" s="198" t="s">
        <v>3444</v>
      </c>
      <c r="D511" s="198" t="s">
        <v>436</v>
      </c>
      <c r="E511" s="198" t="s">
        <v>3445</v>
      </c>
      <c r="F511" s="197" t="s">
        <v>3446</v>
      </c>
      <c r="G511" s="197" t="s">
        <v>3447</v>
      </c>
      <c r="H511" s="197" t="s">
        <v>3448</v>
      </c>
      <c r="I511" s="197" t="s">
        <v>3449</v>
      </c>
      <c r="J511" s="197" t="s">
        <v>3450</v>
      </c>
      <c r="K511" s="197" t="s">
        <v>3451</v>
      </c>
    </row>
    <row r="512" spans="1:11" ht="13.5" hidden="1" thickBot="1">
      <c r="A512" s="197">
        <v>125773000</v>
      </c>
      <c r="B512" s="198">
        <v>8001821365</v>
      </c>
      <c r="C512" s="198" t="s">
        <v>3452</v>
      </c>
      <c r="D512" s="198" t="s">
        <v>272</v>
      </c>
      <c r="E512" s="198" t="s">
        <v>1202</v>
      </c>
      <c r="F512" s="197" t="s">
        <v>3453</v>
      </c>
      <c r="G512" s="197" t="s">
        <v>1204</v>
      </c>
      <c r="H512" s="197" t="s">
        <v>3454</v>
      </c>
      <c r="I512" s="197" t="s">
        <v>3455</v>
      </c>
      <c r="J512" s="197" t="s">
        <v>3456</v>
      </c>
      <c r="K512" s="197" t="s">
        <v>3457</v>
      </c>
    </row>
    <row r="513" spans="1:11" ht="13.5" hidden="1" thickBot="1">
      <c r="A513" s="197">
        <v>125776000</v>
      </c>
      <c r="B513" s="198">
        <v>8919011015</v>
      </c>
      <c r="C513" s="198" t="s">
        <v>3458</v>
      </c>
      <c r="D513" s="198" t="s">
        <v>236</v>
      </c>
      <c r="E513" s="198" t="s">
        <v>3459</v>
      </c>
      <c r="F513" s="197" t="s">
        <v>3460</v>
      </c>
      <c r="G513" s="197" t="s">
        <v>3461</v>
      </c>
      <c r="H513" s="197" t="s">
        <v>3462</v>
      </c>
      <c r="I513" s="197" t="s">
        <v>3463</v>
      </c>
      <c r="J513" s="197" t="s">
        <v>3464</v>
      </c>
      <c r="K513" s="197" t="s">
        <v>3465</v>
      </c>
    </row>
    <row r="514" spans="1:11" ht="13.5" hidden="1" thickBot="1">
      <c r="A514" s="197">
        <v>125805000</v>
      </c>
      <c r="B514" s="198">
        <v>8909821168</v>
      </c>
      <c r="C514" s="198" t="s">
        <v>3466</v>
      </c>
      <c r="D514" s="198" t="s">
        <v>281</v>
      </c>
      <c r="E514" s="198" t="s">
        <v>3467</v>
      </c>
      <c r="F514" s="197" t="s">
        <v>3468</v>
      </c>
      <c r="G514" s="197" t="s">
        <v>3469</v>
      </c>
      <c r="H514" s="197" t="s">
        <v>3470</v>
      </c>
      <c r="I514" s="197" t="s">
        <v>3471</v>
      </c>
      <c r="J514" s="197" t="s">
        <v>3472</v>
      </c>
      <c r="K514" s="197" t="s">
        <v>3473</v>
      </c>
    </row>
    <row r="515" spans="1:11" ht="13.5" hidden="1" thickBot="1">
      <c r="A515" s="197">
        <v>125825000</v>
      </c>
      <c r="B515" s="198">
        <v>8999991079</v>
      </c>
      <c r="C515" s="198" t="s">
        <v>3474</v>
      </c>
      <c r="D515" s="198" t="s">
        <v>12</v>
      </c>
      <c r="E515" s="198" t="s">
        <v>13</v>
      </c>
      <c r="F515" s="197" t="s">
        <v>3475</v>
      </c>
      <c r="G515" s="197" t="s">
        <v>352</v>
      </c>
      <c r="H515" s="197" t="s">
        <v>3476</v>
      </c>
      <c r="I515" s="197" t="s">
        <v>3477</v>
      </c>
      <c r="J515" s="197" t="s">
        <v>3478</v>
      </c>
      <c r="K515" s="197" t="s">
        <v>3479</v>
      </c>
    </row>
    <row r="516" spans="1:11" ht="13.5" hidden="1" thickBot="1">
      <c r="A516" s="197">
        <v>125841000</v>
      </c>
      <c r="B516" s="198">
        <v>8911038896</v>
      </c>
      <c r="C516" s="198" t="s">
        <v>3480</v>
      </c>
      <c r="D516" s="198" t="s">
        <v>436</v>
      </c>
      <c r="E516" s="198" t="s">
        <v>3481</v>
      </c>
      <c r="F516" s="197" t="s">
        <v>3482</v>
      </c>
      <c r="G516" s="197" t="s">
        <v>3483</v>
      </c>
      <c r="H516" s="197" t="s">
        <v>3484</v>
      </c>
      <c r="I516" s="197" t="s">
        <v>3484</v>
      </c>
      <c r="J516" s="197" t="s">
        <v>3485</v>
      </c>
      <c r="K516" s="197" t="s">
        <v>3486</v>
      </c>
    </row>
    <row r="517" spans="1:11" ht="13.5" hidden="1" thickBot="1">
      <c r="A517" s="197">
        <v>125852000</v>
      </c>
      <c r="B517" s="198">
        <v>8912004455</v>
      </c>
      <c r="C517" s="198" t="s">
        <v>3487</v>
      </c>
      <c r="D517" s="198" t="s">
        <v>204</v>
      </c>
      <c r="E517" s="198" t="s">
        <v>3488</v>
      </c>
      <c r="F517" s="197" t="s">
        <v>3489</v>
      </c>
      <c r="G517" s="197" t="s">
        <v>3490</v>
      </c>
      <c r="H517" s="197" t="s">
        <v>3491</v>
      </c>
      <c r="I517" s="197" t="s">
        <v>3492</v>
      </c>
      <c r="J517" s="197" t="s">
        <v>3493</v>
      </c>
      <c r="K517" s="197" t="s">
        <v>1034</v>
      </c>
    </row>
    <row r="518" spans="1:11" ht="13.5" hidden="1" thickBot="1">
      <c r="A518" s="197">
        <v>125868000</v>
      </c>
      <c r="B518" s="198">
        <v>8040043705</v>
      </c>
      <c r="C518" s="198" t="s">
        <v>3494</v>
      </c>
      <c r="D518" s="198" t="s">
        <v>254</v>
      </c>
      <c r="E518" s="198" t="s">
        <v>255</v>
      </c>
      <c r="F518" s="197" t="s">
        <v>3495</v>
      </c>
      <c r="G518" s="197" t="s">
        <v>2034</v>
      </c>
      <c r="H518" s="197" t="s">
        <v>3496</v>
      </c>
      <c r="I518" s="197" t="s">
        <v>3497</v>
      </c>
      <c r="J518" s="197" t="s">
        <v>3498</v>
      </c>
      <c r="K518" s="197" t="s">
        <v>3499</v>
      </c>
    </row>
    <row r="519" spans="1:11" ht="13.5" hidden="1" thickBot="1">
      <c r="A519" s="197">
        <v>125873000</v>
      </c>
      <c r="B519" s="198">
        <v>8907009671</v>
      </c>
      <c r="C519" s="198" t="s">
        <v>3500</v>
      </c>
      <c r="D519" s="198" t="s">
        <v>272</v>
      </c>
      <c r="E519" s="198" t="s">
        <v>3501</v>
      </c>
      <c r="F519" s="197" t="s">
        <v>3502</v>
      </c>
      <c r="G519" s="197" t="s">
        <v>3503</v>
      </c>
      <c r="H519" s="197" t="s">
        <v>3504</v>
      </c>
      <c r="I519" s="197" t="s">
        <v>1468</v>
      </c>
      <c r="J519" s="197" t="s">
        <v>3505</v>
      </c>
      <c r="K519" s="197" t="s">
        <v>1034</v>
      </c>
    </row>
    <row r="520" spans="1:11" ht="13.5" hidden="1" thickBot="1">
      <c r="A520" s="197">
        <v>125876000</v>
      </c>
      <c r="B520" s="198">
        <v>8919004140</v>
      </c>
      <c r="C520" s="198" t="s">
        <v>3506</v>
      </c>
      <c r="D520" s="198" t="s">
        <v>236</v>
      </c>
      <c r="E520" s="198" t="s">
        <v>3507</v>
      </c>
      <c r="F520" s="197" t="s">
        <v>3508</v>
      </c>
      <c r="G520" s="197" t="s">
        <v>3509</v>
      </c>
      <c r="H520" s="197" t="s">
        <v>3510</v>
      </c>
      <c r="I520" s="197" t="s">
        <v>3511</v>
      </c>
      <c r="J520" s="197" t="s">
        <v>3512</v>
      </c>
      <c r="K520" s="197" t="s">
        <v>3513</v>
      </c>
    </row>
    <row r="521" spans="1:11" ht="13.5" hidden="1" thickBot="1">
      <c r="A521" s="197">
        <v>125905000</v>
      </c>
      <c r="B521" s="198">
        <v>8909072411</v>
      </c>
      <c r="C521" s="198" t="s">
        <v>3514</v>
      </c>
      <c r="D521" s="198" t="s">
        <v>281</v>
      </c>
      <c r="E521" s="198" t="s">
        <v>3515</v>
      </c>
      <c r="F521" s="197" t="s">
        <v>3516</v>
      </c>
      <c r="G521" s="197" t="s">
        <v>3517</v>
      </c>
      <c r="H521" s="197" t="s">
        <v>3518</v>
      </c>
      <c r="I521" s="197" t="s">
        <v>3519</v>
      </c>
      <c r="J521" s="197" t="s">
        <v>3520</v>
      </c>
      <c r="K521" s="197" t="s">
        <v>3521</v>
      </c>
    </row>
    <row r="522" spans="1:11" ht="13.5" hidden="1" thickBot="1">
      <c r="A522" s="197">
        <v>125915000</v>
      </c>
      <c r="B522" s="198">
        <v>8918006116</v>
      </c>
      <c r="C522" s="198" t="s">
        <v>3522</v>
      </c>
      <c r="D522" s="198" t="s">
        <v>196</v>
      </c>
      <c r="E522" s="198" t="s">
        <v>3523</v>
      </c>
      <c r="F522" s="197" t="s">
        <v>3524</v>
      </c>
      <c r="G522" s="197" t="s">
        <v>3525</v>
      </c>
      <c r="H522" s="197" t="s">
        <v>3526</v>
      </c>
      <c r="I522" s="197" t="s">
        <v>3526</v>
      </c>
      <c r="J522" s="197" t="s">
        <v>3527</v>
      </c>
      <c r="K522" s="197" t="s">
        <v>3528</v>
      </c>
    </row>
    <row r="523" spans="1:11" ht="13.5" hidden="1" thickBot="1">
      <c r="A523" s="197">
        <v>125941000</v>
      </c>
      <c r="B523" s="198">
        <v>8911801983</v>
      </c>
      <c r="C523" s="198" t="s">
        <v>3529</v>
      </c>
      <c r="D523" s="198" t="s">
        <v>436</v>
      </c>
      <c r="E523" s="198" t="s">
        <v>3530</v>
      </c>
      <c r="F523" s="197" t="s">
        <v>3531</v>
      </c>
      <c r="G523" s="197" t="s">
        <v>3532</v>
      </c>
      <c r="H523" s="197" t="s">
        <v>3533</v>
      </c>
      <c r="I523" s="197" t="s">
        <v>3533</v>
      </c>
      <c r="J523" s="197" t="s">
        <v>3534</v>
      </c>
      <c r="K523" s="197" t="s">
        <v>3535</v>
      </c>
    </row>
    <row r="524" spans="1:11" ht="13.5" hidden="1" thickBot="1">
      <c r="A524" s="197">
        <v>125952000</v>
      </c>
      <c r="B524" s="198">
        <v>8912011082</v>
      </c>
      <c r="C524" s="198" t="s">
        <v>3536</v>
      </c>
      <c r="D524" s="198" t="s">
        <v>204</v>
      </c>
      <c r="E524" s="198" t="s">
        <v>3537</v>
      </c>
      <c r="F524" s="197" t="s">
        <v>3538</v>
      </c>
      <c r="G524" s="197" t="s">
        <v>3539</v>
      </c>
      <c r="H524" s="197" t="s">
        <v>3540</v>
      </c>
      <c r="I524" s="197" t="s">
        <v>3541</v>
      </c>
      <c r="J524" s="197" t="s">
        <v>3542</v>
      </c>
      <c r="K524" s="197" t="s">
        <v>3543</v>
      </c>
    </row>
    <row r="525" spans="1:11" ht="13.5" hidden="1" thickBot="1">
      <c r="A525" s="197">
        <v>125973000</v>
      </c>
      <c r="B525" s="198">
        <v>8907045550</v>
      </c>
      <c r="C525" s="198" t="s">
        <v>3544</v>
      </c>
      <c r="D525" s="198" t="s">
        <v>272</v>
      </c>
      <c r="E525" s="198" t="s">
        <v>3545</v>
      </c>
      <c r="F525" s="197" t="s">
        <v>3546</v>
      </c>
      <c r="G525" s="197" t="s">
        <v>3547</v>
      </c>
      <c r="H525" s="197" t="s">
        <v>3548</v>
      </c>
      <c r="I525" s="197" t="s">
        <v>3548</v>
      </c>
      <c r="J525" s="197" t="s">
        <v>3549</v>
      </c>
      <c r="K525" s="197" t="s">
        <v>3550</v>
      </c>
    </row>
    <row r="526" spans="1:11" ht="13.5" hidden="1" thickBot="1">
      <c r="A526" s="197">
        <v>126005000</v>
      </c>
      <c r="B526" s="198">
        <v>8000443203</v>
      </c>
      <c r="C526" s="198" t="s">
        <v>3551</v>
      </c>
      <c r="D526" s="198" t="s">
        <v>281</v>
      </c>
      <c r="E526" s="198" t="s">
        <v>3552</v>
      </c>
      <c r="F526" s="197" t="s">
        <v>3553</v>
      </c>
      <c r="G526" s="197" t="s">
        <v>3554</v>
      </c>
      <c r="H526" s="197" t="s">
        <v>3555</v>
      </c>
      <c r="I526" s="197" t="s">
        <v>3556</v>
      </c>
      <c r="J526" s="197" t="s">
        <v>3557</v>
      </c>
      <c r="K526" s="197" t="s">
        <v>1034</v>
      </c>
    </row>
    <row r="527" spans="1:11" ht="13.5" hidden="1" thickBot="1">
      <c r="A527" s="197">
        <v>126025000</v>
      </c>
      <c r="B527" s="198">
        <v>8600159292</v>
      </c>
      <c r="C527" s="198" t="s">
        <v>3558</v>
      </c>
      <c r="D527" s="198" t="s">
        <v>452</v>
      </c>
      <c r="E527" s="198" t="s">
        <v>3559</v>
      </c>
      <c r="F527" s="197" t="s">
        <v>3560</v>
      </c>
      <c r="G527" s="197" t="s">
        <v>3561</v>
      </c>
      <c r="H527" s="197" t="s">
        <v>3562</v>
      </c>
      <c r="I527" s="197" t="s">
        <v>3563</v>
      </c>
      <c r="J527" s="197" t="s">
        <v>3564</v>
      </c>
      <c r="K527" s="197" t="s">
        <v>3565</v>
      </c>
    </row>
    <row r="528" spans="1:11" ht="13.5" hidden="1" thickBot="1">
      <c r="A528" s="197">
        <v>126052000</v>
      </c>
      <c r="B528" s="198">
        <v>8000843623</v>
      </c>
      <c r="C528" s="198" t="s">
        <v>3566</v>
      </c>
      <c r="D528" s="198" t="s">
        <v>204</v>
      </c>
      <c r="E528" s="198" t="s">
        <v>1036</v>
      </c>
      <c r="F528" s="197" t="s">
        <v>3567</v>
      </c>
      <c r="G528" s="197" t="s">
        <v>1038</v>
      </c>
      <c r="H528" s="197" t="s">
        <v>3568</v>
      </c>
      <c r="I528" s="197" t="s">
        <v>3569</v>
      </c>
      <c r="J528" s="197" t="s">
        <v>3570</v>
      </c>
      <c r="K528" s="197" t="s">
        <v>3571</v>
      </c>
    </row>
    <row r="529" spans="1:11" ht="13.5" hidden="1" thickBot="1">
      <c r="A529" s="197">
        <v>126073000</v>
      </c>
      <c r="B529" s="198">
        <v>8907014903</v>
      </c>
      <c r="C529" s="198" t="s">
        <v>3572</v>
      </c>
      <c r="D529" s="198" t="s">
        <v>272</v>
      </c>
      <c r="E529" s="198" t="s">
        <v>3573</v>
      </c>
      <c r="F529" s="197" t="s">
        <v>3574</v>
      </c>
      <c r="G529" s="197" t="s">
        <v>3575</v>
      </c>
      <c r="H529" s="197" t="s">
        <v>3576</v>
      </c>
      <c r="I529" s="197" t="s">
        <v>3576</v>
      </c>
      <c r="J529" s="197" t="s">
        <v>3577</v>
      </c>
      <c r="K529" s="197" t="s">
        <v>1034</v>
      </c>
    </row>
    <row r="530" spans="1:11" ht="13.5" hidden="1" thickBot="1">
      <c r="A530" s="197">
        <v>126076000</v>
      </c>
      <c r="B530" s="198">
        <v>8919006502</v>
      </c>
      <c r="C530" s="198" t="s">
        <v>3578</v>
      </c>
      <c r="D530" s="198" t="s">
        <v>236</v>
      </c>
      <c r="E530" s="198" t="s">
        <v>3579</v>
      </c>
      <c r="F530" s="197" t="s">
        <v>3580</v>
      </c>
      <c r="G530" s="197" t="s">
        <v>3581</v>
      </c>
      <c r="H530" s="197" t="s">
        <v>3582</v>
      </c>
      <c r="I530" s="197" t="s">
        <v>3583</v>
      </c>
      <c r="J530" s="197" t="s">
        <v>3584</v>
      </c>
      <c r="K530" s="197" t="s">
        <v>3585</v>
      </c>
    </row>
    <row r="531" spans="1:11" ht="13.5" hidden="1" thickBot="1">
      <c r="A531" s="197">
        <v>126086000</v>
      </c>
      <c r="B531" s="198">
        <v>8460016200</v>
      </c>
      <c r="C531" s="198" t="s">
        <v>3586</v>
      </c>
      <c r="D531" s="198" t="s">
        <v>1050</v>
      </c>
      <c r="E531" s="198" t="s">
        <v>3587</v>
      </c>
      <c r="F531" s="197" t="s">
        <v>3588</v>
      </c>
      <c r="G531" s="197" t="s">
        <v>3589</v>
      </c>
      <c r="H531" s="197" t="s">
        <v>3590</v>
      </c>
      <c r="I531" s="197" t="s">
        <v>3591</v>
      </c>
      <c r="J531" s="197" t="s">
        <v>3592</v>
      </c>
      <c r="K531" s="197" t="s">
        <v>3593</v>
      </c>
    </row>
    <row r="532" spans="1:11" ht="13.5" hidden="1" thickBot="1">
      <c r="A532" s="197">
        <v>126105000</v>
      </c>
      <c r="B532" s="198">
        <v>8909838439</v>
      </c>
      <c r="C532" s="198" t="s">
        <v>3594</v>
      </c>
      <c r="D532" s="198" t="s">
        <v>281</v>
      </c>
      <c r="E532" s="198" t="s">
        <v>3595</v>
      </c>
      <c r="F532" s="197" t="s">
        <v>3596</v>
      </c>
      <c r="G532" s="197" t="s">
        <v>3597</v>
      </c>
      <c r="H532" s="197" t="s">
        <v>3598</v>
      </c>
      <c r="I532" s="197" t="s">
        <v>2606</v>
      </c>
      <c r="J532" s="197" t="s">
        <v>3599</v>
      </c>
      <c r="K532" s="197" t="s">
        <v>1034</v>
      </c>
    </row>
    <row r="533" spans="1:11" ht="13.5" hidden="1" thickBot="1">
      <c r="A533" s="197">
        <v>126115000</v>
      </c>
      <c r="B533" s="198">
        <v>8918554384</v>
      </c>
      <c r="C533" s="198" t="s">
        <v>3600</v>
      </c>
      <c r="D533" s="198" t="s">
        <v>196</v>
      </c>
      <c r="E533" s="198" t="s">
        <v>1448</v>
      </c>
      <c r="F533" s="197" t="s">
        <v>3601</v>
      </c>
      <c r="G533" s="197" t="s">
        <v>1450</v>
      </c>
      <c r="H533" s="197" t="s">
        <v>3602</v>
      </c>
      <c r="I533" s="197" t="s">
        <v>3603</v>
      </c>
      <c r="J533" s="197" t="s">
        <v>3604</v>
      </c>
      <c r="K533" s="197" t="s">
        <v>3605</v>
      </c>
    </row>
    <row r="534" spans="1:11" ht="13.5" hidden="1" thickBot="1">
      <c r="A534" s="197">
        <v>126117000</v>
      </c>
      <c r="B534" s="198">
        <v>8001393660</v>
      </c>
      <c r="C534" s="198" t="s">
        <v>3606</v>
      </c>
      <c r="D534" s="198" t="s">
        <v>227</v>
      </c>
      <c r="E534" s="198" t="s">
        <v>228</v>
      </c>
      <c r="F534" s="197" t="s">
        <v>3607</v>
      </c>
      <c r="G534" s="197" t="s">
        <v>3608</v>
      </c>
      <c r="H534" s="197" t="s">
        <v>3609</v>
      </c>
      <c r="I534" s="197" t="s">
        <v>3610</v>
      </c>
      <c r="J534" s="197" t="s">
        <v>3611</v>
      </c>
      <c r="K534" s="197" t="s">
        <v>3612</v>
      </c>
    </row>
    <row r="535" spans="1:11" ht="13.5" hidden="1" thickBot="1">
      <c r="A535" s="197">
        <v>126152000</v>
      </c>
      <c r="B535" s="198">
        <v>8912014102</v>
      </c>
      <c r="C535" s="198" t="s">
        <v>3613</v>
      </c>
      <c r="D535" s="198" t="s">
        <v>204</v>
      </c>
      <c r="E535" s="198" t="s">
        <v>3614</v>
      </c>
      <c r="F535" s="197" t="s">
        <v>3615</v>
      </c>
      <c r="G535" s="197" t="s">
        <v>3616</v>
      </c>
      <c r="H535" s="197" t="s">
        <v>3617</v>
      </c>
      <c r="I535" s="197" t="s">
        <v>3618</v>
      </c>
      <c r="J535" s="197" t="s">
        <v>3619</v>
      </c>
      <c r="K535" s="197" t="s">
        <v>3620</v>
      </c>
    </row>
    <row r="536" spans="1:11" ht="13.5" hidden="1" thickBot="1">
      <c r="A536" s="197">
        <v>126173000</v>
      </c>
      <c r="B536" s="198">
        <v>8907013532</v>
      </c>
      <c r="C536" s="198" t="s">
        <v>3621</v>
      </c>
      <c r="D536" s="198" t="s">
        <v>272</v>
      </c>
      <c r="E536" s="198" t="s">
        <v>3622</v>
      </c>
      <c r="F536" s="197" t="s">
        <v>3623</v>
      </c>
      <c r="G536" s="197" t="s">
        <v>3624</v>
      </c>
      <c r="H536" s="197" t="s">
        <v>3625</v>
      </c>
      <c r="I536" s="197" t="s">
        <v>3626</v>
      </c>
      <c r="J536" s="197" t="s">
        <v>3627</v>
      </c>
      <c r="K536" s="197" t="s">
        <v>3628</v>
      </c>
    </row>
    <row r="537" spans="1:11" ht="13.5" hidden="1" thickBot="1">
      <c r="A537" s="197">
        <v>126176000</v>
      </c>
      <c r="B537" s="198">
        <v>8919003561</v>
      </c>
      <c r="C537" s="198" t="s">
        <v>3629</v>
      </c>
      <c r="D537" s="198" t="s">
        <v>236</v>
      </c>
      <c r="E537" s="198" t="s">
        <v>3630</v>
      </c>
      <c r="F537" s="197" t="s">
        <v>3631</v>
      </c>
      <c r="G537" s="197" t="s">
        <v>3632</v>
      </c>
      <c r="H537" s="197" t="s">
        <v>3633</v>
      </c>
      <c r="I537" s="197" t="s">
        <v>3634</v>
      </c>
      <c r="J537" s="197" t="s">
        <v>3635</v>
      </c>
      <c r="K537" s="197" t="s">
        <v>3636</v>
      </c>
    </row>
    <row r="538" spans="1:11" ht="13.5" hidden="1" thickBot="1">
      <c r="A538" s="197">
        <v>126205000</v>
      </c>
      <c r="B538" s="198">
        <v>8909824306</v>
      </c>
      <c r="C538" s="198" t="s">
        <v>3637</v>
      </c>
      <c r="D538" s="198" t="s">
        <v>281</v>
      </c>
      <c r="E538" s="198" t="s">
        <v>3638</v>
      </c>
      <c r="F538" s="197" t="s">
        <v>3639</v>
      </c>
      <c r="G538" s="197" t="s">
        <v>3640</v>
      </c>
      <c r="H538" s="197" t="s">
        <v>3641</v>
      </c>
      <c r="I538" s="197" t="s">
        <v>3642</v>
      </c>
      <c r="J538" s="197" t="s">
        <v>3643</v>
      </c>
      <c r="K538" s="197" t="s">
        <v>3644</v>
      </c>
    </row>
    <row r="539" spans="1:11" ht="13.5" hidden="1" thickBot="1">
      <c r="A539" s="197">
        <v>126252000</v>
      </c>
      <c r="B539" s="198">
        <v>8912009528</v>
      </c>
      <c r="C539" s="198" t="s">
        <v>3645</v>
      </c>
      <c r="D539" s="198" t="s">
        <v>204</v>
      </c>
      <c r="E539" s="198" t="s">
        <v>3646</v>
      </c>
      <c r="F539" s="197" t="s">
        <v>3647</v>
      </c>
      <c r="G539" s="197" t="s">
        <v>3648</v>
      </c>
      <c r="H539" s="197" t="s">
        <v>3649</v>
      </c>
      <c r="I539" s="197" t="s">
        <v>3650</v>
      </c>
      <c r="J539" s="197" t="s">
        <v>3651</v>
      </c>
      <c r="K539" s="197" t="s">
        <v>3652</v>
      </c>
    </row>
    <row r="540" spans="1:11" ht="13.5" hidden="1" thickBot="1">
      <c r="A540" s="197">
        <v>126254000</v>
      </c>
      <c r="B540" s="198">
        <v>8905008104</v>
      </c>
      <c r="C540" s="198" t="s">
        <v>3653</v>
      </c>
      <c r="D540" s="198" t="s">
        <v>212</v>
      </c>
      <c r="E540" s="198" t="s">
        <v>213</v>
      </c>
      <c r="F540" s="197" t="s">
        <v>3654</v>
      </c>
      <c r="G540" s="197" t="s">
        <v>215</v>
      </c>
      <c r="H540" s="197" t="s">
        <v>3655</v>
      </c>
      <c r="I540" s="197" t="s">
        <v>3655</v>
      </c>
      <c r="J540" s="197" t="s">
        <v>3656</v>
      </c>
      <c r="K540" s="197" t="s">
        <v>3657</v>
      </c>
    </row>
    <row r="541" spans="1:11" ht="13.5" hidden="1" thickBot="1">
      <c r="A541" s="197">
        <v>126263000</v>
      </c>
      <c r="B541" s="198">
        <v>8900015361</v>
      </c>
      <c r="C541" s="198" t="s">
        <v>3658</v>
      </c>
      <c r="D541" s="198" t="s">
        <v>245</v>
      </c>
      <c r="E541" s="198" t="s">
        <v>3659</v>
      </c>
      <c r="F541" s="197" t="s">
        <v>3660</v>
      </c>
      <c r="G541" s="197" t="s">
        <v>3661</v>
      </c>
      <c r="H541" s="197" t="s">
        <v>3662</v>
      </c>
      <c r="I541" s="197" t="s">
        <v>3663</v>
      </c>
      <c r="J541" s="197" t="s">
        <v>3664</v>
      </c>
      <c r="K541" s="197" t="s">
        <v>3665</v>
      </c>
    </row>
    <row r="542" spans="1:11" ht="13.5" hidden="1" thickBot="1">
      <c r="A542" s="197">
        <v>126273000</v>
      </c>
      <c r="B542" s="198">
        <v>8907006944</v>
      </c>
      <c r="C542" s="198" t="s">
        <v>3666</v>
      </c>
      <c r="D542" s="198" t="s">
        <v>272</v>
      </c>
      <c r="E542" s="198" t="s">
        <v>3667</v>
      </c>
      <c r="F542" s="197" t="s">
        <v>3668</v>
      </c>
      <c r="G542" s="197" t="s">
        <v>3669</v>
      </c>
      <c r="H542" s="197" t="s">
        <v>3670</v>
      </c>
      <c r="I542" s="197" t="s">
        <v>1468</v>
      </c>
      <c r="J542" s="197" t="s">
        <v>3671</v>
      </c>
      <c r="K542" s="197" t="s">
        <v>3672</v>
      </c>
    </row>
    <row r="543" spans="1:11" ht="13.5" hidden="1" thickBot="1">
      <c r="A543" s="197">
        <v>126276000</v>
      </c>
      <c r="B543" s="198">
        <v>8913801849</v>
      </c>
      <c r="C543" s="198" t="s">
        <v>3673</v>
      </c>
      <c r="D543" s="198" t="s">
        <v>236</v>
      </c>
      <c r="E543" s="198" t="s">
        <v>3674</v>
      </c>
      <c r="F543" s="197" t="s">
        <v>3675</v>
      </c>
      <c r="G543" s="197" t="s">
        <v>3676</v>
      </c>
      <c r="H543" s="197" t="s">
        <v>3677</v>
      </c>
      <c r="I543" s="197" t="s">
        <v>3678</v>
      </c>
      <c r="J543" s="197" t="s">
        <v>3679</v>
      </c>
      <c r="K543" s="197" t="s">
        <v>3680</v>
      </c>
    </row>
    <row r="544" spans="1:11" ht="13.5" hidden="1" thickBot="1">
      <c r="A544" s="197">
        <v>126305000</v>
      </c>
      <c r="B544" s="198">
        <v>8000372442</v>
      </c>
      <c r="C544" s="198" t="s">
        <v>3681</v>
      </c>
      <c r="D544" s="198" t="s">
        <v>281</v>
      </c>
      <c r="E544" s="198" t="s">
        <v>3682</v>
      </c>
      <c r="F544" s="197" t="s">
        <v>3683</v>
      </c>
      <c r="G544" s="197" t="s">
        <v>3684</v>
      </c>
      <c r="H544" s="197" t="s">
        <v>3685</v>
      </c>
      <c r="I544" s="197" t="s">
        <v>3686</v>
      </c>
      <c r="J544" s="197" t="s">
        <v>3687</v>
      </c>
      <c r="K544" s="197" t="s">
        <v>3688</v>
      </c>
    </row>
    <row r="545" spans="1:11" ht="13.5" hidden="1" thickBot="1">
      <c r="A545" s="197">
        <v>126317000</v>
      </c>
      <c r="B545" s="198">
        <v>8908010995</v>
      </c>
      <c r="C545" s="198" t="s">
        <v>3689</v>
      </c>
      <c r="D545" s="198" t="s">
        <v>227</v>
      </c>
      <c r="E545" s="198" t="s">
        <v>228</v>
      </c>
      <c r="F545" s="197" t="s">
        <v>3690</v>
      </c>
      <c r="G545" s="197" t="s">
        <v>2974</v>
      </c>
      <c r="H545" s="197" t="s">
        <v>3691</v>
      </c>
      <c r="I545" s="197" t="s">
        <v>3692</v>
      </c>
      <c r="J545" s="197" t="s">
        <v>3693</v>
      </c>
      <c r="K545" s="197" t="s">
        <v>3694</v>
      </c>
    </row>
    <row r="546" spans="1:11" ht="13.5" hidden="1" thickBot="1">
      <c r="A546" s="197">
        <v>126323000</v>
      </c>
      <c r="B546" s="198">
        <v>8910799995</v>
      </c>
      <c r="C546" s="198" t="s">
        <v>3695</v>
      </c>
      <c r="D546" s="198" t="s">
        <v>487</v>
      </c>
      <c r="E546" s="198" t="s">
        <v>488</v>
      </c>
      <c r="F546" s="197" t="s">
        <v>3696</v>
      </c>
      <c r="G546" s="197" t="s">
        <v>1712</v>
      </c>
      <c r="H546" s="197" t="s">
        <v>3697</v>
      </c>
      <c r="I546" s="197" t="s">
        <v>3698</v>
      </c>
      <c r="J546" s="197" t="s">
        <v>3699</v>
      </c>
      <c r="K546" s="197" t="s">
        <v>3700</v>
      </c>
    </row>
    <row r="547" spans="1:11" ht="13.5" hidden="1" thickBot="1">
      <c r="A547" s="197">
        <v>126352000</v>
      </c>
      <c r="B547" s="198">
        <v>8912006222</v>
      </c>
      <c r="C547" s="198" t="s">
        <v>3701</v>
      </c>
      <c r="D547" s="198" t="s">
        <v>204</v>
      </c>
      <c r="E547" s="198" t="s">
        <v>3702</v>
      </c>
      <c r="F547" s="197" t="s">
        <v>3703</v>
      </c>
      <c r="G547" s="197" t="s">
        <v>3704</v>
      </c>
      <c r="H547" s="197" t="s">
        <v>3705</v>
      </c>
      <c r="I547" s="197" t="s">
        <v>3706</v>
      </c>
      <c r="J547" s="197" t="s">
        <v>3707</v>
      </c>
      <c r="K547" s="197" t="s">
        <v>3708</v>
      </c>
    </row>
    <row r="548" spans="1:11" ht="13.5" hidden="1" thickBot="1">
      <c r="A548" s="197">
        <v>126373000</v>
      </c>
      <c r="B548" s="198">
        <v>8907014358</v>
      </c>
      <c r="C548" s="198" t="s">
        <v>3709</v>
      </c>
      <c r="D548" s="198" t="s">
        <v>272</v>
      </c>
      <c r="E548" s="198" t="s">
        <v>3710</v>
      </c>
      <c r="F548" s="197" t="s">
        <v>3711</v>
      </c>
      <c r="G548" s="197" t="s">
        <v>3712</v>
      </c>
      <c r="H548" s="197" t="s">
        <v>3713</v>
      </c>
      <c r="I548" s="197" t="s">
        <v>3714</v>
      </c>
      <c r="J548" s="197" t="s">
        <v>3715</v>
      </c>
      <c r="K548" s="197" t="s">
        <v>3716</v>
      </c>
    </row>
    <row r="549" spans="1:11" ht="13.5" hidden="1" thickBot="1">
      <c r="A549" s="197">
        <v>126405000</v>
      </c>
      <c r="B549" s="198">
        <v>8909072151</v>
      </c>
      <c r="C549" s="198" t="s">
        <v>3717</v>
      </c>
      <c r="D549" s="198" t="s">
        <v>281</v>
      </c>
      <c r="E549" s="198" t="s">
        <v>3718</v>
      </c>
      <c r="F549" s="197" t="s">
        <v>3719</v>
      </c>
      <c r="G549" s="197" t="s">
        <v>3720</v>
      </c>
      <c r="H549" s="197" t="s">
        <v>3721</v>
      </c>
      <c r="I549" s="197" t="s">
        <v>3722</v>
      </c>
      <c r="J549" s="197" t="s">
        <v>3723</v>
      </c>
      <c r="K549" s="197" t="s">
        <v>3724</v>
      </c>
    </row>
    <row r="550" spans="1:11" ht="13.5" hidden="1" thickBot="1">
      <c r="A550" s="197">
        <v>126415000</v>
      </c>
      <c r="B550" s="198">
        <v>8918554922</v>
      </c>
      <c r="C550" s="198" t="s">
        <v>3725</v>
      </c>
      <c r="D550" s="198" t="s">
        <v>196</v>
      </c>
      <c r="E550" s="198" t="s">
        <v>3726</v>
      </c>
      <c r="F550" s="197" t="s">
        <v>3727</v>
      </c>
      <c r="G550" s="197" t="s">
        <v>3728</v>
      </c>
      <c r="H550" s="197" t="s">
        <v>3729</v>
      </c>
      <c r="I550" s="197" t="s">
        <v>3730</v>
      </c>
      <c r="J550" s="197" t="s">
        <v>3731</v>
      </c>
      <c r="K550" s="197" t="s">
        <v>3732</v>
      </c>
    </row>
    <row r="551" spans="1:11" ht="13.5" hidden="1" thickBot="1">
      <c r="A551" s="197">
        <v>126423000</v>
      </c>
      <c r="B551" s="198">
        <v>8120003175</v>
      </c>
      <c r="C551" s="198" t="s">
        <v>3733</v>
      </c>
      <c r="D551" s="198" t="s">
        <v>487</v>
      </c>
      <c r="E551" s="198" t="s">
        <v>3734</v>
      </c>
      <c r="F551" s="197" t="s">
        <v>3735</v>
      </c>
      <c r="G551" s="197" t="s">
        <v>3736</v>
      </c>
      <c r="H551" s="197" t="s">
        <v>3737</v>
      </c>
      <c r="I551" s="197" t="s">
        <v>3738</v>
      </c>
      <c r="J551" s="197" t="s">
        <v>3739</v>
      </c>
      <c r="K551" s="197" t="s">
        <v>3740</v>
      </c>
    </row>
    <row r="552" spans="1:11" ht="13.5" hidden="1" thickBot="1">
      <c r="A552" s="197">
        <v>126441000</v>
      </c>
      <c r="B552" s="198">
        <v>8002367771</v>
      </c>
      <c r="C552" s="198" t="s">
        <v>3741</v>
      </c>
      <c r="D552" s="198" t="s">
        <v>436</v>
      </c>
      <c r="E552" s="198" t="s">
        <v>437</v>
      </c>
      <c r="F552" s="197" t="s">
        <v>3742</v>
      </c>
      <c r="G552" s="197" t="s">
        <v>664</v>
      </c>
      <c r="H552" s="197" t="s">
        <v>3743</v>
      </c>
      <c r="I552" s="197" t="s">
        <v>3743</v>
      </c>
      <c r="J552" s="197" t="s">
        <v>3744</v>
      </c>
      <c r="K552" s="197" t="s">
        <v>3745</v>
      </c>
    </row>
    <row r="553" spans="1:11" ht="13.5" hidden="1" thickBot="1">
      <c r="A553" s="197">
        <v>126452000</v>
      </c>
      <c r="B553" s="198">
        <v>8912002480</v>
      </c>
      <c r="C553" s="198" t="s">
        <v>3746</v>
      </c>
      <c r="D553" s="198" t="s">
        <v>204</v>
      </c>
      <c r="E553" s="198" t="s">
        <v>3747</v>
      </c>
      <c r="F553" s="197" t="s">
        <v>3748</v>
      </c>
      <c r="G553" s="197" t="s">
        <v>1073</v>
      </c>
      <c r="H553" s="197" t="s">
        <v>3749</v>
      </c>
      <c r="I553" s="197" t="s">
        <v>3750</v>
      </c>
      <c r="J553" s="197" t="s">
        <v>3751</v>
      </c>
      <c r="K553" s="197" t="s">
        <v>1034</v>
      </c>
    </row>
    <row r="554" spans="1:11" ht="13.5" hidden="1" thickBot="1">
      <c r="A554" s="197">
        <v>126473000</v>
      </c>
      <c r="B554" s="198">
        <v>8090057194</v>
      </c>
      <c r="C554" s="198" t="s">
        <v>3752</v>
      </c>
      <c r="D554" s="198" t="s">
        <v>272</v>
      </c>
      <c r="E554" s="198" t="s">
        <v>3753</v>
      </c>
      <c r="F554" s="197" t="s">
        <v>3754</v>
      </c>
      <c r="G554" s="197" t="s">
        <v>3755</v>
      </c>
      <c r="H554" s="197" t="s">
        <v>3756</v>
      </c>
      <c r="I554" s="197" t="s">
        <v>3757</v>
      </c>
      <c r="J554" s="197" t="s">
        <v>3758</v>
      </c>
      <c r="K554" s="197" t="s">
        <v>3759</v>
      </c>
    </row>
    <row r="555" spans="1:11" ht="13.5" hidden="1" thickBot="1">
      <c r="A555" s="197">
        <v>126476000</v>
      </c>
      <c r="B555" s="198">
        <v>8903054969</v>
      </c>
      <c r="C555" s="198" t="s">
        <v>3760</v>
      </c>
      <c r="D555" s="198" t="s">
        <v>236</v>
      </c>
      <c r="E555" s="198" t="s">
        <v>3761</v>
      </c>
      <c r="F555" s="197" t="s">
        <v>3762</v>
      </c>
      <c r="G555" s="197" t="s">
        <v>3763</v>
      </c>
      <c r="H555" s="197" t="s">
        <v>3764</v>
      </c>
      <c r="I555" s="197" t="s">
        <v>3765</v>
      </c>
      <c r="J555" s="197" t="s">
        <v>3766</v>
      </c>
      <c r="K555" s="197" t="s">
        <v>3767</v>
      </c>
    </row>
    <row r="556" spans="1:11" ht="13.5" hidden="1" thickBot="1">
      <c r="A556" s="197">
        <v>126505000</v>
      </c>
      <c r="B556" s="198">
        <v>8909854578</v>
      </c>
      <c r="C556" s="198" t="s">
        <v>3768</v>
      </c>
      <c r="D556" s="198" t="s">
        <v>281</v>
      </c>
      <c r="E556" s="198" t="s">
        <v>3769</v>
      </c>
      <c r="F556" s="197" t="s">
        <v>3770</v>
      </c>
      <c r="G556" s="197" t="s">
        <v>3771</v>
      </c>
      <c r="H556" s="197" t="s">
        <v>3772</v>
      </c>
      <c r="I556" s="197" t="s">
        <v>3773</v>
      </c>
      <c r="J556" s="197" t="s">
        <v>3774</v>
      </c>
      <c r="K556" s="197" t="s">
        <v>1034</v>
      </c>
    </row>
    <row r="557" spans="1:11" ht="13.5" hidden="1" thickBot="1">
      <c r="A557" s="197">
        <v>126523000</v>
      </c>
      <c r="B557" s="198">
        <v>8120003000</v>
      </c>
      <c r="C557" s="198" t="s">
        <v>3775</v>
      </c>
      <c r="D557" s="198" t="s">
        <v>487</v>
      </c>
      <c r="E557" s="198" t="s">
        <v>3776</v>
      </c>
      <c r="F557" s="197" t="s">
        <v>3777</v>
      </c>
      <c r="G557" s="197" t="s">
        <v>3778</v>
      </c>
      <c r="H557" s="197" t="s">
        <v>3779</v>
      </c>
      <c r="I557" s="197" t="s">
        <v>3779</v>
      </c>
      <c r="J557" s="197" t="s">
        <v>3780</v>
      </c>
      <c r="K557" s="197" t="s">
        <v>3781</v>
      </c>
    </row>
    <row r="558" spans="1:11" ht="13.5" hidden="1" thickBot="1">
      <c r="A558" s="197">
        <v>126552000</v>
      </c>
      <c r="B558" s="198">
        <v>8912005439</v>
      </c>
      <c r="C558" s="198" t="s">
        <v>3782</v>
      </c>
      <c r="D558" s="198" t="s">
        <v>204</v>
      </c>
      <c r="E558" s="198" t="s">
        <v>3783</v>
      </c>
      <c r="F558" s="197" t="s">
        <v>3784</v>
      </c>
      <c r="G558" s="197" t="s">
        <v>3785</v>
      </c>
      <c r="H558" s="197" t="s">
        <v>3786</v>
      </c>
      <c r="I558" s="197" t="s">
        <v>3787</v>
      </c>
      <c r="J558" s="197" t="s">
        <v>3788</v>
      </c>
      <c r="K558" s="197" t="s">
        <v>3789</v>
      </c>
    </row>
    <row r="559" spans="1:11" ht="13.5" hidden="1" thickBot="1">
      <c r="A559" s="197">
        <v>126563000</v>
      </c>
      <c r="B559" s="198">
        <v>8900006009</v>
      </c>
      <c r="C559" s="198" t="s">
        <v>3790</v>
      </c>
      <c r="D559" s="198" t="s">
        <v>245</v>
      </c>
      <c r="E559" s="198" t="s">
        <v>3791</v>
      </c>
      <c r="F559" s="197" t="s">
        <v>3792</v>
      </c>
      <c r="G559" s="197" t="s">
        <v>3793</v>
      </c>
      <c r="H559" s="197" t="s">
        <v>3794</v>
      </c>
      <c r="I559" s="197" t="s">
        <v>3795</v>
      </c>
      <c r="J559" s="197" t="s">
        <v>3796</v>
      </c>
      <c r="K559" s="197" t="s">
        <v>3797</v>
      </c>
    </row>
    <row r="560" spans="1:11" ht="13.5" hidden="1" thickBot="1">
      <c r="A560" s="197">
        <v>126573000</v>
      </c>
      <c r="B560" s="198">
        <v>8907013002</v>
      </c>
      <c r="C560" s="198" t="s">
        <v>3798</v>
      </c>
      <c r="D560" s="198" t="s">
        <v>272</v>
      </c>
      <c r="E560" s="198" t="s">
        <v>3799</v>
      </c>
      <c r="F560" s="197" t="s">
        <v>3800</v>
      </c>
      <c r="G560" s="197" t="s">
        <v>3801</v>
      </c>
      <c r="H560" s="197" t="s">
        <v>3802</v>
      </c>
      <c r="I560" s="197" t="s">
        <v>3803</v>
      </c>
      <c r="J560" s="197" t="s">
        <v>3804</v>
      </c>
      <c r="K560" s="197" t="s">
        <v>3805</v>
      </c>
    </row>
    <row r="561" spans="1:11" ht="13.5" hidden="1" thickBot="1">
      <c r="A561" s="197">
        <v>126576000</v>
      </c>
      <c r="B561" s="198">
        <v>8919010823</v>
      </c>
      <c r="C561" s="198" t="s">
        <v>3806</v>
      </c>
      <c r="D561" s="198" t="s">
        <v>236</v>
      </c>
      <c r="E561" s="198" t="s">
        <v>3807</v>
      </c>
      <c r="F561" s="197" t="s">
        <v>3808</v>
      </c>
      <c r="G561" s="197" t="s">
        <v>3809</v>
      </c>
      <c r="H561" s="197" t="s">
        <v>3810</v>
      </c>
      <c r="I561" s="197" t="s">
        <v>3811</v>
      </c>
      <c r="J561" s="197" t="s">
        <v>3812</v>
      </c>
      <c r="K561" s="197" t="s">
        <v>3813</v>
      </c>
    </row>
    <row r="562" spans="1:11" ht="13.5" hidden="1" thickBot="1">
      <c r="A562" s="197">
        <v>126595000</v>
      </c>
      <c r="B562" s="198">
        <v>8320008258</v>
      </c>
      <c r="C562" s="198" t="s">
        <v>3814</v>
      </c>
      <c r="D562" s="198" t="s">
        <v>1851</v>
      </c>
      <c r="E562" s="198" t="s">
        <v>1852</v>
      </c>
      <c r="F562" s="197" t="s">
        <v>3815</v>
      </c>
      <c r="G562" s="197" t="s">
        <v>1854</v>
      </c>
      <c r="H562" s="197" t="s">
        <v>3816</v>
      </c>
      <c r="I562" s="197" t="s">
        <v>3816</v>
      </c>
      <c r="J562" s="197" t="s">
        <v>3817</v>
      </c>
      <c r="K562" s="197" t="s">
        <v>1034</v>
      </c>
    </row>
    <row r="563" spans="1:11" ht="13.5" hidden="1" thickBot="1">
      <c r="A563" s="197">
        <v>126605000</v>
      </c>
      <c r="B563" s="198">
        <v>8909807849</v>
      </c>
      <c r="C563" s="198" t="s">
        <v>3818</v>
      </c>
      <c r="D563" s="198" t="s">
        <v>281</v>
      </c>
      <c r="E563" s="198" t="s">
        <v>3819</v>
      </c>
      <c r="F563" s="197" t="s">
        <v>3820</v>
      </c>
      <c r="G563" s="197" t="s">
        <v>3821</v>
      </c>
      <c r="H563" s="197" t="s">
        <v>3822</v>
      </c>
      <c r="I563" s="197" t="s">
        <v>2606</v>
      </c>
      <c r="J563" s="197" t="s">
        <v>3823</v>
      </c>
      <c r="K563" s="197" t="s">
        <v>3824</v>
      </c>
    </row>
    <row r="564" spans="1:11" ht="13.5" hidden="1" thickBot="1">
      <c r="A564" s="197">
        <v>126652000</v>
      </c>
      <c r="B564" s="198">
        <v>8001798702</v>
      </c>
      <c r="C564" s="198" t="s">
        <v>3825</v>
      </c>
      <c r="D564" s="198" t="s">
        <v>204</v>
      </c>
      <c r="E564" s="198" t="s">
        <v>3826</v>
      </c>
      <c r="F564" s="197" t="s">
        <v>3827</v>
      </c>
      <c r="G564" s="197" t="s">
        <v>1038</v>
      </c>
      <c r="H564" s="197" t="s">
        <v>3828</v>
      </c>
      <c r="I564" s="197" t="s">
        <v>3829</v>
      </c>
      <c r="J564" s="197" t="s">
        <v>3830</v>
      </c>
      <c r="K564" s="197" t="s">
        <v>3831</v>
      </c>
    </row>
    <row r="565" spans="1:11" ht="13.5" hidden="1" thickBot="1">
      <c r="A565" s="197">
        <v>126663000</v>
      </c>
      <c r="B565" s="198">
        <v>8900004328</v>
      </c>
      <c r="C565" s="198" t="s">
        <v>3832</v>
      </c>
      <c r="D565" s="198" t="s">
        <v>245</v>
      </c>
      <c r="E565" s="198" t="s">
        <v>246</v>
      </c>
      <c r="F565" s="197" t="s">
        <v>3833</v>
      </c>
      <c r="G565" s="197" t="s">
        <v>1767</v>
      </c>
      <c r="H565" s="197" t="s">
        <v>3834</v>
      </c>
      <c r="I565" s="197" t="s">
        <v>3834</v>
      </c>
      <c r="J565" s="197" t="s">
        <v>3835</v>
      </c>
      <c r="K565" s="197" t="s">
        <v>3836</v>
      </c>
    </row>
    <row r="566" spans="1:11" ht="13.5" hidden="1" thickBot="1">
      <c r="A566" s="197">
        <v>126673000</v>
      </c>
      <c r="B566" s="198">
        <v>8907019223</v>
      </c>
      <c r="C566" s="198" t="s">
        <v>3837</v>
      </c>
      <c r="D566" s="198" t="s">
        <v>272</v>
      </c>
      <c r="E566" s="198" t="s">
        <v>3838</v>
      </c>
      <c r="F566" s="197" t="s">
        <v>3839</v>
      </c>
      <c r="G566" s="197" t="s">
        <v>3840</v>
      </c>
      <c r="H566" s="197" t="s">
        <v>3841</v>
      </c>
      <c r="I566" s="197" t="s">
        <v>3842</v>
      </c>
      <c r="J566" s="197" t="s">
        <v>3843</v>
      </c>
      <c r="K566" s="197" t="s">
        <v>3844</v>
      </c>
    </row>
    <row r="567" spans="1:11" ht="13.5" hidden="1" thickBot="1">
      <c r="A567" s="197">
        <v>126676000</v>
      </c>
      <c r="B567" s="198">
        <v>8919008870</v>
      </c>
      <c r="C567" s="198" t="s">
        <v>3845</v>
      </c>
      <c r="D567" s="198" t="s">
        <v>236</v>
      </c>
      <c r="E567" s="198" t="s">
        <v>3846</v>
      </c>
      <c r="F567" s="197" t="s">
        <v>3847</v>
      </c>
      <c r="G567" s="197" t="s">
        <v>3848</v>
      </c>
      <c r="H567" s="197" t="s">
        <v>3849</v>
      </c>
      <c r="I567" s="197" t="s">
        <v>3850</v>
      </c>
      <c r="J567" s="197" t="s">
        <v>3851</v>
      </c>
      <c r="K567" s="197" t="s">
        <v>1034</v>
      </c>
    </row>
    <row r="568" spans="1:11" ht="13.5" hidden="1" thickBot="1">
      <c r="A568" s="197">
        <v>126705000</v>
      </c>
      <c r="B568" s="198">
        <v>8909812661</v>
      </c>
      <c r="C568" s="198" t="s">
        <v>3852</v>
      </c>
      <c r="D568" s="198" t="s">
        <v>281</v>
      </c>
      <c r="E568" s="198" t="s">
        <v>3853</v>
      </c>
      <c r="F568" s="197" t="s">
        <v>3854</v>
      </c>
      <c r="G568" s="197" t="s">
        <v>3855</v>
      </c>
      <c r="H568" s="197" t="s">
        <v>3856</v>
      </c>
      <c r="I568" s="197" t="s">
        <v>3857</v>
      </c>
      <c r="J568" s="197" t="s">
        <v>3858</v>
      </c>
      <c r="K568" s="197" t="s">
        <v>1034</v>
      </c>
    </row>
    <row r="569" spans="1:11" ht="13.5" hidden="1" thickBot="1">
      <c r="A569" s="197">
        <v>126773000</v>
      </c>
      <c r="B569" s="198">
        <v>8907015435</v>
      </c>
      <c r="C569" s="198" t="s">
        <v>3859</v>
      </c>
      <c r="D569" s="198" t="s">
        <v>272</v>
      </c>
      <c r="E569" s="198" t="s">
        <v>3860</v>
      </c>
      <c r="F569" s="197" t="s">
        <v>3861</v>
      </c>
      <c r="G569" s="197" t="s">
        <v>3862</v>
      </c>
      <c r="H569" s="197" t="s">
        <v>3863</v>
      </c>
      <c r="I569" s="197" t="s">
        <v>1468</v>
      </c>
      <c r="J569" s="197" t="s">
        <v>3864</v>
      </c>
      <c r="K569" s="197" t="s">
        <v>3865</v>
      </c>
    </row>
    <row r="570" spans="1:11" ht="13.5" hidden="1" thickBot="1">
      <c r="A570" s="197">
        <v>126776000</v>
      </c>
      <c r="B570" s="198">
        <v>8913801032</v>
      </c>
      <c r="C570" s="198" t="s">
        <v>3866</v>
      </c>
      <c r="D570" s="198" t="s">
        <v>236</v>
      </c>
      <c r="E570" s="198" t="s">
        <v>3867</v>
      </c>
      <c r="F570" s="197" t="s">
        <v>3868</v>
      </c>
      <c r="G570" s="197" t="s">
        <v>3869</v>
      </c>
      <c r="H570" s="197" t="s">
        <v>3870</v>
      </c>
      <c r="I570" s="197" t="s">
        <v>3871</v>
      </c>
      <c r="J570" s="197" t="s">
        <v>3872</v>
      </c>
      <c r="K570" s="197" t="s">
        <v>3873</v>
      </c>
    </row>
    <row r="571" spans="1:11" ht="13.5" hidden="1" thickBot="1">
      <c r="A571" s="197">
        <v>126805000</v>
      </c>
      <c r="B571" s="198">
        <v>8002278771</v>
      </c>
      <c r="C571" s="198" t="s">
        <v>3874</v>
      </c>
      <c r="D571" s="198" t="s">
        <v>281</v>
      </c>
      <c r="E571" s="198" t="s">
        <v>3875</v>
      </c>
      <c r="F571" s="197" t="s">
        <v>3876</v>
      </c>
      <c r="G571" s="197" t="s">
        <v>3877</v>
      </c>
      <c r="H571" s="197" t="s">
        <v>3878</v>
      </c>
      <c r="I571" s="197" t="s">
        <v>3878</v>
      </c>
      <c r="J571" s="197" t="s">
        <v>3879</v>
      </c>
      <c r="K571" s="197" t="s">
        <v>3880</v>
      </c>
    </row>
    <row r="572" spans="1:11" ht="13.5" hidden="1" thickBot="1">
      <c r="A572" s="197">
        <v>126815000</v>
      </c>
      <c r="B572" s="198">
        <v>8918557199</v>
      </c>
      <c r="C572" s="198" t="s">
        <v>3881</v>
      </c>
      <c r="D572" s="198" t="s">
        <v>196</v>
      </c>
      <c r="E572" s="198" t="s">
        <v>3882</v>
      </c>
      <c r="F572" s="197" t="s">
        <v>3883</v>
      </c>
      <c r="G572" s="197" t="s">
        <v>3884</v>
      </c>
      <c r="H572" s="197" t="s">
        <v>3885</v>
      </c>
      <c r="I572" s="197" t="s">
        <v>3886</v>
      </c>
      <c r="J572" s="197" t="s">
        <v>3887</v>
      </c>
      <c r="K572" s="197" t="s">
        <v>1034</v>
      </c>
    </row>
    <row r="573" spans="1:11" ht="13.5" hidden="1" thickBot="1">
      <c r="A573" s="197">
        <v>126863000</v>
      </c>
      <c r="B573" s="198">
        <v>8000001182</v>
      </c>
      <c r="C573" s="198" t="s">
        <v>3888</v>
      </c>
      <c r="D573" s="198" t="s">
        <v>245</v>
      </c>
      <c r="E573" s="198" t="s">
        <v>246</v>
      </c>
      <c r="F573" s="197" t="s">
        <v>3889</v>
      </c>
      <c r="G573" s="197" t="s">
        <v>1767</v>
      </c>
      <c r="H573" s="197" t="s">
        <v>3890</v>
      </c>
      <c r="I573" s="197" t="s">
        <v>3891</v>
      </c>
      <c r="J573" s="197" t="s">
        <v>3892</v>
      </c>
      <c r="K573" s="197" t="s">
        <v>3893</v>
      </c>
    </row>
    <row r="574" spans="1:11" ht="13.5" hidden="1" thickBot="1">
      <c r="A574" s="197">
        <v>126873000</v>
      </c>
      <c r="B574" s="198">
        <v>8907010101</v>
      </c>
      <c r="C574" s="198" t="s">
        <v>3894</v>
      </c>
      <c r="D574" s="198" t="s">
        <v>272</v>
      </c>
      <c r="E574" s="198" t="s">
        <v>3895</v>
      </c>
      <c r="F574" s="197" t="s">
        <v>3896</v>
      </c>
      <c r="G574" s="197" t="s">
        <v>3897</v>
      </c>
      <c r="H574" s="197" t="s">
        <v>3898</v>
      </c>
      <c r="I574" s="197" t="s">
        <v>3899</v>
      </c>
      <c r="J574" s="197" t="s">
        <v>3900</v>
      </c>
      <c r="K574" s="197" t="s">
        <v>3901</v>
      </c>
    </row>
    <row r="575" spans="1:11" ht="13.5" hidden="1" thickBot="1">
      <c r="A575" s="197">
        <v>126876000</v>
      </c>
      <c r="B575" s="198">
        <v>8903123802</v>
      </c>
      <c r="C575" s="198" t="s">
        <v>3902</v>
      </c>
      <c r="D575" s="198" t="s">
        <v>236</v>
      </c>
      <c r="E575" s="198" t="s">
        <v>3903</v>
      </c>
      <c r="F575" s="197" t="s">
        <v>3904</v>
      </c>
      <c r="G575" s="197" t="s">
        <v>3905</v>
      </c>
      <c r="H575" s="197" t="s">
        <v>3906</v>
      </c>
      <c r="I575" s="197" t="s">
        <v>3907</v>
      </c>
      <c r="J575" s="197" t="s">
        <v>3908</v>
      </c>
      <c r="K575" s="197" t="s">
        <v>3909</v>
      </c>
    </row>
    <row r="576" spans="1:11" ht="13.5" hidden="1" thickBot="1">
      <c r="A576" s="197">
        <v>126905000</v>
      </c>
      <c r="B576" s="198">
        <v>8909811631</v>
      </c>
      <c r="C576" s="198" t="s">
        <v>3910</v>
      </c>
      <c r="D576" s="198" t="s">
        <v>281</v>
      </c>
      <c r="E576" s="198" t="s">
        <v>3911</v>
      </c>
      <c r="F576" s="197" t="s">
        <v>3912</v>
      </c>
      <c r="G576" s="197" t="s">
        <v>3913</v>
      </c>
      <c r="H576" s="197" t="s">
        <v>3914</v>
      </c>
      <c r="I576" s="197" t="s">
        <v>3914</v>
      </c>
      <c r="J576" s="197" t="s">
        <v>3915</v>
      </c>
      <c r="K576" s="197" t="s">
        <v>3916</v>
      </c>
    </row>
    <row r="577" spans="1:11" ht="13.5" hidden="1" thickBot="1">
      <c r="A577" s="197">
        <v>126915000</v>
      </c>
      <c r="B577" s="198">
        <v>8918008570</v>
      </c>
      <c r="C577" s="198" t="s">
        <v>3917</v>
      </c>
      <c r="D577" s="198" t="s">
        <v>196</v>
      </c>
      <c r="E577" s="198" t="s">
        <v>3918</v>
      </c>
      <c r="F577" s="197" t="s">
        <v>3919</v>
      </c>
      <c r="G577" s="197" t="s">
        <v>1343</v>
      </c>
      <c r="H577" s="197" t="s">
        <v>3920</v>
      </c>
      <c r="I577" s="197" t="s">
        <v>3921</v>
      </c>
      <c r="J577" s="197" t="s">
        <v>3922</v>
      </c>
      <c r="K577" s="197" t="s">
        <v>3923</v>
      </c>
    </row>
    <row r="578" spans="1:11" ht="13.5" hidden="1" thickBot="1">
      <c r="A578" s="197">
        <v>126973000</v>
      </c>
      <c r="B578" s="198">
        <v>8907045059</v>
      </c>
      <c r="C578" s="198" t="s">
        <v>3924</v>
      </c>
      <c r="D578" s="198" t="s">
        <v>272</v>
      </c>
      <c r="E578" s="198" t="s">
        <v>3925</v>
      </c>
      <c r="F578" s="197" t="s">
        <v>3926</v>
      </c>
      <c r="G578" s="197" t="s">
        <v>3927</v>
      </c>
      <c r="H578" s="197" t="s">
        <v>3928</v>
      </c>
      <c r="I578" s="197" t="s">
        <v>3929</v>
      </c>
      <c r="J578" s="197" t="s">
        <v>3930</v>
      </c>
      <c r="K578" s="197" t="s">
        <v>3931</v>
      </c>
    </row>
    <row r="579" spans="1:11" ht="13.5" hidden="1" thickBot="1">
      <c r="A579" s="197">
        <v>126976000</v>
      </c>
      <c r="B579" s="198">
        <v>8919012962</v>
      </c>
      <c r="C579" s="198" t="s">
        <v>3932</v>
      </c>
      <c r="D579" s="198" t="s">
        <v>236</v>
      </c>
      <c r="E579" s="198" t="s">
        <v>3933</v>
      </c>
      <c r="F579" s="197" t="s">
        <v>3934</v>
      </c>
      <c r="G579" s="197" t="s">
        <v>3935</v>
      </c>
      <c r="H579" s="197" t="s">
        <v>3936</v>
      </c>
      <c r="I579" s="197" t="s">
        <v>3937</v>
      </c>
      <c r="J579" s="197" t="s">
        <v>3938</v>
      </c>
      <c r="K579" s="197" t="s">
        <v>3939</v>
      </c>
    </row>
    <row r="580" spans="1:11" ht="13.5" hidden="1" thickBot="1">
      <c r="A580" s="197">
        <v>127005000</v>
      </c>
      <c r="B580" s="198">
        <v>8909072790</v>
      </c>
      <c r="C580" s="198" t="s">
        <v>3940</v>
      </c>
      <c r="D580" s="198" t="s">
        <v>281</v>
      </c>
      <c r="E580" s="198" t="s">
        <v>3941</v>
      </c>
      <c r="F580" s="197" t="s">
        <v>3942</v>
      </c>
      <c r="G580" s="197" t="s">
        <v>3943</v>
      </c>
      <c r="H580" s="197" t="s">
        <v>3944</v>
      </c>
      <c r="I580" s="197" t="s">
        <v>3945</v>
      </c>
      <c r="J580" s="197" t="s">
        <v>3946</v>
      </c>
      <c r="K580" s="197" t="s">
        <v>3947</v>
      </c>
    </row>
    <row r="581" spans="1:11" ht="13.5" hidden="1" thickBot="1">
      <c r="A581" s="197">
        <v>127044000</v>
      </c>
      <c r="B581" s="198">
        <v>8390004956</v>
      </c>
      <c r="C581" s="198" t="s">
        <v>3948</v>
      </c>
      <c r="D581" s="198" t="s">
        <v>410</v>
      </c>
      <c r="E581" s="198" t="s">
        <v>3949</v>
      </c>
      <c r="F581" s="197" t="s">
        <v>3950</v>
      </c>
      <c r="G581" s="197" t="s">
        <v>3951</v>
      </c>
      <c r="H581" s="197" t="s">
        <v>3952</v>
      </c>
      <c r="I581" s="197" t="s">
        <v>3953</v>
      </c>
      <c r="J581" s="197" t="s">
        <v>3954</v>
      </c>
      <c r="K581" s="197" t="s">
        <v>3955</v>
      </c>
    </row>
    <row r="582" spans="1:11" ht="13.5" hidden="1" thickBot="1">
      <c r="A582" s="197">
        <v>127073000</v>
      </c>
      <c r="B582" s="198">
        <v>8907024764</v>
      </c>
      <c r="C582" s="198" t="s">
        <v>3956</v>
      </c>
      <c r="D582" s="198" t="s">
        <v>272</v>
      </c>
      <c r="E582" s="198" t="s">
        <v>3957</v>
      </c>
      <c r="F582" s="197" t="s">
        <v>3958</v>
      </c>
      <c r="G582" s="197" t="s">
        <v>3959</v>
      </c>
      <c r="H582" s="197" t="s">
        <v>3960</v>
      </c>
      <c r="I582" s="197" t="s">
        <v>3961</v>
      </c>
      <c r="J582" s="197" t="s">
        <v>3962</v>
      </c>
      <c r="K582" s="197" t="s">
        <v>3963</v>
      </c>
    </row>
    <row r="583" spans="1:11" ht="13.5" hidden="1" thickBot="1">
      <c r="A583" s="197">
        <v>127076000</v>
      </c>
      <c r="B583" s="198">
        <v>8913800557</v>
      </c>
      <c r="C583" s="198" t="s">
        <v>3964</v>
      </c>
      <c r="D583" s="198" t="s">
        <v>236</v>
      </c>
      <c r="E583" s="198" t="s">
        <v>3965</v>
      </c>
      <c r="F583" s="197" t="s">
        <v>3966</v>
      </c>
      <c r="G583" s="197" t="s">
        <v>3967</v>
      </c>
      <c r="H583" s="197" t="s">
        <v>3968</v>
      </c>
      <c r="I583" s="197" t="s">
        <v>3969</v>
      </c>
      <c r="J583" s="197" t="s">
        <v>3970</v>
      </c>
      <c r="K583" s="197" t="s">
        <v>3971</v>
      </c>
    </row>
    <row r="584" spans="1:11" ht="13.5" hidden="1" thickBot="1">
      <c r="A584" s="197">
        <v>127091000</v>
      </c>
      <c r="B584" s="198">
        <v>8380000967</v>
      </c>
      <c r="C584" s="198" t="s">
        <v>3972</v>
      </c>
      <c r="D584" s="198" t="s">
        <v>1834</v>
      </c>
      <c r="E584" s="198" t="s">
        <v>1835</v>
      </c>
      <c r="F584" s="197" t="s">
        <v>3973</v>
      </c>
      <c r="G584" s="197" t="s">
        <v>3974</v>
      </c>
      <c r="H584" s="197" t="s">
        <v>3975</v>
      </c>
      <c r="I584" s="197" t="s">
        <v>3976</v>
      </c>
      <c r="J584" s="197" t="s">
        <v>3977</v>
      </c>
      <c r="K584" s="197" t="s">
        <v>3978</v>
      </c>
    </row>
    <row r="585" spans="1:11" ht="13.5" hidden="1" thickBot="1">
      <c r="A585" s="197">
        <v>127105000</v>
      </c>
      <c r="B585" s="198">
        <v>8909063447</v>
      </c>
      <c r="C585" s="198" t="s">
        <v>3979</v>
      </c>
      <c r="D585" s="198" t="s">
        <v>281</v>
      </c>
      <c r="E585" s="198" t="s">
        <v>3980</v>
      </c>
      <c r="F585" s="197" t="s">
        <v>3981</v>
      </c>
      <c r="G585" s="197" t="s">
        <v>3982</v>
      </c>
      <c r="H585" s="197" t="s">
        <v>3983</v>
      </c>
      <c r="I585" s="197" t="s">
        <v>3984</v>
      </c>
      <c r="J585" s="197" t="s">
        <v>3985</v>
      </c>
      <c r="K585" s="197" t="s">
        <v>3986</v>
      </c>
    </row>
    <row r="586" spans="1:11" ht="13.5" hidden="1" thickBot="1">
      <c r="A586" s="197">
        <v>127117000</v>
      </c>
      <c r="B586" s="198">
        <v>8001911016</v>
      </c>
      <c r="C586" s="198" t="s">
        <v>3987</v>
      </c>
      <c r="D586" s="198" t="s">
        <v>227</v>
      </c>
      <c r="E586" s="198" t="s">
        <v>3988</v>
      </c>
      <c r="F586" s="197" t="s">
        <v>3989</v>
      </c>
      <c r="G586" s="197" t="s">
        <v>3990</v>
      </c>
      <c r="H586" s="197" t="s">
        <v>3991</v>
      </c>
      <c r="I586" s="197" t="s">
        <v>3992</v>
      </c>
      <c r="J586" s="197" t="s">
        <v>3993</v>
      </c>
      <c r="K586" s="197" t="s">
        <v>3994</v>
      </c>
    </row>
    <row r="587" spans="1:11" ht="13.5" hidden="1" thickBot="1">
      <c r="A587" s="197">
        <v>127119000</v>
      </c>
      <c r="B587" s="198">
        <v>8915800025</v>
      </c>
      <c r="C587" s="198" t="s">
        <v>3995</v>
      </c>
      <c r="D587" s="198" t="s">
        <v>496</v>
      </c>
      <c r="E587" s="198" t="s">
        <v>497</v>
      </c>
      <c r="F587" s="197" t="s">
        <v>3996</v>
      </c>
      <c r="G587" s="197" t="s">
        <v>499</v>
      </c>
      <c r="H587" s="197" t="s">
        <v>3997</v>
      </c>
      <c r="I587" s="197" t="s">
        <v>3998</v>
      </c>
      <c r="J587" s="197" t="s">
        <v>3999</v>
      </c>
      <c r="K587" s="197" t="s">
        <v>4000</v>
      </c>
    </row>
    <row r="588" spans="1:11" ht="13.5" hidden="1" thickBot="1">
      <c r="A588" s="197">
        <v>127144000</v>
      </c>
      <c r="B588" s="198">
        <v>8921150097</v>
      </c>
      <c r="C588" s="198" t="s">
        <v>4001</v>
      </c>
      <c r="D588" s="198" t="s">
        <v>410</v>
      </c>
      <c r="E588" s="198" t="s">
        <v>411</v>
      </c>
      <c r="F588" s="197" t="s">
        <v>4002</v>
      </c>
      <c r="G588" s="197" t="s">
        <v>413</v>
      </c>
      <c r="H588" s="197" t="s">
        <v>4003</v>
      </c>
      <c r="I588" s="197" t="s">
        <v>4004</v>
      </c>
      <c r="J588" s="197" t="s">
        <v>4005</v>
      </c>
      <c r="K588" s="197" t="s">
        <v>4006</v>
      </c>
    </row>
    <row r="589" spans="1:11" ht="13.5" hidden="1" thickBot="1">
      <c r="A589" s="197">
        <v>127173000</v>
      </c>
      <c r="B589" s="198">
        <v>8090050656</v>
      </c>
      <c r="C589" s="198" t="s">
        <v>4007</v>
      </c>
      <c r="D589" s="198" t="s">
        <v>272</v>
      </c>
      <c r="E589" s="198" t="s">
        <v>273</v>
      </c>
      <c r="F589" s="197" t="s">
        <v>4008</v>
      </c>
      <c r="G589" s="197" t="s">
        <v>275</v>
      </c>
      <c r="H589" s="197" t="s">
        <v>4009</v>
      </c>
      <c r="I589" s="197" t="s">
        <v>4010</v>
      </c>
      <c r="J589" s="197" t="s">
        <v>4011</v>
      </c>
      <c r="K589" s="197" t="s">
        <v>4012</v>
      </c>
    </row>
    <row r="590" spans="1:11" ht="13.5" hidden="1" thickBot="1">
      <c r="A590" s="197">
        <v>127176000</v>
      </c>
      <c r="B590" s="198">
        <v>8913800708</v>
      </c>
      <c r="C590" s="198" t="s">
        <v>4013</v>
      </c>
      <c r="D590" s="198" t="s">
        <v>236</v>
      </c>
      <c r="E590" s="198" t="s">
        <v>1195</v>
      </c>
      <c r="F590" s="197" t="s">
        <v>4014</v>
      </c>
      <c r="G590" s="197" t="s">
        <v>1197</v>
      </c>
      <c r="H590" s="197" t="s">
        <v>4015</v>
      </c>
      <c r="I590" s="197" t="s">
        <v>1506</v>
      </c>
      <c r="J590" s="197" t="s">
        <v>4016</v>
      </c>
      <c r="K590" s="197" t="s">
        <v>1034</v>
      </c>
    </row>
    <row r="591" spans="1:11" ht="13.5" hidden="1" thickBot="1">
      <c r="A591" s="197">
        <v>127205000</v>
      </c>
      <c r="B591" s="198">
        <v>8909807571</v>
      </c>
      <c r="C591" s="198" t="s">
        <v>4017</v>
      </c>
      <c r="D591" s="198" t="s">
        <v>281</v>
      </c>
      <c r="E591" s="198" t="s">
        <v>4018</v>
      </c>
      <c r="F591" s="197" t="s">
        <v>4019</v>
      </c>
      <c r="G591" s="197" t="s">
        <v>4020</v>
      </c>
      <c r="H591" s="197" t="s">
        <v>4021</v>
      </c>
      <c r="I591" s="197" t="s">
        <v>4022</v>
      </c>
      <c r="J591" s="197" t="s">
        <v>4023</v>
      </c>
      <c r="K591" s="197" t="s">
        <v>4024</v>
      </c>
    </row>
    <row r="592" spans="1:11" ht="13.5" hidden="1" thickBot="1">
      <c r="A592" s="197">
        <v>127215000</v>
      </c>
      <c r="B592" s="198">
        <v>8918552094</v>
      </c>
      <c r="C592" s="198" t="s">
        <v>4025</v>
      </c>
      <c r="D592" s="198" t="s">
        <v>196</v>
      </c>
      <c r="E592" s="198" t="s">
        <v>4026</v>
      </c>
      <c r="F592" s="197" t="s">
        <v>4027</v>
      </c>
      <c r="G592" s="197" t="s">
        <v>4028</v>
      </c>
      <c r="H592" s="197" t="s">
        <v>4029</v>
      </c>
      <c r="I592" s="197" t="s">
        <v>4029</v>
      </c>
      <c r="J592" s="197" t="s">
        <v>4030</v>
      </c>
      <c r="K592" s="197" t="s">
        <v>4031</v>
      </c>
    </row>
    <row r="593" spans="1:11" ht="13.5" hidden="1" thickBot="1">
      <c r="A593" s="197">
        <v>127219000</v>
      </c>
      <c r="B593" s="198">
        <v>8915016761</v>
      </c>
      <c r="C593" s="198" t="s">
        <v>4032</v>
      </c>
      <c r="D593" s="198" t="s">
        <v>496</v>
      </c>
      <c r="E593" s="198" t="s">
        <v>497</v>
      </c>
      <c r="F593" s="197" t="s">
        <v>4033</v>
      </c>
      <c r="G593" s="197" t="s">
        <v>499</v>
      </c>
      <c r="H593" s="197" t="s">
        <v>4034</v>
      </c>
      <c r="I593" s="197" t="s">
        <v>4035</v>
      </c>
      <c r="J593" s="197" t="s">
        <v>4036</v>
      </c>
      <c r="K593" s="197" t="s">
        <v>4037</v>
      </c>
    </row>
    <row r="594" spans="1:11" ht="13.5" hidden="1" thickBot="1">
      <c r="A594" s="197">
        <v>127225000</v>
      </c>
      <c r="B594" s="198">
        <v>8999990721</v>
      </c>
      <c r="C594" s="198" t="s">
        <v>4038</v>
      </c>
      <c r="D594" s="198" t="s">
        <v>12</v>
      </c>
      <c r="E594" s="198" t="s">
        <v>13</v>
      </c>
      <c r="F594" s="197" t="s">
        <v>4039</v>
      </c>
      <c r="G594" s="197" t="s">
        <v>21</v>
      </c>
      <c r="H594" s="197" t="s">
        <v>4040</v>
      </c>
      <c r="I594" s="197" t="s">
        <v>4041</v>
      </c>
      <c r="J594" s="197" t="s">
        <v>4042</v>
      </c>
      <c r="K594" s="197" t="s">
        <v>4043</v>
      </c>
    </row>
    <row r="595" spans="1:11" ht="13.5" hidden="1" thickBot="1">
      <c r="A595" s="197">
        <v>127244000</v>
      </c>
      <c r="B595" s="198">
        <v>8001010228</v>
      </c>
      <c r="C595" s="198" t="s">
        <v>4044</v>
      </c>
      <c r="D595" s="198" t="s">
        <v>410</v>
      </c>
      <c r="E595" s="198" t="s">
        <v>4045</v>
      </c>
      <c r="F595" s="197" t="s">
        <v>4046</v>
      </c>
      <c r="G595" s="197" t="s">
        <v>4047</v>
      </c>
      <c r="H595" s="197" t="s">
        <v>4048</v>
      </c>
      <c r="I595" s="197" t="s">
        <v>4049</v>
      </c>
      <c r="J595" s="197" t="s">
        <v>4050</v>
      </c>
      <c r="K595" s="197" t="s">
        <v>4051</v>
      </c>
    </row>
    <row r="596" spans="1:11" ht="13.5" hidden="1" thickBot="1">
      <c r="A596" s="197">
        <v>127276000</v>
      </c>
      <c r="B596" s="198">
        <v>8913800460</v>
      </c>
      <c r="C596" s="198" t="s">
        <v>4052</v>
      </c>
      <c r="D596" s="198" t="s">
        <v>236</v>
      </c>
      <c r="E596" s="198" t="s">
        <v>4053</v>
      </c>
      <c r="F596" s="197" t="s">
        <v>4054</v>
      </c>
      <c r="G596" s="197" t="s">
        <v>4055</v>
      </c>
      <c r="H596" s="197" t="s">
        <v>4056</v>
      </c>
      <c r="I596" s="197" t="s">
        <v>4057</v>
      </c>
      <c r="J596" s="197" t="s">
        <v>4058</v>
      </c>
      <c r="K596" s="197" t="s">
        <v>4059</v>
      </c>
    </row>
    <row r="597" spans="1:11" ht="13.5" hidden="1" thickBot="1">
      <c r="A597" s="197">
        <v>127295000</v>
      </c>
      <c r="B597" s="198">
        <v>8320019662</v>
      </c>
      <c r="C597" s="198" t="s">
        <v>4060</v>
      </c>
      <c r="D597" s="198" t="s">
        <v>1851</v>
      </c>
      <c r="E597" s="198" t="s">
        <v>1852</v>
      </c>
      <c r="F597" s="197" t="s">
        <v>4061</v>
      </c>
      <c r="G597" s="197" t="s">
        <v>1854</v>
      </c>
      <c r="H597" s="197" t="s">
        <v>4062</v>
      </c>
      <c r="I597" s="197" t="s">
        <v>4063</v>
      </c>
      <c r="J597" s="197" t="s">
        <v>4064</v>
      </c>
      <c r="K597" s="197" t="s">
        <v>4065</v>
      </c>
    </row>
    <row r="598" spans="1:11" ht="13.5" hidden="1" thickBot="1">
      <c r="A598" s="197">
        <v>127305000</v>
      </c>
      <c r="B598" s="198">
        <v>8909809970</v>
      </c>
      <c r="C598" s="198" t="s">
        <v>4066</v>
      </c>
      <c r="D598" s="198" t="s">
        <v>281</v>
      </c>
      <c r="E598" s="198" t="s">
        <v>4067</v>
      </c>
      <c r="F598" s="197" t="s">
        <v>4068</v>
      </c>
      <c r="G598" s="197" t="s">
        <v>4069</v>
      </c>
      <c r="H598" s="197" t="s">
        <v>4070</v>
      </c>
      <c r="I598" s="197" t="s">
        <v>4071</v>
      </c>
      <c r="J598" s="197" t="s">
        <v>4072</v>
      </c>
      <c r="K598" s="197" t="s">
        <v>4073</v>
      </c>
    </row>
    <row r="599" spans="1:11" ht="13.5" hidden="1" thickBot="1">
      <c r="A599" s="197">
        <v>127315000</v>
      </c>
      <c r="B599" s="198">
        <v>8918005702</v>
      </c>
      <c r="C599" s="198" t="s">
        <v>4074</v>
      </c>
      <c r="D599" s="198" t="s">
        <v>196</v>
      </c>
      <c r="E599" s="198" t="s">
        <v>4075</v>
      </c>
      <c r="F599" s="197" t="s">
        <v>4076</v>
      </c>
      <c r="G599" s="197" t="s">
        <v>1254</v>
      </c>
      <c r="H599" s="197" t="s">
        <v>4077</v>
      </c>
      <c r="I599" s="197" t="s">
        <v>4078</v>
      </c>
      <c r="J599" s="197" t="s">
        <v>4079</v>
      </c>
      <c r="K599" s="197" t="s">
        <v>4080</v>
      </c>
    </row>
    <row r="600" spans="1:11" ht="13.5" hidden="1" thickBot="1">
      <c r="A600" s="197">
        <v>127317000</v>
      </c>
      <c r="B600" s="198">
        <v>8001946271</v>
      </c>
      <c r="C600" s="198" t="s">
        <v>4081</v>
      </c>
      <c r="D600" s="198" t="s">
        <v>227</v>
      </c>
      <c r="E600" s="198" t="s">
        <v>4082</v>
      </c>
      <c r="F600" s="197" t="s">
        <v>4083</v>
      </c>
      <c r="G600" s="197" t="s">
        <v>4084</v>
      </c>
      <c r="H600" s="197" t="s">
        <v>4085</v>
      </c>
      <c r="I600" s="197" t="s">
        <v>4086</v>
      </c>
      <c r="J600" s="197" t="s">
        <v>4087</v>
      </c>
      <c r="K600" s="197" t="s">
        <v>4088</v>
      </c>
    </row>
    <row r="601" spans="1:11" ht="13.5" hidden="1" thickBot="1">
      <c r="A601" s="197">
        <v>127323000</v>
      </c>
      <c r="B601" s="198">
        <v>8002011977</v>
      </c>
      <c r="C601" s="198" t="s">
        <v>4089</v>
      </c>
      <c r="D601" s="198" t="s">
        <v>487</v>
      </c>
      <c r="E601" s="198" t="s">
        <v>4090</v>
      </c>
      <c r="F601" s="197" t="s">
        <v>4091</v>
      </c>
      <c r="G601" s="197" t="s">
        <v>4092</v>
      </c>
      <c r="H601" s="197" t="s">
        <v>4093</v>
      </c>
      <c r="I601" s="197" t="s">
        <v>4093</v>
      </c>
      <c r="J601" s="197" t="s">
        <v>4094</v>
      </c>
      <c r="K601" s="197" t="s">
        <v>4095</v>
      </c>
    </row>
    <row r="602" spans="1:11" ht="13.5" hidden="1" thickBot="1">
      <c r="A602" s="197">
        <v>127325000</v>
      </c>
      <c r="B602" s="198">
        <v>8999994217</v>
      </c>
      <c r="C602" s="198" t="s">
        <v>4096</v>
      </c>
      <c r="D602" s="198" t="s">
        <v>12</v>
      </c>
      <c r="E602" s="198" t="s">
        <v>13</v>
      </c>
      <c r="F602" s="197" t="s">
        <v>4097</v>
      </c>
      <c r="G602" s="197" t="s">
        <v>299</v>
      </c>
      <c r="H602" s="197" t="s">
        <v>4098</v>
      </c>
      <c r="I602" s="197" t="s">
        <v>4099</v>
      </c>
      <c r="J602" s="197" t="s">
        <v>4100</v>
      </c>
      <c r="K602" s="197" t="s">
        <v>4101</v>
      </c>
    </row>
    <row r="603" spans="1:11" ht="13.5" hidden="1" thickBot="1">
      <c r="A603" s="197">
        <v>127344000</v>
      </c>
      <c r="B603" s="198">
        <v>8921700021</v>
      </c>
      <c r="C603" s="198" t="s">
        <v>4102</v>
      </c>
      <c r="D603" s="198" t="s">
        <v>410</v>
      </c>
      <c r="E603" s="198" t="s">
        <v>4103</v>
      </c>
      <c r="F603" s="197" t="s">
        <v>4104</v>
      </c>
      <c r="G603" s="197" t="s">
        <v>4105</v>
      </c>
      <c r="H603" s="197" t="s">
        <v>4106</v>
      </c>
      <c r="I603" s="197" t="s">
        <v>4107</v>
      </c>
      <c r="J603" s="197" t="s">
        <v>4108</v>
      </c>
      <c r="K603" s="197" t="s">
        <v>4109</v>
      </c>
    </row>
    <row r="604" spans="1:11" ht="13.5" hidden="1" thickBot="1">
      <c r="A604" s="197">
        <v>127354000</v>
      </c>
      <c r="B604" s="198">
        <v>8905014381</v>
      </c>
      <c r="C604" s="198" t="s">
        <v>4110</v>
      </c>
      <c r="D604" s="198" t="s">
        <v>212</v>
      </c>
      <c r="E604" s="198" t="s">
        <v>4111</v>
      </c>
      <c r="F604" s="197" t="s">
        <v>4112</v>
      </c>
      <c r="G604" s="197" t="s">
        <v>4113</v>
      </c>
      <c r="H604" s="197" t="s">
        <v>4114</v>
      </c>
      <c r="I604" s="197" t="s">
        <v>4115</v>
      </c>
      <c r="J604" s="197" t="s">
        <v>4116</v>
      </c>
      <c r="K604" s="197" t="s">
        <v>4117</v>
      </c>
    </row>
    <row r="605" spans="1:11" ht="13.5" hidden="1" thickBot="1">
      <c r="A605" s="197">
        <v>127376000</v>
      </c>
      <c r="B605" s="198">
        <v>8903069506</v>
      </c>
      <c r="C605" s="198" t="s">
        <v>4118</v>
      </c>
      <c r="D605" s="198" t="s">
        <v>236</v>
      </c>
      <c r="E605" s="198" t="s">
        <v>4119</v>
      </c>
      <c r="F605" s="197" t="s">
        <v>4120</v>
      </c>
      <c r="G605" s="197" t="s">
        <v>4121</v>
      </c>
      <c r="H605" s="197" t="s">
        <v>4122</v>
      </c>
      <c r="I605" s="197" t="s">
        <v>4123</v>
      </c>
      <c r="J605" s="197" t="s">
        <v>4124</v>
      </c>
      <c r="K605" s="197" t="s">
        <v>4125</v>
      </c>
    </row>
    <row r="606" spans="1:11" ht="13.5" hidden="1" thickBot="1">
      <c r="A606" s="197">
        <v>127405000</v>
      </c>
      <c r="B606" s="198">
        <v>8909804441</v>
      </c>
      <c r="C606" s="198" t="s">
        <v>4126</v>
      </c>
      <c r="D606" s="198" t="s">
        <v>281</v>
      </c>
      <c r="E606" s="198" t="s">
        <v>4127</v>
      </c>
      <c r="F606" s="197" t="s">
        <v>4128</v>
      </c>
      <c r="G606" s="197" t="s">
        <v>4129</v>
      </c>
      <c r="H606" s="197" t="s">
        <v>4130</v>
      </c>
      <c r="I606" s="197" t="s">
        <v>4131</v>
      </c>
      <c r="J606" s="197" t="s">
        <v>4132</v>
      </c>
      <c r="K606" s="197" t="s">
        <v>1034</v>
      </c>
    </row>
    <row r="607" spans="1:11" ht="13.5" hidden="1" thickBot="1">
      <c r="A607" s="197">
        <v>127417000</v>
      </c>
      <c r="B607" s="198">
        <v>8908020366</v>
      </c>
      <c r="C607" s="198" t="s">
        <v>4133</v>
      </c>
      <c r="D607" s="198" t="s">
        <v>227</v>
      </c>
      <c r="E607" s="198" t="s">
        <v>4134</v>
      </c>
      <c r="F607" s="197" t="s">
        <v>4135</v>
      </c>
      <c r="G607" s="197" t="s">
        <v>4136</v>
      </c>
      <c r="H607" s="197" t="s">
        <v>4137</v>
      </c>
      <c r="I607" s="197" t="s">
        <v>4138</v>
      </c>
      <c r="J607" s="197" t="s">
        <v>4139</v>
      </c>
      <c r="K607" s="197" t="s">
        <v>4140</v>
      </c>
    </row>
    <row r="608" spans="1:11" ht="13.5" hidden="1" thickBot="1">
      <c r="A608" s="197">
        <v>127444000</v>
      </c>
      <c r="B608" s="198">
        <v>8921201151</v>
      </c>
      <c r="C608" s="198" t="s">
        <v>4141</v>
      </c>
      <c r="D608" s="198" t="s">
        <v>410</v>
      </c>
      <c r="E608" s="198" t="s">
        <v>3949</v>
      </c>
      <c r="F608" s="197" t="s">
        <v>4142</v>
      </c>
      <c r="G608" s="197" t="s">
        <v>3951</v>
      </c>
      <c r="H608" s="197" t="s">
        <v>4143</v>
      </c>
      <c r="I608" s="197" t="s">
        <v>4144</v>
      </c>
      <c r="J608" s="197" t="s">
        <v>4145</v>
      </c>
      <c r="K608" s="197" t="s">
        <v>4146</v>
      </c>
    </row>
    <row r="609" spans="1:11" ht="13.5" hidden="1" thickBot="1">
      <c r="A609" s="197">
        <v>127476000</v>
      </c>
      <c r="B609" s="198">
        <v>8001604000</v>
      </c>
      <c r="C609" s="198" t="s">
        <v>4147</v>
      </c>
      <c r="D609" s="198" t="s">
        <v>236</v>
      </c>
      <c r="E609" s="198" t="s">
        <v>4148</v>
      </c>
      <c r="F609" s="197" t="s">
        <v>4149</v>
      </c>
      <c r="G609" s="197" t="s">
        <v>4150</v>
      </c>
      <c r="H609" s="197" t="s">
        <v>4151</v>
      </c>
      <c r="I609" s="197" t="s">
        <v>4151</v>
      </c>
      <c r="J609" s="197" t="s">
        <v>4152</v>
      </c>
      <c r="K609" s="197" t="s">
        <v>4153</v>
      </c>
    </row>
    <row r="610" spans="1:11" ht="13.5" hidden="1" thickBot="1">
      <c r="A610" s="197">
        <v>127495000</v>
      </c>
      <c r="B610" s="198">
        <v>8320006355</v>
      </c>
      <c r="C610" s="198" t="s">
        <v>4154</v>
      </c>
      <c r="D610" s="198" t="s">
        <v>1851</v>
      </c>
      <c r="E610" s="198" t="s">
        <v>1852</v>
      </c>
      <c r="F610" s="197" t="s">
        <v>4155</v>
      </c>
      <c r="G610" s="197" t="s">
        <v>1854</v>
      </c>
      <c r="H610" s="197" t="s">
        <v>4156</v>
      </c>
      <c r="I610" s="197" t="s">
        <v>4156</v>
      </c>
      <c r="J610" s="197" t="s">
        <v>4157</v>
      </c>
      <c r="K610" s="197" t="s">
        <v>1034</v>
      </c>
    </row>
    <row r="611" spans="1:11" ht="13.5" hidden="1" thickBot="1">
      <c r="A611" s="197">
        <v>127505000</v>
      </c>
      <c r="B611" s="198">
        <v>8909811084</v>
      </c>
      <c r="C611" s="198" t="s">
        <v>4158</v>
      </c>
      <c r="D611" s="198" t="s">
        <v>281</v>
      </c>
      <c r="E611" s="198" t="s">
        <v>4159</v>
      </c>
      <c r="F611" s="197" t="s">
        <v>4160</v>
      </c>
      <c r="G611" s="197" t="s">
        <v>4161</v>
      </c>
      <c r="H611" s="197" t="s">
        <v>4162</v>
      </c>
      <c r="I611" s="197" t="s">
        <v>4163</v>
      </c>
      <c r="J611" s="197" t="s">
        <v>4164</v>
      </c>
      <c r="K611" s="197" t="s">
        <v>4165</v>
      </c>
    </row>
    <row r="612" spans="1:11" ht="13.5" hidden="1" thickBot="1">
      <c r="A612" s="197">
        <v>127515000</v>
      </c>
      <c r="B612" s="198">
        <v>8600600164</v>
      </c>
      <c r="C612" s="198" t="s">
        <v>4166</v>
      </c>
      <c r="D612" s="198" t="s">
        <v>196</v>
      </c>
      <c r="E612" s="198" t="s">
        <v>4167</v>
      </c>
      <c r="F612" s="197" t="s">
        <v>4168</v>
      </c>
      <c r="G612" s="197" t="s">
        <v>4169</v>
      </c>
      <c r="H612" s="197" t="s">
        <v>4170</v>
      </c>
      <c r="I612" s="197" t="s">
        <v>4171</v>
      </c>
      <c r="J612" s="197" t="s">
        <v>4172</v>
      </c>
      <c r="K612" s="197" t="s">
        <v>4173</v>
      </c>
    </row>
    <row r="613" spans="1:11" ht="13.5" hidden="1" thickBot="1">
      <c r="A613" s="197">
        <v>127520000</v>
      </c>
      <c r="B613" s="198">
        <v>8923999945</v>
      </c>
      <c r="C613" s="198" t="s">
        <v>4174</v>
      </c>
      <c r="D613" s="198" t="s">
        <v>384</v>
      </c>
      <c r="E613" s="198" t="s">
        <v>385</v>
      </c>
      <c r="F613" s="197" t="s">
        <v>4175</v>
      </c>
      <c r="G613" s="197" t="s">
        <v>4176</v>
      </c>
      <c r="H613" s="197" t="s">
        <v>4177</v>
      </c>
      <c r="I613" s="197" t="s">
        <v>4178</v>
      </c>
      <c r="J613" s="197" t="s">
        <v>4179</v>
      </c>
      <c r="K613" s="197" t="s">
        <v>4180</v>
      </c>
    </row>
    <row r="614" spans="1:11" ht="13.5" hidden="1" thickBot="1">
      <c r="A614" s="197">
        <v>127544000</v>
      </c>
      <c r="B614" s="198">
        <v>8921153471</v>
      </c>
      <c r="C614" s="198" t="s">
        <v>4181</v>
      </c>
      <c r="D614" s="198" t="s">
        <v>410</v>
      </c>
      <c r="E614" s="198" t="s">
        <v>411</v>
      </c>
      <c r="F614" s="197" t="s">
        <v>4182</v>
      </c>
      <c r="G614" s="197" t="s">
        <v>413</v>
      </c>
      <c r="H614" s="197" t="s">
        <v>4183</v>
      </c>
      <c r="I614" s="197" t="s">
        <v>4183</v>
      </c>
      <c r="J614" s="197" t="s">
        <v>4184</v>
      </c>
      <c r="K614" s="197" t="s">
        <v>4185</v>
      </c>
    </row>
    <row r="615" spans="1:11" ht="13.5" hidden="1" thickBot="1">
      <c r="A615" s="197">
        <v>127554000</v>
      </c>
      <c r="B615" s="198">
        <v>8905010199</v>
      </c>
      <c r="C615" s="198" t="s">
        <v>4186</v>
      </c>
      <c r="D615" s="198" t="s">
        <v>212</v>
      </c>
      <c r="E615" s="198" t="s">
        <v>3318</v>
      </c>
      <c r="F615" s="197" t="s">
        <v>4187</v>
      </c>
      <c r="G615" s="197" t="s">
        <v>3320</v>
      </c>
      <c r="H615" s="197" t="s">
        <v>4188</v>
      </c>
      <c r="I615" s="197" t="s">
        <v>4189</v>
      </c>
      <c r="J615" s="197" t="s">
        <v>4190</v>
      </c>
      <c r="K615" s="197" t="s">
        <v>4191</v>
      </c>
    </row>
    <row r="616" spans="1:11" ht="13.5" hidden="1" thickBot="1">
      <c r="A616" s="197">
        <v>127566000</v>
      </c>
      <c r="B616" s="198">
        <v>8914089181</v>
      </c>
      <c r="C616" s="198" t="s">
        <v>4192</v>
      </c>
      <c r="D616" s="198" t="s">
        <v>368</v>
      </c>
      <c r="E616" s="198" t="s">
        <v>1208</v>
      </c>
      <c r="F616" s="197" t="s">
        <v>4193</v>
      </c>
      <c r="G616" s="197" t="s">
        <v>1210</v>
      </c>
      <c r="H616" s="197" t="s">
        <v>4194</v>
      </c>
      <c r="I616" s="197" t="s">
        <v>4195</v>
      </c>
      <c r="J616" s="197" t="s">
        <v>4196</v>
      </c>
      <c r="K616" s="197" t="s">
        <v>4197</v>
      </c>
    </row>
    <row r="617" spans="1:11" ht="13.5" hidden="1" thickBot="1">
      <c r="A617" s="197">
        <v>127573000</v>
      </c>
      <c r="B617" s="198">
        <v>8090087750</v>
      </c>
      <c r="C617" s="198" t="s">
        <v>4198</v>
      </c>
      <c r="D617" s="198" t="s">
        <v>272</v>
      </c>
      <c r="E617" s="198" t="s">
        <v>273</v>
      </c>
      <c r="F617" s="197" t="s">
        <v>4199</v>
      </c>
      <c r="G617" s="197" t="s">
        <v>275</v>
      </c>
      <c r="H617" s="197" t="s">
        <v>4200</v>
      </c>
      <c r="I617" s="197" t="s">
        <v>4201</v>
      </c>
      <c r="J617" s="197" t="s">
        <v>4202</v>
      </c>
      <c r="K617" s="197" t="s">
        <v>4203</v>
      </c>
    </row>
    <row r="618" spans="1:11" ht="13.5" hidden="1" thickBot="1">
      <c r="A618" s="197">
        <v>127576000</v>
      </c>
      <c r="B618" s="198">
        <v>8919003672</v>
      </c>
      <c r="C618" s="198" t="s">
        <v>4204</v>
      </c>
      <c r="D618" s="198" t="s">
        <v>236</v>
      </c>
      <c r="E618" s="198" t="s">
        <v>4205</v>
      </c>
      <c r="F618" s="197" t="s">
        <v>4206</v>
      </c>
      <c r="G618" s="197" t="s">
        <v>4207</v>
      </c>
      <c r="H618" s="197" t="s">
        <v>4208</v>
      </c>
      <c r="I618" s="197" t="s">
        <v>4209</v>
      </c>
      <c r="J618" s="197" t="s">
        <v>4210</v>
      </c>
      <c r="K618" s="197" t="s">
        <v>4211</v>
      </c>
    </row>
    <row r="619" spans="1:11" ht="13.5" hidden="1" thickBot="1">
      <c r="A619" s="197">
        <v>127605000</v>
      </c>
      <c r="B619" s="198">
        <v>8909805122</v>
      </c>
      <c r="C619" s="198" t="s">
        <v>4212</v>
      </c>
      <c r="D619" s="198" t="s">
        <v>281</v>
      </c>
      <c r="E619" s="198" t="s">
        <v>4213</v>
      </c>
      <c r="F619" s="197" t="s">
        <v>4214</v>
      </c>
      <c r="G619" s="197" t="s">
        <v>4215</v>
      </c>
      <c r="H619" s="197" t="s">
        <v>4216</v>
      </c>
      <c r="I619" s="197" t="s">
        <v>4217</v>
      </c>
      <c r="J619" s="197" t="s">
        <v>4218</v>
      </c>
      <c r="K619" s="197">
        <v>0</v>
      </c>
    </row>
    <row r="620" spans="1:11" ht="13.5" hidden="1" thickBot="1">
      <c r="A620" s="197">
        <v>127617000</v>
      </c>
      <c r="B620" s="198">
        <v>8100009138</v>
      </c>
      <c r="C620" s="198" t="s">
        <v>4219</v>
      </c>
      <c r="D620" s="198" t="s">
        <v>227</v>
      </c>
      <c r="E620" s="198" t="s">
        <v>1145</v>
      </c>
      <c r="F620" s="197" t="s">
        <v>4220</v>
      </c>
      <c r="G620" s="197" t="s">
        <v>1147</v>
      </c>
      <c r="H620" s="197" t="s">
        <v>4221</v>
      </c>
      <c r="I620" s="197" t="s">
        <v>4222</v>
      </c>
      <c r="J620" s="197" t="s">
        <v>4223</v>
      </c>
      <c r="K620" s="197" t="s">
        <v>4224</v>
      </c>
    </row>
    <row r="621" spans="1:11" ht="13.5" hidden="1" thickBot="1">
      <c r="A621" s="197">
        <v>127623000</v>
      </c>
      <c r="B621" s="198">
        <v>8910007365</v>
      </c>
      <c r="C621" s="198" t="s">
        <v>4225</v>
      </c>
      <c r="D621" s="198" t="s">
        <v>487</v>
      </c>
      <c r="E621" s="198" t="s">
        <v>4226</v>
      </c>
      <c r="F621" s="197" t="s">
        <v>4227</v>
      </c>
      <c r="G621" s="197" t="s">
        <v>4228</v>
      </c>
      <c r="H621" s="197" t="s">
        <v>4229</v>
      </c>
      <c r="I621" s="197" t="s">
        <v>4230</v>
      </c>
      <c r="J621" s="197" t="s">
        <v>4231</v>
      </c>
      <c r="K621" s="197" t="s">
        <v>4232</v>
      </c>
    </row>
    <row r="622" spans="1:11" ht="13.5" hidden="1" thickBot="1">
      <c r="A622" s="197">
        <v>127625000</v>
      </c>
      <c r="B622" s="198">
        <v>8906800622</v>
      </c>
      <c r="C622" s="198" t="s">
        <v>4233</v>
      </c>
      <c r="D622" s="198" t="s">
        <v>452</v>
      </c>
      <c r="E622" s="198" t="s">
        <v>2360</v>
      </c>
      <c r="F622" s="197" t="s">
        <v>4234</v>
      </c>
      <c r="G622" s="197" t="s">
        <v>2362</v>
      </c>
      <c r="H622" s="197" t="s">
        <v>4235</v>
      </c>
      <c r="I622" s="197" t="s">
        <v>4236</v>
      </c>
      <c r="J622" s="197" t="s">
        <v>4237</v>
      </c>
      <c r="K622" s="197" t="s">
        <v>4238</v>
      </c>
    </row>
    <row r="623" spans="1:11" ht="13.5" hidden="1" thickBot="1">
      <c r="A623" s="197">
        <v>127644000</v>
      </c>
      <c r="B623" s="198">
        <v>8921150105</v>
      </c>
      <c r="C623" s="198" t="s">
        <v>4239</v>
      </c>
      <c r="D623" s="198" t="s">
        <v>410</v>
      </c>
      <c r="E623" s="198" t="s">
        <v>4240</v>
      </c>
      <c r="F623" s="197" t="s">
        <v>4241</v>
      </c>
      <c r="G623" s="197" t="s">
        <v>4242</v>
      </c>
      <c r="H623" s="197" t="s">
        <v>4243</v>
      </c>
      <c r="I623" s="197" t="s">
        <v>4244</v>
      </c>
      <c r="J623" s="197" t="s">
        <v>4245</v>
      </c>
      <c r="K623" s="197" t="s">
        <v>4246</v>
      </c>
    </row>
    <row r="624" spans="1:11" ht="13.5" hidden="1" thickBot="1">
      <c r="A624" s="197">
        <v>127663000</v>
      </c>
      <c r="B624" s="198">
        <v>8900009920</v>
      </c>
      <c r="C624" s="198" t="s">
        <v>4247</v>
      </c>
      <c r="D624" s="198" t="s">
        <v>245</v>
      </c>
      <c r="E624" s="198" t="s">
        <v>4248</v>
      </c>
      <c r="F624" s="197" t="s">
        <v>4249</v>
      </c>
      <c r="G624" s="197" t="s">
        <v>4250</v>
      </c>
      <c r="H624" s="197" t="s">
        <v>4251</v>
      </c>
      <c r="I624" s="197" t="s">
        <v>4252</v>
      </c>
      <c r="J624" s="197" t="s">
        <v>4253</v>
      </c>
      <c r="K624" s="197" t="s">
        <v>4254</v>
      </c>
    </row>
    <row r="625" spans="1:11" ht="13.5" hidden="1" thickBot="1">
      <c r="A625" s="197">
        <v>127666000</v>
      </c>
      <c r="B625" s="198">
        <v>8914013087</v>
      </c>
      <c r="C625" s="198" t="s">
        <v>4255</v>
      </c>
      <c r="D625" s="198" t="s">
        <v>368</v>
      </c>
      <c r="E625" s="198" t="s">
        <v>4256</v>
      </c>
      <c r="F625" s="197" t="s">
        <v>4257</v>
      </c>
      <c r="G625" s="197" t="s">
        <v>4258</v>
      </c>
      <c r="H625" s="197" t="s">
        <v>4259</v>
      </c>
      <c r="I625" s="197" t="s">
        <v>4260</v>
      </c>
      <c r="J625" s="197" t="s">
        <v>4261</v>
      </c>
      <c r="K625" s="197" t="s">
        <v>4262</v>
      </c>
    </row>
    <row r="626" spans="1:11" ht="13.5" hidden="1" thickBot="1">
      <c r="A626" s="197">
        <v>127705000</v>
      </c>
      <c r="B626" s="198">
        <v>8909072973</v>
      </c>
      <c r="C626" s="198" t="s">
        <v>4263</v>
      </c>
      <c r="D626" s="198" t="s">
        <v>281</v>
      </c>
      <c r="E626" s="198" t="s">
        <v>4264</v>
      </c>
      <c r="F626" s="197" t="s">
        <v>4265</v>
      </c>
      <c r="G626" s="197" t="s">
        <v>4266</v>
      </c>
      <c r="H626" s="197" t="s">
        <v>4267</v>
      </c>
      <c r="I626" s="197" t="s">
        <v>4268</v>
      </c>
      <c r="J626" s="197" t="s">
        <v>4269</v>
      </c>
      <c r="K626" s="197" t="s">
        <v>4270</v>
      </c>
    </row>
    <row r="627" spans="1:11" ht="13.5" hidden="1" thickBot="1">
      <c r="A627" s="197">
        <v>127715000</v>
      </c>
      <c r="B627" s="198">
        <v>8200001074</v>
      </c>
      <c r="C627" s="198" t="s">
        <v>4271</v>
      </c>
      <c r="D627" s="198" t="s">
        <v>196</v>
      </c>
      <c r="E627" s="198" t="s">
        <v>197</v>
      </c>
      <c r="F627" s="197" t="s">
        <v>4272</v>
      </c>
      <c r="G627" s="197" t="s">
        <v>199</v>
      </c>
      <c r="H627" s="197" t="s">
        <v>4273</v>
      </c>
      <c r="I627" s="197" t="s">
        <v>4274</v>
      </c>
      <c r="J627" s="197" t="s">
        <v>4275</v>
      </c>
      <c r="K627" s="197" t="s">
        <v>4276</v>
      </c>
    </row>
    <row r="628" spans="1:11" ht="13.5" hidden="1" thickBot="1">
      <c r="A628" s="197">
        <v>127717000</v>
      </c>
      <c r="B628" s="198">
        <v>8908052033</v>
      </c>
      <c r="C628" s="198" t="s">
        <v>4277</v>
      </c>
      <c r="D628" s="198" t="s">
        <v>227</v>
      </c>
      <c r="E628" s="198" t="s">
        <v>4278</v>
      </c>
      <c r="F628" s="197" t="s">
        <v>4279</v>
      </c>
      <c r="G628" s="197" t="s">
        <v>4280</v>
      </c>
      <c r="H628" s="197" t="s">
        <v>4281</v>
      </c>
      <c r="I628" s="197" t="s">
        <v>4282</v>
      </c>
      <c r="J628" s="197" t="s">
        <v>4283</v>
      </c>
      <c r="K628" s="197" t="s">
        <v>1034</v>
      </c>
    </row>
    <row r="629" spans="1:11" ht="13.5" hidden="1" thickBot="1">
      <c r="A629" s="197">
        <v>127720000</v>
      </c>
      <c r="B629" s="198">
        <v>8923003879</v>
      </c>
      <c r="C629" s="198" t="s">
        <v>4284</v>
      </c>
      <c r="D629" s="198" t="s">
        <v>384</v>
      </c>
      <c r="E629" s="198" t="s">
        <v>4285</v>
      </c>
      <c r="F629" s="197" t="s">
        <v>4286</v>
      </c>
      <c r="G629" s="197" t="s">
        <v>4287</v>
      </c>
      <c r="H629" s="197" t="s">
        <v>4288</v>
      </c>
      <c r="I629" s="197" t="s">
        <v>4289</v>
      </c>
      <c r="J629" s="197" t="s">
        <v>4290</v>
      </c>
      <c r="K629" s="197" t="s">
        <v>4291</v>
      </c>
    </row>
    <row r="630" spans="1:11" ht="13.5" hidden="1" thickBot="1">
      <c r="A630" s="197">
        <v>127723000</v>
      </c>
      <c r="B630" s="198">
        <v>8120003444</v>
      </c>
      <c r="C630" s="198" t="s">
        <v>4292</v>
      </c>
      <c r="D630" s="198" t="s">
        <v>487</v>
      </c>
      <c r="E630" s="198" t="s">
        <v>4293</v>
      </c>
      <c r="F630" s="197" t="s">
        <v>4294</v>
      </c>
      <c r="G630" s="197" t="s">
        <v>4228</v>
      </c>
      <c r="H630" s="197" t="s">
        <v>4295</v>
      </c>
      <c r="I630" s="197" t="s">
        <v>4295</v>
      </c>
      <c r="J630" s="197" t="s">
        <v>4296</v>
      </c>
      <c r="K630" s="197" t="s">
        <v>1034</v>
      </c>
    </row>
    <row r="631" spans="1:11" ht="13.5" hidden="1" thickBot="1">
      <c r="A631" s="197">
        <v>127744000</v>
      </c>
      <c r="B631" s="198">
        <v>8000617659</v>
      </c>
      <c r="C631" s="198" t="s">
        <v>4297</v>
      </c>
      <c r="D631" s="198" t="s">
        <v>410</v>
      </c>
      <c r="E631" s="198" t="s">
        <v>4298</v>
      </c>
      <c r="F631" s="197" t="s">
        <v>4299</v>
      </c>
      <c r="G631" s="197" t="s">
        <v>4300</v>
      </c>
      <c r="H631" s="197" t="s">
        <v>4301</v>
      </c>
      <c r="I631" s="197" t="s">
        <v>4301</v>
      </c>
      <c r="J631" s="197" t="s">
        <v>4302</v>
      </c>
      <c r="K631" s="197" t="s">
        <v>4303</v>
      </c>
    </row>
    <row r="632" spans="1:11" ht="13.5" hidden="1" thickBot="1">
      <c r="A632" s="197">
        <v>127776000</v>
      </c>
      <c r="B632" s="198">
        <v>8919010411</v>
      </c>
      <c r="C632" s="198" t="s">
        <v>4304</v>
      </c>
      <c r="D632" s="198" t="s">
        <v>236</v>
      </c>
      <c r="E632" s="198" t="s">
        <v>4305</v>
      </c>
      <c r="F632" s="197" t="s">
        <v>4306</v>
      </c>
      <c r="G632" s="197" t="s">
        <v>4307</v>
      </c>
      <c r="H632" s="197" t="s">
        <v>4308</v>
      </c>
      <c r="I632" s="197" t="s">
        <v>4309</v>
      </c>
      <c r="J632" s="197" t="s">
        <v>4310</v>
      </c>
      <c r="K632" s="197" t="s">
        <v>1034</v>
      </c>
    </row>
    <row r="633" spans="1:11" ht="13.5" hidden="1" thickBot="1">
      <c r="A633" s="197">
        <v>127797000</v>
      </c>
      <c r="B633" s="198">
        <v>8450000282</v>
      </c>
      <c r="C633" s="198" t="s">
        <v>1953</v>
      </c>
      <c r="D633" s="198" t="s">
        <v>1860</v>
      </c>
      <c r="E633" s="198" t="s">
        <v>1861</v>
      </c>
      <c r="F633" s="197" t="s">
        <v>4311</v>
      </c>
      <c r="G633" s="197" t="s">
        <v>1863</v>
      </c>
      <c r="H633" s="197" t="s">
        <v>4312</v>
      </c>
      <c r="I633" s="197" t="s">
        <v>4313</v>
      </c>
      <c r="J633" s="197" t="s">
        <v>4314</v>
      </c>
      <c r="K633" s="197" t="s">
        <v>4315</v>
      </c>
    </row>
    <row r="634" spans="1:11" ht="13.5" hidden="1" thickBot="1">
      <c r="A634" s="197">
        <v>127805000</v>
      </c>
      <c r="B634" s="198">
        <v>8909809497</v>
      </c>
      <c r="C634" s="198" t="s">
        <v>4316</v>
      </c>
      <c r="D634" s="198" t="s">
        <v>281</v>
      </c>
      <c r="E634" s="198" t="s">
        <v>4317</v>
      </c>
      <c r="F634" s="197" t="s">
        <v>4318</v>
      </c>
      <c r="G634" s="197" t="s">
        <v>4319</v>
      </c>
      <c r="H634" s="197" t="s">
        <v>4320</v>
      </c>
      <c r="I634" s="197" t="s">
        <v>4320</v>
      </c>
      <c r="J634" s="197" t="s">
        <v>4321</v>
      </c>
      <c r="K634" s="197" t="s">
        <v>4322</v>
      </c>
    </row>
    <row r="635" spans="1:11" ht="13.5" hidden="1" thickBot="1">
      <c r="A635" s="197">
        <v>127817000</v>
      </c>
      <c r="B635" s="198">
        <v>8908016994</v>
      </c>
      <c r="C635" s="198" t="s">
        <v>4323</v>
      </c>
      <c r="D635" s="198" t="s">
        <v>227</v>
      </c>
      <c r="E635" s="198" t="s">
        <v>4324</v>
      </c>
      <c r="F635" s="197" t="s">
        <v>4325</v>
      </c>
      <c r="G635" s="197" t="s">
        <v>4326</v>
      </c>
      <c r="H635" s="197" t="s">
        <v>4327</v>
      </c>
      <c r="I635" s="197" t="s">
        <v>4328</v>
      </c>
      <c r="J635" s="197" t="s">
        <v>4329</v>
      </c>
      <c r="K635" s="197" t="s">
        <v>4330</v>
      </c>
    </row>
    <row r="636" spans="1:11" ht="13.5" hidden="1" thickBot="1">
      <c r="A636" s="197">
        <v>127823000</v>
      </c>
      <c r="B636" s="198">
        <v>8120012196</v>
      </c>
      <c r="C636" s="198" t="s">
        <v>4331</v>
      </c>
      <c r="D636" s="198" t="s">
        <v>487</v>
      </c>
      <c r="E636" s="198" t="s">
        <v>4332</v>
      </c>
      <c r="F636" s="197" t="s">
        <v>4333</v>
      </c>
      <c r="G636" s="197" t="s">
        <v>4334</v>
      </c>
      <c r="H636" s="197" t="s">
        <v>4335</v>
      </c>
      <c r="I636" s="197" t="s">
        <v>4336</v>
      </c>
      <c r="J636" s="197" t="s">
        <v>4337</v>
      </c>
      <c r="K636" s="197" t="s">
        <v>4338</v>
      </c>
    </row>
    <row r="637" spans="1:11" ht="13.5" hidden="1" thickBot="1">
      <c r="A637" s="197">
        <v>127844000</v>
      </c>
      <c r="B637" s="198">
        <v>8000756501</v>
      </c>
      <c r="C637" s="198" t="s">
        <v>4339</v>
      </c>
      <c r="D637" s="198" t="s">
        <v>410</v>
      </c>
      <c r="E637" s="198" t="s">
        <v>4340</v>
      </c>
      <c r="F637" s="197" t="s">
        <v>4341</v>
      </c>
      <c r="G637" s="197" t="s">
        <v>4342</v>
      </c>
      <c r="H637" s="197" t="s">
        <v>4343</v>
      </c>
      <c r="I637" s="197" t="s">
        <v>4344</v>
      </c>
      <c r="J637" s="197" t="s">
        <v>4345</v>
      </c>
      <c r="K637" s="197" t="s">
        <v>4346</v>
      </c>
    </row>
    <row r="638" spans="1:11" ht="13.5" hidden="1" thickBot="1">
      <c r="A638" s="197">
        <v>127863000</v>
      </c>
      <c r="B638" s="198">
        <v>8900004485</v>
      </c>
      <c r="C638" s="198" t="s">
        <v>4347</v>
      </c>
      <c r="D638" s="198" t="s">
        <v>245</v>
      </c>
      <c r="E638" s="198" t="s">
        <v>4348</v>
      </c>
      <c r="F638" s="197" t="s">
        <v>4349</v>
      </c>
      <c r="G638" s="197" t="s">
        <v>4350</v>
      </c>
      <c r="H638" s="197" t="s">
        <v>4351</v>
      </c>
      <c r="I638" s="197" t="s">
        <v>4352</v>
      </c>
      <c r="J638" s="197" t="s">
        <v>4353</v>
      </c>
      <c r="K638" s="197" t="s">
        <v>4354</v>
      </c>
    </row>
    <row r="639" spans="1:11" ht="13.5" hidden="1" thickBot="1">
      <c r="A639" s="197">
        <v>127876000</v>
      </c>
      <c r="B639" s="198">
        <v>8913011218</v>
      </c>
      <c r="C639" s="198" t="s">
        <v>4355</v>
      </c>
      <c r="D639" s="198" t="s">
        <v>236</v>
      </c>
      <c r="E639" s="198" t="s">
        <v>4356</v>
      </c>
      <c r="F639" s="197" t="s">
        <v>4357</v>
      </c>
      <c r="G639" s="197" t="s">
        <v>2135</v>
      </c>
      <c r="H639" s="197" t="s">
        <v>4358</v>
      </c>
      <c r="I639" s="197" t="s">
        <v>4359</v>
      </c>
      <c r="J639" s="197" t="s">
        <v>4360</v>
      </c>
      <c r="K639" s="197" t="s">
        <v>4361</v>
      </c>
    </row>
    <row r="640" spans="1:11" ht="13.5" hidden="1" thickBot="1">
      <c r="A640" s="197">
        <v>127905000</v>
      </c>
      <c r="B640" s="198">
        <v>8909846706</v>
      </c>
      <c r="C640" s="198" t="s">
        <v>4362</v>
      </c>
      <c r="D640" s="198" t="s">
        <v>281</v>
      </c>
      <c r="E640" s="198" t="s">
        <v>4363</v>
      </c>
      <c r="F640" s="197" t="s">
        <v>4364</v>
      </c>
      <c r="G640" s="197" t="s">
        <v>4365</v>
      </c>
      <c r="H640" s="197" t="s">
        <v>4366</v>
      </c>
      <c r="I640" s="197" t="s">
        <v>4367</v>
      </c>
      <c r="J640" s="197" t="s">
        <v>4368</v>
      </c>
      <c r="K640" s="197" t="s">
        <v>4369</v>
      </c>
    </row>
    <row r="641" spans="1:11" ht="13.5" hidden="1" thickBot="1">
      <c r="A641" s="197">
        <v>127963000</v>
      </c>
      <c r="B641" s="198">
        <v>8900009051</v>
      </c>
      <c r="C641" s="198" t="s">
        <v>4370</v>
      </c>
      <c r="D641" s="198" t="s">
        <v>245</v>
      </c>
      <c r="E641" s="198" t="s">
        <v>4371</v>
      </c>
      <c r="F641" s="197" t="s">
        <v>4372</v>
      </c>
      <c r="G641" s="197" t="s">
        <v>4373</v>
      </c>
      <c r="H641" s="197" t="s">
        <v>4374</v>
      </c>
      <c r="I641" s="197" t="s">
        <v>4375</v>
      </c>
      <c r="J641" s="197" t="s">
        <v>4376</v>
      </c>
      <c r="K641" s="197" t="s">
        <v>4377</v>
      </c>
    </row>
    <row r="642" spans="1:11" ht="13.5" hidden="1" thickBot="1">
      <c r="A642" s="197">
        <v>127976000</v>
      </c>
      <c r="B642" s="198">
        <v>8001550008</v>
      </c>
      <c r="C642" s="198" t="s">
        <v>4378</v>
      </c>
      <c r="D642" s="198" t="s">
        <v>236</v>
      </c>
      <c r="E642" s="198" t="s">
        <v>4379</v>
      </c>
      <c r="F642" s="197" t="s">
        <v>4380</v>
      </c>
      <c r="G642" s="197" t="s">
        <v>4381</v>
      </c>
      <c r="H642" s="197" t="s">
        <v>4382</v>
      </c>
      <c r="I642" s="197" t="s">
        <v>4383</v>
      </c>
      <c r="J642" s="197" t="s">
        <v>4384</v>
      </c>
      <c r="K642" s="197" t="s">
        <v>1034</v>
      </c>
    </row>
    <row r="643" spans="1:11" ht="13.5" hidden="1" thickBot="1">
      <c r="A643" s="197">
        <v>128005000</v>
      </c>
      <c r="B643" s="198">
        <v>8909050978</v>
      </c>
      <c r="C643" s="198" t="s">
        <v>4385</v>
      </c>
      <c r="D643" s="198" t="s">
        <v>281</v>
      </c>
      <c r="E643" s="198" t="s">
        <v>4386</v>
      </c>
      <c r="F643" s="197" t="s">
        <v>4387</v>
      </c>
      <c r="G643" s="197" t="s">
        <v>4388</v>
      </c>
      <c r="H643" s="197" t="s">
        <v>4389</v>
      </c>
      <c r="I643" s="197" t="s">
        <v>4390</v>
      </c>
      <c r="J643" s="197" t="s">
        <v>4391</v>
      </c>
      <c r="K643" s="197" t="s">
        <v>4392</v>
      </c>
    </row>
    <row r="644" spans="1:11" ht="13.5" hidden="1" thickBot="1">
      <c r="A644" s="197">
        <v>128023000</v>
      </c>
      <c r="B644" s="198">
        <v>8910004994</v>
      </c>
      <c r="C644" s="198" t="s">
        <v>4393</v>
      </c>
      <c r="D644" s="198" t="s">
        <v>487</v>
      </c>
      <c r="E644" s="198" t="s">
        <v>4394</v>
      </c>
      <c r="F644" s="197" t="s">
        <v>4395</v>
      </c>
      <c r="G644" s="197" t="s">
        <v>4396</v>
      </c>
      <c r="H644" s="197" t="s">
        <v>4397</v>
      </c>
      <c r="I644" s="197" t="s">
        <v>4398</v>
      </c>
      <c r="J644" s="197" t="s">
        <v>4399</v>
      </c>
      <c r="K644" s="197" t="s">
        <v>1034</v>
      </c>
    </row>
    <row r="645" spans="1:11" ht="13.5" hidden="1" thickBot="1">
      <c r="A645" s="197">
        <v>128068000</v>
      </c>
      <c r="B645" s="198">
        <v>8902087271</v>
      </c>
      <c r="C645" s="198" t="s">
        <v>4400</v>
      </c>
      <c r="D645" s="198" t="s">
        <v>254</v>
      </c>
      <c r="E645" s="198" t="s">
        <v>255</v>
      </c>
      <c r="F645" s="197" t="s">
        <v>4401</v>
      </c>
      <c r="G645" s="197" t="s">
        <v>4402</v>
      </c>
      <c r="H645" s="197" t="s">
        <v>4403</v>
      </c>
      <c r="I645" s="197" t="s">
        <v>4404</v>
      </c>
      <c r="J645" s="197" t="s">
        <v>4405</v>
      </c>
      <c r="K645" s="197" t="s">
        <v>4406</v>
      </c>
    </row>
    <row r="646" spans="1:11" ht="13.5" hidden="1" thickBot="1">
      <c r="A646" s="197">
        <v>128076000</v>
      </c>
      <c r="B646" s="198">
        <v>8919017458</v>
      </c>
      <c r="C646" s="198" t="s">
        <v>4407</v>
      </c>
      <c r="D646" s="198" t="s">
        <v>236</v>
      </c>
      <c r="E646" s="198" t="s">
        <v>4408</v>
      </c>
      <c r="F646" s="197" t="s">
        <v>4409</v>
      </c>
      <c r="G646" s="197" t="s">
        <v>4410</v>
      </c>
      <c r="H646" s="197" t="s">
        <v>4411</v>
      </c>
      <c r="I646" s="197" t="s">
        <v>4412</v>
      </c>
      <c r="J646" s="197" t="s">
        <v>4413</v>
      </c>
      <c r="K646" s="197" t="s">
        <v>4414</v>
      </c>
    </row>
    <row r="647" spans="1:11" ht="13.5" hidden="1" thickBot="1">
      <c r="A647" s="197">
        <v>128105000</v>
      </c>
      <c r="B647" s="198">
        <v>8909823702</v>
      </c>
      <c r="C647" s="198" t="s">
        <v>4415</v>
      </c>
      <c r="D647" s="198" t="s">
        <v>281</v>
      </c>
      <c r="E647" s="198" t="s">
        <v>4416</v>
      </c>
      <c r="F647" s="197" t="s">
        <v>4417</v>
      </c>
      <c r="G647" s="197" t="s">
        <v>4418</v>
      </c>
      <c r="H647" s="197" t="s">
        <v>4419</v>
      </c>
      <c r="I647" s="197" t="s">
        <v>4420</v>
      </c>
      <c r="J647" s="197" t="s">
        <v>4421</v>
      </c>
      <c r="K647" s="197" t="s">
        <v>4422</v>
      </c>
    </row>
    <row r="648" spans="1:11" ht="13.5" hidden="1" thickBot="1">
      <c r="A648" s="197">
        <v>128120000</v>
      </c>
      <c r="B648" s="198">
        <v>8923002261</v>
      </c>
      <c r="C648" s="198" t="s">
        <v>4423</v>
      </c>
      <c r="D648" s="198" t="s">
        <v>384</v>
      </c>
      <c r="E648" s="198" t="s">
        <v>385</v>
      </c>
      <c r="F648" s="197" t="s">
        <v>4424</v>
      </c>
      <c r="G648" s="197" t="s">
        <v>4176</v>
      </c>
      <c r="H648" s="197" t="s">
        <v>4425</v>
      </c>
      <c r="I648" s="197" t="s">
        <v>4426</v>
      </c>
      <c r="J648" s="197" t="s">
        <v>4427</v>
      </c>
      <c r="K648" s="197" t="s">
        <v>4428</v>
      </c>
    </row>
    <row r="649" spans="1:11" ht="13.5" hidden="1" thickBot="1">
      <c r="A649" s="197">
        <v>128123000</v>
      </c>
      <c r="B649" s="198">
        <v>8001939121</v>
      </c>
      <c r="C649" s="198" t="s">
        <v>4429</v>
      </c>
      <c r="D649" s="198" t="s">
        <v>487</v>
      </c>
      <c r="E649" s="198" t="s">
        <v>4430</v>
      </c>
      <c r="F649" s="197" t="s">
        <v>4431</v>
      </c>
      <c r="G649" s="197" t="s">
        <v>4432</v>
      </c>
      <c r="H649" s="197" t="s">
        <v>4433</v>
      </c>
      <c r="I649" s="197" t="s">
        <v>4434</v>
      </c>
      <c r="J649" s="197" t="s">
        <v>4435</v>
      </c>
      <c r="K649" s="197" t="s">
        <v>4436</v>
      </c>
    </row>
    <row r="650" spans="1:11" ht="13.5" hidden="1" thickBot="1">
      <c r="A650" s="197">
        <v>128176000</v>
      </c>
      <c r="B650" s="198">
        <v>8919007328</v>
      </c>
      <c r="C650" s="198" t="s">
        <v>4437</v>
      </c>
      <c r="D650" s="198" t="s">
        <v>236</v>
      </c>
      <c r="E650" s="198" t="s">
        <v>4438</v>
      </c>
      <c r="F650" s="197" t="s">
        <v>4439</v>
      </c>
      <c r="G650" s="197" t="s">
        <v>4440</v>
      </c>
      <c r="H650" s="197" t="s">
        <v>4441</v>
      </c>
      <c r="I650" s="197" t="s">
        <v>4442</v>
      </c>
      <c r="J650" s="197" t="s">
        <v>4443</v>
      </c>
      <c r="K650" s="197" t="s">
        <v>1034</v>
      </c>
    </row>
    <row r="651" spans="1:11" ht="13.5" hidden="1" thickBot="1">
      <c r="A651" s="197">
        <v>128205000</v>
      </c>
      <c r="B651" s="198">
        <v>8001383111</v>
      </c>
      <c r="C651" s="198" t="s">
        <v>4444</v>
      </c>
      <c r="D651" s="198" t="s">
        <v>281</v>
      </c>
      <c r="E651" s="198" t="s">
        <v>4445</v>
      </c>
      <c r="F651" s="197" t="s">
        <v>4446</v>
      </c>
      <c r="G651" s="197" t="s">
        <v>4447</v>
      </c>
      <c r="H651" s="197" t="s">
        <v>4448</v>
      </c>
      <c r="I651" s="197" t="s">
        <v>4449</v>
      </c>
      <c r="J651" s="197" t="s">
        <v>4450</v>
      </c>
      <c r="K651" s="197" t="s">
        <v>4451</v>
      </c>
    </row>
    <row r="652" spans="1:11" ht="13.5" hidden="1" thickBot="1">
      <c r="A652" s="197">
        <v>128223000</v>
      </c>
      <c r="B652" s="198">
        <v>8910800155</v>
      </c>
      <c r="C652" s="198" t="s">
        <v>4452</v>
      </c>
      <c r="D652" s="198" t="s">
        <v>487</v>
      </c>
      <c r="E652" s="198" t="s">
        <v>4453</v>
      </c>
      <c r="F652" s="197" t="s">
        <v>4454</v>
      </c>
      <c r="G652" s="197" t="s">
        <v>4455</v>
      </c>
      <c r="H652" s="197" t="s">
        <v>4456</v>
      </c>
      <c r="I652" s="197" t="s">
        <v>4457</v>
      </c>
      <c r="J652" s="197" t="s">
        <v>4458</v>
      </c>
      <c r="K652" s="197" t="s">
        <v>4459</v>
      </c>
    </row>
    <row r="653" spans="1:11" ht="13.5" hidden="1" thickBot="1">
      <c r="A653" s="197">
        <v>128276000</v>
      </c>
      <c r="B653" s="198">
        <v>8913014473</v>
      </c>
      <c r="C653" s="198" t="s">
        <v>4460</v>
      </c>
      <c r="D653" s="198" t="s">
        <v>236</v>
      </c>
      <c r="E653" s="198" t="s">
        <v>4461</v>
      </c>
      <c r="F653" s="197" t="s">
        <v>4462</v>
      </c>
      <c r="G653" s="197" t="s">
        <v>4463</v>
      </c>
      <c r="H653" s="197" t="s">
        <v>4464</v>
      </c>
      <c r="I653" s="197" t="s">
        <v>4465</v>
      </c>
      <c r="J653" s="197" t="s">
        <v>4466</v>
      </c>
      <c r="K653" s="197" t="s">
        <v>4467</v>
      </c>
    </row>
    <row r="654" spans="1:11" ht="13.5" hidden="1" thickBot="1">
      <c r="A654" s="197">
        <v>128305000</v>
      </c>
      <c r="B654" s="198">
        <v>8909847791</v>
      </c>
      <c r="C654" s="198" t="s">
        <v>4468</v>
      </c>
      <c r="D654" s="198" t="s">
        <v>281</v>
      </c>
      <c r="E654" s="198" t="s">
        <v>4469</v>
      </c>
      <c r="F654" s="197" t="s">
        <v>4470</v>
      </c>
      <c r="G654" s="197" t="s">
        <v>4471</v>
      </c>
      <c r="H654" s="197" t="s">
        <v>4472</v>
      </c>
      <c r="I654" s="197" t="s">
        <v>4473</v>
      </c>
      <c r="J654" s="197" t="s">
        <v>4474</v>
      </c>
      <c r="K654" s="197" t="s">
        <v>4475</v>
      </c>
    </row>
    <row r="655" spans="1:11" ht="13.5" hidden="1" thickBot="1">
      <c r="A655" s="197">
        <v>128317000</v>
      </c>
      <c r="B655" s="198">
        <v>8908015172</v>
      </c>
      <c r="C655" s="198" t="s">
        <v>4476</v>
      </c>
      <c r="D655" s="198" t="s">
        <v>227</v>
      </c>
      <c r="E655" s="198" t="s">
        <v>4477</v>
      </c>
      <c r="F655" s="197" t="s">
        <v>4478</v>
      </c>
      <c r="G655" s="197" t="s">
        <v>4479</v>
      </c>
      <c r="H655" s="197" t="s">
        <v>4480</v>
      </c>
      <c r="I655" s="197" t="s">
        <v>4481</v>
      </c>
      <c r="J655" s="197" t="s">
        <v>4482</v>
      </c>
      <c r="K655" s="197" t="s">
        <v>4483</v>
      </c>
    </row>
    <row r="656" spans="1:11" ht="13.5" hidden="1" thickBot="1">
      <c r="A656" s="197">
        <v>128323000</v>
      </c>
      <c r="B656" s="198">
        <v>8002041537</v>
      </c>
      <c r="C656" s="198" t="s">
        <v>4484</v>
      </c>
      <c r="D656" s="198" t="s">
        <v>487</v>
      </c>
      <c r="E656" s="198" t="s">
        <v>4485</v>
      </c>
      <c r="F656" s="197" t="s">
        <v>4486</v>
      </c>
      <c r="G656" s="197" t="s">
        <v>4487</v>
      </c>
      <c r="H656" s="197" t="s">
        <v>4488</v>
      </c>
      <c r="I656" s="197" t="s">
        <v>4488</v>
      </c>
      <c r="J656" s="197" t="s">
        <v>4489</v>
      </c>
      <c r="K656" s="197" t="s">
        <v>1034</v>
      </c>
    </row>
    <row r="657" spans="1:11" ht="13.5" hidden="1" thickBot="1">
      <c r="A657" s="197">
        <v>128376000</v>
      </c>
      <c r="B657" s="198">
        <v>8919003619</v>
      </c>
      <c r="C657" s="198" t="s">
        <v>4490</v>
      </c>
      <c r="D657" s="198" t="s">
        <v>236</v>
      </c>
      <c r="E657" s="198" t="s">
        <v>4491</v>
      </c>
      <c r="F657" s="197" t="s">
        <v>4492</v>
      </c>
      <c r="G657" s="197" t="s">
        <v>4493</v>
      </c>
      <c r="H657" s="197" t="s">
        <v>4494</v>
      </c>
      <c r="I657" s="197" t="s">
        <v>4495</v>
      </c>
      <c r="J657" s="197" t="s">
        <v>4496</v>
      </c>
      <c r="K657" s="197" t="s">
        <v>4497</v>
      </c>
    </row>
    <row r="658" spans="1:11" ht="13.5" hidden="1" thickBot="1">
      <c r="A658" s="197">
        <v>128405000</v>
      </c>
      <c r="B658" s="198">
        <v>8909063479</v>
      </c>
      <c r="C658" s="198" t="s">
        <v>4498</v>
      </c>
      <c r="D658" s="198" t="s">
        <v>281</v>
      </c>
      <c r="E658" s="198" t="s">
        <v>4499</v>
      </c>
      <c r="F658" s="197" t="s">
        <v>4500</v>
      </c>
      <c r="G658" s="197" t="s">
        <v>4501</v>
      </c>
      <c r="H658" s="197" t="s">
        <v>4502</v>
      </c>
      <c r="I658" s="197" t="s">
        <v>4503</v>
      </c>
      <c r="J658" s="197" t="s">
        <v>4504</v>
      </c>
      <c r="K658" s="197" t="s">
        <v>4505</v>
      </c>
    </row>
    <row r="659" spans="1:11" ht="13.5" hidden="1" thickBot="1">
      <c r="A659" s="197">
        <v>128419000</v>
      </c>
      <c r="B659" s="198">
        <v>8915000847</v>
      </c>
      <c r="C659" s="198" t="s">
        <v>4506</v>
      </c>
      <c r="D659" s="198" t="s">
        <v>496</v>
      </c>
      <c r="E659" s="198" t="s">
        <v>4507</v>
      </c>
      <c r="F659" s="197" t="s">
        <v>4508</v>
      </c>
      <c r="G659" s="197" t="s">
        <v>4509</v>
      </c>
      <c r="H659" s="197" t="s">
        <v>4510</v>
      </c>
      <c r="I659" s="197" t="s">
        <v>4511</v>
      </c>
      <c r="J659" s="197" t="s">
        <v>4512</v>
      </c>
      <c r="K659" s="197" t="s">
        <v>4513</v>
      </c>
    </row>
    <row r="660" spans="1:11" ht="13.5" hidden="1" thickBot="1">
      <c r="A660" s="197">
        <v>128423000</v>
      </c>
      <c r="B660" s="198">
        <v>8120038510</v>
      </c>
      <c r="C660" s="198" t="s">
        <v>4514</v>
      </c>
      <c r="D660" s="198" t="s">
        <v>487</v>
      </c>
      <c r="E660" s="198" t="s">
        <v>4515</v>
      </c>
      <c r="F660" s="197" t="s">
        <v>4516</v>
      </c>
      <c r="G660" s="197" t="s">
        <v>4517</v>
      </c>
      <c r="H660" s="197" t="s">
        <v>4518</v>
      </c>
      <c r="I660" s="197" t="s">
        <v>4519</v>
      </c>
      <c r="J660" s="197" t="s">
        <v>4520</v>
      </c>
      <c r="K660" s="197" t="s">
        <v>1034</v>
      </c>
    </row>
    <row r="661" spans="1:11" ht="13.5" hidden="1" thickBot="1">
      <c r="A661" s="197">
        <v>128470000</v>
      </c>
      <c r="B661" s="198">
        <v>8230024119</v>
      </c>
      <c r="C661" s="198" t="s">
        <v>4521</v>
      </c>
      <c r="D661" s="198" t="s">
        <v>1291</v>
      </c>
      <c r="E661" s="198" t="s">
        <v>1785</v>
      </c>
      <c r="F661" s="197" t="s">
        <v>4522</v>
      </c>
      <c r="G661" s="197" t="s">
        <v>2058</v>
      </c>
      <c r="H661" s="197" t="s">
        <v>4523</v>
      </c>
      <c r="I661" s="197" t="s">
        <v>4523</v>
      </c>
      <c r="J661" s="197" t="s">
        <v>4524</v>
      </c>
      <c r="K661" s="197" t="s">
        <v>1034</v>
      </c>
    </row>
    <row r="662" spans="1:11" ht="13.5" hidden="1" thickBot="1">
      <c r="A662" s="197">
        <v>128476000</v>
      </c>
      <c r="B662" s="198">
        <v>8919011237</v>
      </c>
      <c r="C662" s="198" t="s">
        <v>4525</v>
      </c>
      <c r="D662" s="198" t="s">
        <v>236</v>
      </c>
      <c r="E662" s="198" t="s">
        <v>1502</v>
      </c>
      <c r="F662" s="197" t="s">
        <v>4526</v>
      </c>
      <c r="G662" s="197" t="s">
        <v>1504</v>
      </c>
      <c r="H662" s="197" t="s">
        <v>4527</v>
      </c>
      <c r="I662" s="197" t="s">
        <v>4528</v>
      </c>
      <c r="J662" s="197" t="s">
        <v>4529</v>
      </c>
      <c r="K662" s="197" t="s">
        <v>4530</v>
      </c>
    </row>
    <row r="663" spans="1:11" ht="13.5" hidden="1" thickBot="1">
      <c r="A663" s="197">
        <v>128505000</v>
      </c>
      <c r="B663" s="198">
        <v>8909801818</v>
      </c>
      <c r="C663" s="198" t="s">
        <v>4531</v>
      </c>
      <c r="D663" s="198" t="s">
        <v>281</v>
      </c>
      <c r="E663" s="198" t="s">
        <v>4532</v>
      </c>
      <c r="F663" s="197" t="s">
        <v>4533</v>
      </c>
      <c r="G663" s="197" t="s">
        <v>4534</v>
      </c>
      <c r="H663" s="197" t="s">
        <v>4535</v>
      </c>
      <c r="I663" s="197" t="s">
        <v>4536</v>
      </c>
      <c r="J663" s="197" t="s">
        <v>4537</v>
      </c>
      <c r="K663" s="197" t="s">
        <v>1034</v>
      </c>
    </row>
    <row r="664" spans="1:11" ht="13.5" hidden="1" thickBot="1">
      <c r="A664" s="197">
        <v>128517000</v>
      </c>
      <c r="B664" s="198">
        <v>8908017193</v>
      </c>
      <c r="C664" s="198" t="s">
        <v>4538</v>
      </c>
      <c r="D664" s="198" t="s">
        <v>227</v>
      </c>
      <c r="E664" s="198" t="s">
        <v>4539</v>
      </c>
      <c r="F664" s="197" t="s">
        <v>4540</v>
      </c>
      <c r="G664" s="197" t="s">
        <v>4541</v>
      </c>
      <c r="H664" s="197" t="s">
        <v>4542</v>
      </c>
      <c r="I664" s="197" t="s">
        <v>4543</v>
      </c>
      <c r="J664" s="197" t="s">
        <v>4544</v>
      </c>
      <c r="K664" s="197" t="s">
        <v>4545</v>
      </c>
    </row>
    <row r="665" spans="1:11" ht="13.5" hidden="1" thickBot="1">
      <c r="A665" s="197">
        <v>128576000</v>
      </c>
      <c r="B665" s="198">
        <v>8919020369</v>
      </c>
      <c r="C665" s="198" t="s">
        <v>4546</v>
      </c>
      <c r="D665" s="198" t="s">
        <v>236</v>
      </c>
      <c r="E665" s="198" t="s">
        <v>4547</v>
      </c>
      <c r="F665" s="197" t="s">
        <v>4548</v>
      </c>
      <c r="G665" s="197" t="s">
        <v>4549</v>
      </c>
      <c r="H665" s="197" t="s">
        <v>4550</v>
      </c>
      <c r="I665" s="197" t="s">
        <v>4550</v>
      </c>
      <c r="J665" s="197" t="s">
        <v>4551</v>
      </c>
      <c r="K665" s="197" t="s">
        <v>4552</v>
      </c>
    </row>
    <row r="666" spans="1:11" ht="13.5" hidden="1" thickBot="1">
      <c r="A666" s="197">
        <v>128605000</v>
      </c>
      <c r="B666" s="198">
        <v>8909069912</v>
      </c>
      <c r="C666" s="198" t="s">
        <v>4553</v>
      </c>
      <c r="D666" s="198" t="s">
        <v>281</v>
      </c>
      <c r="E666" s="198" t="s">
        <v>4554</v>
      </c>
      <c r="F666" s="197" t="s">
        <v>4555</v>
      </c>
      <c r="G666" s="197" t="s">
        <v>4556</v>
      </c>
      <c r="H666" s="197" t="s">
        <v>4557</v>
      </c>
      <c r="I666" s="197" t="s">
        <v>2606</v>
      </c>
      <c r="J666" s="197" t="s">
        <v>4558</v>
      </c>
      <c r="K666" s="197" t="s">
        <v>4559</v>
      </c>
    </row>
    <row r="667" spans="1:11" ht="13.5" hidden="1" thickBot="1">
      <c r="A667" s="197">
        <v>128676000</v>
      </c>
      <c r="B667" s="198">
        <v>8919010619</v>
      </c>
      <c r="C667" s="198" t="s">
        <v>4560</v>
      </c>
      <c r="D667" s="198" t="s">
        <v>236</v>
      </c>
      <c r="E667" s="198" t="s">
        <v>4561</v>
      </c>
      <c r="F667" s="197" t="s">
        <v>4562</v>
      </c>
      <c r="G667" s="197" t="s">
        <v>4563</v>
      </c>
      <c r="H667" s="197" t="s">
        <v>4564</v>
      </c>
      <c r="I667" s="197" t="s">
        <v>4565</v>
      </c>
      <c r="J667" s="197" t="s">
        <v>4566</v>
      </c>
      <c r="K667" s="197" t="s">
        <v>4567</v>
      </c>
    </row>
    <row r="668" spans="1:11" ht="13.5" hidden="1" thickBot="1">
      <c r="A668" s="197">
        <v>128705000</v>
      </c>
      <c r="B668" s="198">
        <v>8001933921</v>
      </c>
      <c r="C668" s="198" t="s">
        <v>4568</v>
      </c>
      <c r="D668" s="198" t="s">
        <v>281</v>
      </c>
      <c r="E668" s="198" t="s">
        <v>4569</v>
      </c>
      <c r="F668" s="197" t="s">
        <v>4570</v>
      </c>
      <c r="G668" s="197" t="s">
        <v>4571</v>
      </c>
      <c r="H668" s="197" t="s">
        <v>4572</v>
      </c>
      <c r="I668" s="197" t="s">
        <v>4573</v>
      </c>
      <c r="J668" s="197" t="s">
        <v>4574</v>
      </c>
      <c r="K668" s="197" t="s">
        <v>1034</v>
      </c>
    </row>
    <row r="669" spans="1:11" ht="13.5" hidden="1" thickBot="1">
      <c r="A669" s="197">
        <v>128776000</v>
      </c>
      <c r="B669" s="198">
        <v>8903091156</v>
      </c>
      <c r="C669" s="198" t="s">
        <v>4575</v>
      </c>
      <c r="D669" s="198" t="s">
        <v>236</v>
      </c>
      <c r="E669" s="198" t="s">
        <v>4576</v>
      </c>
      <c r="F669" s="197" t="s">
        <v>4577</v>
      </c>
      <c r="G669" s="197" t="s">
        <v>4578</v>
      </c>
      <c r="H669" s="197" t="s">
        <v>4579</v>
      </c>
      <c r="I669" s="197" t="s">
        <v>4580</v>
      </c>
      <c r="J669" s="197" t="s">
        <v>4581</v>
      </c>
      <c r="K669" s="197" t="s">
        <v>4582</v>
      </c>
    </row>
    <row r="670" spans="1:11" ht="13.5" hidden="1" thickBot="1">
      <c r="A670" s="197">
        <v>128805000</v>
      </c>
      <c r="B670" s="198">
        <v>8909807279</v>
      </c>
      <c r="C670" s="198" t="s">
        <v>4583</v>
      </c>
      <c r="D670" s="198" t="s">
        <v>281</v>
      </c>
      <c r="E670" s="198" t="s">
        <v>4584</v>
      </c>
      <c r="F670" s="197" t="s">
        <v>4585</v>
      </c>
      <c r="G670" s="197" t="s">
        <v>4586</v>
      </c>
      <c r="H670" s="197" t="s">
        <v>4587</v>
      </c>
      <c r="I670" s="197" t="s">
        <v>4588</v>
      </c>
      <c r="J670" s="197" t="s">
        <v>4589</v>
      </c>
      <c r="K670" s="197" t="s">
        <v>4590</v>
      </c>
    </row>
    <row r="671" spans="1:11" ht="13.5" hidden="1" thickBot="1">
      <c r="A671" s="197">
        <v>128854000</v>
      </c>
      <c r="B671" s="198">
        <v>8000149189</v>
      </c>
      <c r="C671" s="198" t="s">
        <v>4591</v>
      </c>
      <c r="D671" s="198" t="s">
        <v>212</v>
      </c>
      <c r="E671" s="198" t="s">
        <v>213</v>
      </c>
      <c r="F671" s="197" t="s">
        <v>4592</v>
      </c>
      <c r="G671" s="197" t="s">
        <v>215</v>
      </c>
      <c r="H671" s="197" t="s">
        <v>4593</v>
      </c>
      <c r="I671" s="197" t="s">
        <v>4594</v>
      </c>
      <c r="J671" s="197" t="s">
        <v>4595</v>
      </c>
      <c r="K671" s="197" t="s">
        <v>4596</v>
      </c>
    </row>
    <row r="672" spans="1:11" ht="13.5" hidden="1" thickBot="1">
      <c r="A672" s="197">
        <v>128863000</v>
      </c>
      <c r="B672" s="198">
        <v>8010015327</v>
      </c>
      <c r="C672" s="198" t="s">
        <v>4597</v>
      </c>
      <c r="D672" s="198" t="s">
        <v>245</v>
      </c>
      <c r="E672" s="198" t="s">
        <v>246</v>
      </c>
      <c r="F672" s="197" t="s">
        <v>4598</v>
      </c>
      <c r="G672" s="197" t="s">
        <v>1767</v>
      </c>
      <c r="H672" s="197" t="s">
        <v>4599</v>
      </c>
      <c r="I672" s="197" t="s">
        <v>4600</v>
      </c>
      <c r="J672" s="197" t="s">
        <v>4601</v>
      </c>
      <c r="K672" s="197" t="s">
        <v>4602</v>
      </c>
    </row>
    <row r="673" spans="1:11" ht="13.5" hidden="1" thickBot="1">
      <c r="A673" s="197">
        <v>128868000</v>
      </c>
      <c r="B673" s="198">
        <v>8902012134</v>
      </c>
      <c r="C673" s="198" t="s">
        <v>4603</v>
      </c>
      <c r="D673" s="198" t="s">
        <v>254</v>
      </c>
      <c r="E673" s="198" t="s">
        <v>255</v>
      </c>
      <c r="F673" s="197" t="s">
        <v>4604</v>
      </c>
      <c r="G673" s="197" t="s">
        <v>2034</v>
      </c>
      <c r="H673" s="197" t="s">
        <v>4605</v>
      </c>
      <c r="I673" s="197" t="s">
        <v>4606</v>
      </c>
      <c r="J673" s="197" t="s">
        <v>4607</v>
      </c>
      <c r="K673" s="197" t="s">
        <v>4608</v>
      </c>
    </row>
    <row r="674" spans="1:11" ht="13.5" hidden="1" thickBot="1">
      <c r="A674" s="197">
        <v>128870000</v>
      </c>
      <c r="B674" s="198">
        <v>8922003239</v>
      </c>
      <c r="C674" s="198" t="s">
        <v>4609</v>
      </c>
      <c r="D674" s="198" t="s">
        <v>1291</v>
      </c>
      <c r="E674" s="198" t="s">
        <v>1785</v>
      </c>
      <c r="F674" s="197" t="s">
        <v>4610</v>
      </c>
      <c r="G674" s="197" t="s">
        <v>2058</v>
      </c>
      <c r="H674" s="197" t="s">
        <v>4611</v>
      </c>
      <c r="I674" s="197" t="s">
        <v>4611</v>
      </c>
      <c r="J674" s="197" t="s">
        <v>4612</v>
      </c>
      <c r="K674" s="197" t="s">
        <v>4613</v>
      </c>
    </row>
    <row r="675" spans="1:11" ht="13.5" hidden="1" thickBot="1">
      <c r="A675" s="197">
        <v>128873000</v>
      </c>
      <c r="B675" s="198">
        <v>8907009060</v>
      </c>
      <c r="C675" s="198" t="s">
        <v>4614</v>
      </c>
      <c r="D675" s="198" t="s">
        <v>272</v>
      </c>
      <c r="E675" s="198" t="s">
        <v>273</v>
      </c>
      <c r="F675" s="197" t="s">
        <v>4615</v>
      </c>
      <c r="G675" s="197" t="s">
        <v>275</v>
      </c>
      <c r="H675" s="197" t="s">
        <v>4616</v>
      </c>
      <c r="I675" s="197" t="s">
        <v>4617</v>
      </c>
      <c r="J675" s="197" t="s">
        <v>4618</v>
      </c>
      <c r="K675" s="197" t="s">
        <v>4619</v>
      </c>
    </row>
    <row r="676" spans="1:11" ht="13.5" hidden="1" thickBot="1">
      <c r="A676" s="197">
        <v>128876000</v>
      </c>
      <c r="B676" s="198">
        <v>8000309240</v>
      </c>
      <c r="C676" s="198" t="s">
        <v>4620</v>
      </c>
      <c r="D676" s="198" t="s">
        <v>236</v>
      </c>
      <c r="E676" s="198" t="s">
        <v>4621</v>
      </c>
      <c r="F676" s="197" t="s">
        <v>4622</v>
      </c>
      <c r="G676" s="197" t="s">
        <v>1416</v>
      </c>
      <c r="H676" s="197" t="s">
        <v>4623</v>
      </c>
      <c r="I676" s="197" t="s">
        <v>4623</v>
      </c>
      <c r="J676" s="197" t="s">
        <v>4624</v>
      </c>
      <c r="K676" s="197" t="s">
        <v>4625</v>
      </c>
    </row>
    <row r="677" spans="1:11" ht="13.5" hidden="1" thickBot="1">
      <c r="A677" s="197">
        <v>128905000</v>
      </c>
      <c r="B677" s="198">
        <v>8909021514</v>
      </c>
      <c r="C677" s="198" t="s">
        <v>4626</v>
      </c>
      <c r="D677" s="198" t="s">
        <v>281</v>
      </c>
      <c r="E677" s="198" t="s">
        <v>4627</v>
      </c>
      <c r="F677" s="197" t="s">
        <v>4628</v>
      </c>
      <c r="G677" s="197" t="s">
        <v>4629</v>
      </c>
      <c r="H677" s="197" t="s">
        <v>4630</v>
      </c>
      <c r="I677" s="197" t="s">
        <v>4631</v>
      </c>
      <c r="J677" s="197" t="s">
        <v>4632</v>
      </c>
      <c r="K677" s="197">
        <v>0</v>
      </c>
    </row>
    <row r="678" spans="1:11" ht="13.5" hidden="1" thickBot="1">
      <c r="A678" s="197">
        <v>129005000</v>
      </c>
      <c r="B678" s="198">
        <v>8909811821</v>
      </c>
      <c r="C678" s="198" t="s">
        <v>4633</v>
      </c>
      <c r="D678" s="198" t="s">
        <v>281</v>
      </c>
      <c r="E678" s="198" t="s">
        <v>4634</v>
      </c>
      <c r="F678" s="197" t="s">
        <v>4635</v>
      </c>
      <c r="G678" s="197" t="s">
        <v>4636</v>
      </c>
      <c r="H678" s="197" t="s">
        <v>4637</v>
      </c>
      <c r="I678" s="197" t="s">
        <v>4638</v>
      </c>
      <c r="J678" s="197" t="s">
        <v>4639</v>
      </c>
      <c r="K678" s="197" t="s">
        <v>4640</v>
      </c>
    </row>
    <row r="679" spans="1:11" ht="13.5" hidden="1" thickBot="1">
      <c r="A679" s="197">
        <v>129099000</v>
      </c>
      <c r="B679" s="198">
        <v>8420000044</v>
      </c>
      <c r="C679" s="198" t="s">
        <v>4641</v>
      </c>
      <c r="D679" s="198" t="s">
        <v>1268</v>
      </c>
      <c r="E679" s="198" t="s">
        <v>1269</v>
      </c>
      <c r="F679" s="197" t="s">
        <v>4642</v>
      </c>
      <c r="G679" s="197" t="s">
        <v>1271</v>
      </c>
      <c r="H679" s="197" t="s">
        <v>4643</v>
      </c>
      <c r="I679" s="197" t="s">
        <v>1468</v>
      </c>
      <c r="J679" s="197" t="s">
        <v>4644</v>
      </c>
      <c r="K679" s="197" t="s">
        <v>4645</v>
      </c>
    </row>
    <row r="680" spans="1:11" ht="13.5" hidden="1" thickBot="1">
      <c r="A680" s="197">
        <v>129105000</v>
      </c>
      <c r="B680" s="198">
        <v>8909816901</v>
      </c>
      <c r="C680" s="198" t="s">
        <v>4646</v>
      </c>
      <c r="D680" s="198" t="s">
        <v>281</v>
      </c>
      <c r="E680" s="198" t="s">
        <v>4647</v>
      </c>
      <c r="F680" s="197" t="s">
        <v>4648</v>
      </c>
      <c r="G680" s="197" t="s">
        <v>4649</v>
      </c>
      <c r="H680" s="197" t="s">
        <v>4650</v>
      </c>
      <c r="I680" s="197" t="s">
        <v>4651</v>
      </c>
      <c r="J680" s="197" t="s">
        <v>4652</v>
      </c>
      <c r="K680" s="197" t="s">
        <v>1034</v>
      </c>
    </row>
    <row r="681" spans="1:11" ht="13.5" hidden="1" thickBot="1">
      <c r="A681" s="197">
        <v>129168000</v>
      </c>
      <c r="B681" s="198">
        <v>8000245813</v>
      </c>
      <c r="C681" s="198" t="s">
        <v>4653</v>
      </c>
      <c r="D681" s="198" t="s">
        <v>254</v>
      </c>
      <c r="E681" s="198" t="s">
        <v>702</v>
      </c>
      <c r="F681" s="197" t="s">
        <v>4654</v>
      </c>
      <c r="G681" s="197" t="s">
        <v>704</v>
      </c>
      <c r="H681" s="197" t="s">
        <v>4655</v>
      </c>
      <c r="I681" s="197" t="s">
        <v>4656</v>
      </c>
      <c r="J681" s="197" t="s">
        <v>4657</v>
      </c>
      <c r="K681" s="197" t="s">
        <v>4658</v>
      </c>
    </row>
    <row r="682" spans="1:11" ht="13.5" hidden="1" thickBot="1">
      <c r="A682" s="197">
        <v>129205000</v>
      </c>
      <c r="B682" s="198">
        <v>8909817194</v>
      </c>
      <c r="C682" s="198" t="s">
        <v>4659</v>
      </c>
      <c r="D682" s="198" t="s">
        <v>281</v>
      </c>
      <c r="E682" s="198" t="s">
        <v>4660</v>
      </c>
      <c r="F682" s="197" t="s">
        <v>4661</v>
      </c>
      <c r="G682" s="197" t="s">
        <v>4662</v>
      </c>
      <c r="H682" s="197" t="s">
        <v>4663</v>
      </c>
      <c r="I682" s="197" t="s">
        <v>4664</v>
      </c>
      <c r="J682" s="197" t="s">
        <v>4665</v>
      </c>
      <c r="K682" s="197" t="s">
        <v>4666</v>
      </c>
    </row>
    <row r="683" spans="1:11" ht="13.5" hidden="1" thickBot="1">
      <c r="A683" s="197">
        <v>129254000</v>
      </c>
      <c r="B683" s="198">
        <v>8001631300</v>
      </c>
      <c r="C683" s="198" t="s">
        <v>4667</v>
      </c>
      <c r="D683" s="198" t="s">
        <v>212</v>
      </c>
      <c r="E683" s="198" t="s">
        <v>4111</v>
      </c>
      <c r="F683" s="197" t="s">
        <v>4668</v>
      </c>
      <c r="G683" s="197" t="s">
        <v>4113</v>
      </c>
      <c r="H683" s="197" t="s">
        <v>4669</v>
      </c>
      <c r="I683" s="197" t="s">
        <v>4670</v>
      </c>
      <c r="J683" s="197" t="s">
        <v>4671</v>
      </c>
      <c r="K683" s="197" t="s">
        <v>4672</v>
      </c>
    </row>
    <row r="684" spans="1:11" ht="13.5" hidden="1" thickBot="1">
      <c r="A684" s="197">
        <v>129305000</v>
      </c>
      <c r="B684" s="198">
        <v>8909818178</v>
      </c>
      <c r="C684" s="198" t="s">
        <v>4673</v>
      </c>
      <c r="D684" s="198" t="s">
        <v>281</v>
      </c>
      <c r="E684" s="198" t="s">
        <v>4674</v>
      </c>
      <c r="F684" s="197" t="s">
        <v>4675</v>
      </c>
      <c r="G684" s="197" t="s">
        <v>1362</v>
      </c>
      <c r="H684" s="197" t="s">
        <v>4676</v>
      </c>
      <c r="I684" s="197" t="s">
        <v>4677</v>
      </c>
      <c r="J684" s="197" t="s">
        <v>4678</v>
      </c>
      <c r="K684" s="197" t="s">
        <v>1034</v>
      </c>
    </row>
    <row r="685" spans="1:11" ht="13.5" hidden="1" thickBot="1">
      <c r="A685" s="197">
        <v>129373000</v>
      </c>
      <c r="B685" s="198">
        <v>8907006407</v>
      </c>
      <c r="C685" s="198" t="s">
        <v>4679</v>
      </c>
      <c r="D685" s="198" t="s">
        <v>272</v>
      </c>
      <c r="E685" s="198" t="s">
        <v>273</v>
      </c>
      <c r="F685" s="197" t="s">
        <v>4680</v>
      </c>
      <c r="G685" s="197" t="s">
        <v>275</v>
      </c>
      <c r="H685" s="197" t="s">
        <v>4681</v>
      </c>
      <c r="I685" s="197" t="s">
        <v>4682</v>
      </c>
      <c r="J685" s="197" t="s">
        <v>4683</v>
      </c>
      <c r="K685" s="197" t="s">
        <v>4684</v>
      </c>
    </row>
    <row r="686" spans="1:11" ht="13.5" hidden="1" thickBot="1">
      <c r="A686" s="197">
        <v>129405000</v>
      </c>
      <c r="B686" s="198">
        <v>8909810742</v>
      </c>
      <c r="C686" s="198" t="s">
        <v>4685</v>
      </c>
      <c r="D686" s="198" t="s">
        <v>281</v>
      </c>
      <c r="E686" s="198" t="s">
        <v>4686</v>
      </c>
      <c r="F686" s="197" t="s">
        <v>4687</v>
      </c>
      <c r="G686" s="197" t="s">
        <v>4688</v>
      </c>
      <c r="H686" s="197" t="s">
        <v>4689</v>
      </c>
      <c r="I686" s="197" t="s">
        <v>4690</v>
      </c>
      <c r="J686" s="197" t="s">
        <v>4691</v>
      </c>
      <c r="K686" s="197" t="s">
        <v>1034</v>
      </c>
    </row>
    <row r="687" spans="1:11" ht="13.5" hidden="1" thickBot="1">
      <c r="A687" s="197">
        <v>129444000</v>
      </c>
      <c r="B687" s="198">
        <v>8921150294</v>
      </c>
      <c r="C687" s="198" t="s">
        <v>4692</v>
      </c>
      <c r="D687" s="198" t="s">
        <v>410</v>
      </c>
      <c r="E687" s="198" t="s">
        <v>411</v>
      </c>
      <c r="F687" s="197" t="s">
        <v>4693</v>
      </c>
      <c r="G687" s="197" t="s">
        <v>413</v>
      </c>
      <c r="H687" s="197" t="s">
        <v>4694</v>
      </c>
      <c r="I687" s="197" t="s">
        <v>4694</v>
      </c>
      <c r="J687" s="197" t="s">
        <v>4695</v>
      </c>
      <c r="K687" s="197" t="s">
        <v>4696</v>
      </c>
    </row>
    <row r="688" spans="1:11" ht="13.5" hidden="1" thickBot="1">
      <c r="A688" s="197">
        <v>129505000</v>
      </c>
      <c r="B688" s="198">
        <v>8000686534</v>
      </c>
      <c r="C688" s="198" t="s">
        <v>4697</v>
      </c>
      <c r="D688" s="198" t="s">
        <v>281</v>
      </c>
      <c r="E688" s="198" t="s">
        <v>4698</v>
      </c>
      <c r="F688" s="197" t="s">
        <v>4699</v>
      </c>
      <c r="G688" s="197" t="s">
        <v>4700</v>
      </c>
      <c r="H688" s="197" t="s">
        <v>4701</v>
      </c>
      <c r="I688" s="197" t="s">
        <v>4702</v>
      </c>
      <c r="J688" s="197" t="s">
        <v>4703</v>
      </c>
      <c r="K688" s="197" t="s">
        <v>1034</v>
      </c>
    </row>
    <row r="689" spans="1:11" ht="13.5" hidden="1" thickBot="1">
      <c r="A689" s="197">
        <v>129605000</v>
      </c>
      <c r="B689" s="198">
        <v>8909800669</v>
      </c>
      <c r="C689" s="198" t="s">
        <v>4704</v>
      </c>
      <c r="D689" s="198" t="s">
        <v>281</v>
      </c>
      <c r="E689" s="198" t="s">
        <v>4705</v>
      </c>
      <c r="F689" s="197" t="s">
        <v>4706</v>
      </c>
      <c r="G689" s="197" t="s">
        <v>4707</v>
      </c>
      <c r="H689" s="197" t="s">
        <v>4708</v>
      </c>
      <c r="I689" s="197" t="s">
        <v>4709</v>
      </c>
      <c r="J689" s="197" t="s">
        <v>4710</v>
      </c>
      <c r="K689" s="197" t="s">
        <v>4711</v>
      </c>
    </row>
    <row r="690" spans="1:11" ht="13.5" hidden="1" thickBot="1">
      <c r="A690" s="197">
        <v>129627000</v>
      </c>
      <c r="B690" s="198">
        <v>8916000617</v>
      </c>
      <c r="C690" s="198" t="s">
        <v>4712</v>
      </c>
      <c r="D690" s="198" t="s">
        <v>263</v>
      </c>
      <c r="E690" s="198" t="s">
        <v>4713</v>
      </c>
      <c r="F690" s="197" t="s">
        <v>4714</v>
      </c>
      <c r="G690" s="197" t="s">
        <v>4715</v>
      </c>
      <c r="H690" s="197" t="s">
        <v>4716</v>
      </c>
      <c r="I690" s="197" t="s">
        <v>4717</v>
      </c>
      <c r="J690" s="197" t="s">
        <v>4718</v>
      </c>
      <c r="K690" s="197" t="s">
        <v>4719</v>
      </c>
    </row>
    <row r="691" spans="1:11" ht="13.5" hidden="1" thickBot="1">
      <c r="A691" s="197">
        <v>129705000</v>
      </c>
      <c r="B691" s="198">
        <v>8909808403</v>
      </c>
      <c r="C691" s="198" t="s">
        <v>4720</v>
      </c>
      <c r="D691" s="198" t="s">
        <v>281</v>
      </c>
      <c r="E691" s="198" t="s">
        <v>4721</v>
      </c>
      <c r="F691" s="197" t="s">
        <v>4722</v>
      </c>
      <c r="G691" s="197" t="s">
        <v>4723</v>
      </c>
      <c r="H691" s="197" t="s">
        <v>4724</v>
      </c>
      <c r="I691" s="197" t="s">
        <v>4725</v>
      </c>
      <c r="J691" s="197" t="s">
        <v>4726</v>
      </c>
      <c r="K691" s="197" t="s">
        <v>4727</v>
      </c>
    </row>
    <row r="692" spans="1:11" ht="13.5" hidden="1" thickBot="1">
      <c r="A692" s="197">
        <v>129805000</v>
      </c>
      <c r="B692" s="198">
        <v>8909807326</v>
      </c>
      <c r="C692" s="198" t="s">
        <v>4728</v>
      </c>
      <c r="D692" s="198" t="s">
        <v>281</v>
      </c>
      <c r="E692" s="198" t="s">
        <v>4729</v>
      </c>
      <c r="F692" s="197" t="s">
        <v>4730</v>
      </c>
      <c r="G692" s="197" t="s">
        <v>4731</v>
      </c>
      <c r="H692" s="197" t="s">
        <v>4732</v>
      </c>
      <c r="I692" s="197" t="s">
        <v>4733</v>
      </c>
      <c r="J692" s="197" t="s">
        <v>4734</v>
      </c>
      <c r="K692" s="197" t="s">
        <v>4735</v>
      </c>
    </row>
    <row r="693" spans="1:11" ht="13.5" hidden="1" thickBot="1">
      <c r="A693" s="197">
        <v>129905000</v>
      </c>
      <c r="B693" s="198">
        <v>8909807659</v>
      </c>
      <c r="C693" s="198" t="s">
        <v>4736</v>
      </c>
      <c r="D693" s="198" t="s">
        <v>281</v>
      </c>
      <c r="E693" s="198" t="s">
        <v>4737</v>
      </c>
      <c r="F693" s="197" t="s">
        <v>4738</v>
      </c>
      <c r="G693" s="197" t="s">
        <v>4739</v>
      </c>
      <c r="H693" s="197" t="s">
        <v>4740</v>
      </c>
      <c r="I693" s="197" t="s">
        <v>4741</v>
      </c>
      <c r="J693" s="197" t="s">
        <v>4742</v>
      </c>
      <c r="K693" s="197" t="s">
        <v>4743</v>
      </c>
    </row>
    <row r="694" spans="1:11" ht="13.5" hidden="1" thickBot="1">
      <c r="A694" s="197">
        <v>130125000</v>
      </c>
      <c r="B694" s="198">
        <v>8002374565</v>
      </c>
      <c r="C694" s="198" t="s">
        <v>4744</v>
      </c>
      <c r="D694" s="198" t="s">
        <v>281</v>
      </c>
      <c r="E694" s="198" t="s">
        <v>584</v>
      </c>
      <c r="F694" s="197" t="s">
        <v>4745</v>
      </c>
      <c r="G694" s="197" t="s">
        <v>4746</v>
      </c>
      <c r="H694" s="197" t="s">
        <v>4747</v>
      </c>
      <c r="I694" s="197" t="s">
        <v>4748</v>
      </c>
      <c r="J694" s="197" t="s">
        <v>4749</v>
      </c>
      <c r="K694" s="197" t="s">
        <v>4750</v>
      </c>
    </row>
    <row r="695" spans="1:11" ht="13.5" hidden="1" thickBot="1">
      <c r="A695" s="197">
        <v>130163000</v>
      </c>
      <c r="B695" s="198">
        <v>8900004747</v>
      </c>
      <c r="C695" s="198" t="s">
        <v>4751</v>
      </c>
      <c r="D695" s="198" t="s">
        <v>245</v>
      </c>
      <c r="E695" s="198" t="s">
        <v>246</v>
      </c>
      <c r="F695" s="197" t="s">
        <v>4752</v>
      </c>
      <c r="G695" s="197" t="s">
        <v>1767</v>
      </c>
      <c r="H695" s="197" t="s">
        <v>4753</v>
      </c>
      <c r="I695" s="197" t="s">
        <v>4753</v>
      </c>
      <c r="J695" s="197" t="s">
        <v>4754</v>
      </c>
      <c r="K695" s="197" t="s">
        <v>4755</v>
      </c>
    </row>
    <row r="696" spans="1:11" ht="13.5" hidden="1" thickBot="1">
      <c r="A696" s="197">
        <v>130185085</v>
      </c>
      <c r="B696" s="198">
        <v>8440033451</v>
      </c>
      <c r="C696" s="198" t="s">
        <v>4756</v>
      </c>
      <c r="D696" s="198" t="s">
        <v>1116</v>
      </c>
      <c r="E696" s="198" t="s">
        <v>1117</v>
      </c>
      <c r="F696" s="197" t="s">
        <v>4757</v>
      </c>
      <c r="G696" s="197" t="s">
        <v>2814</v>
      </c>
      <c r="H696" s="197" t="s">
        <v>4758</v>
      </c>
      <c r="I696" s="197" t="s">
        <v>4758</v>
      </c>
      <c r="J696" s="197" t="s">
        <v>4759</v>
      </c>
      <c r="K696" s="197" t="s">
        <v>4760</v>
      </c>
    </row>
    <row r="697" spans="1:11" ht="13.5" hidden="1" thickBot="1">
      <c r="A697" s="197">
        <v>130191000</v>
      </c>
      <c r="B697" s="198">
        <v>8380000594</v>
      </c>
      <c r="C697" s="198" t="s">
        <v>4761</v>
      </c>
      <c r="D697" s="198" t="s">
        <v>1834</v>
      </c>
      <c r="E697" s="198" t="s">
        <v>1835</v>
      </c>
      <c r="F697" s="197" t="s">
        <v>4762</v>
      </c>
      <c r="G697" s="197" t="s">
        <v>3974</v>
      </c>
      <c r="H697" s="197" t="s">
        <v>4763</v>
      </c>
      <c r="I697" s="197" t="s">
        <v>4764</v>
      </c>
      <c r="J697" s="197" t="s">
        <v>4765</v>
      </c>
      <c r="K697" s="197" t="s">
        <v>1034</v>
      </c>
    </row>
    <row r="698" spans="1:11" ht="13.5" hidden="1" thickBot="1">
      <c r="A698" s="197">
        <v>130194000</v>
      </c>
      <c r="B698" s="198">
        <v>8430000578</v>
      </c>
      <c r="C698" s="198" t="s">
        <v>4766</v>
      </c>
      <c r="D698" s="198" t="s">
        <v>1843</v>
      </c>
      <c r="E698" s="198" t="s">
        <v>1844</v>
      </c>
      <c r="F698" s="197" t="s">
        <v>4767</v>
      </c>
      <c r="G698" s="197" t="s">
        <v>4768</v>
      </c>
      <c r="H698" s="197" t="s">
        <v>4769</v>
      </c>
      <c r="I698" s="197" t="s">
        <v>4769</v>
      </c>
      <c r="J698" s="197" t="s">
        <v>4770</v>
      </c>
      <c r="K698" s="197" t="s">
        <v>4771</v>
      </c>
    </row>
    <row r="699" spans="1:11" ht="13.5" hidden="1" thickBot="1">
      <c r="A699" s="197">
        <v>130210000</v>
      </c>
      <c r="B699" s="198">
        <v>8600266342</v>
      </c>
      <c r="C699" s="198" t="s">
        <v>4772</v>
      </c>
      <c r="D699" s="198" t="s">
        <v>12</v>
      </c>
      <c r="E699" s="198" t="s">
        <v>13</v>
      </c>
      <c r="F699" s="197" t="s">
        <v>4773</v>
      </c>
      <c r="G699" s="197" t="s">
        <v>801</v>
      </c>
      <c r="H699" s="197" t="s">
        <v>4774</v>
      </c>
      <c r="I699" s="197" t="s">
        <v>4775</v>
      </c>
      <c r="J699" s="197" t="s">
        <v>4776</v>
      </c>
      <c r="K699" s="197" t="s">
        <v>4777</v>
      </c>
    </row>
    <row r="700" spans="1:11" ht="13.5" hidden="1" thickBot="1">
      <c r="A700" s="197">
        <v>130281000</v>
      </c>
      <c r="B700" s="198">
        <v>8920994993</v>
      </c>
      <c r="C700" s="198" t="s">
        <v>4778</v>
      </c>
      <c r="D700" s="198" t="s">
        <v>1079</v>
      </c>
      <c r="E700" s="198" t="s">
        <v>1080</v>
      </c>
      <c r="F700" s="197" t="s">
        <v>4779</v>
      </c>
      <c r="G700" s="197" t="s">
        <v>1082</v>
      </c>
      <c r="H700" s="197" t="s">
        <v>4780</v>
      </c>
      <c r="I700" s="197" t="s">
        <v>4781</v>
      </c>
      <c r="J700" s="197" t="s">
        <v>4782</v>
      </c>
      <c r="K700" s="197" t="s">
        <v>4783</v>
      </c>
    </row>
    <row r="701" spans="1:11" ht="13.5" hidden="1" thickBot="1">
      <c r="A701" s="197">
        <v>130285000</v>
      </c>
      <c r="B701" s="198">
        <v>8440045760</v>
      </c>
      <c r="C701" s="198" t="s">
        <v>4784</v>
      </c>
      <c r="D701" s="198" t="s">
        <v>1116</v>
      </c>
      <c r="E701" s="198" t="s">
        <v>1117</v>
      </c>
      <c r="F701" s="197" t="s">
        <v>4785</v>
      </c>
      <c r="G701" s="197" t="s">
        <v>2814</v>
      </c>
      <c r="H701" s="197" t="s">
        <v>4786</v>
      </c>
      <c r="I701" s="197" t="s">
        <v>4786</v>
      </c>
      <c r="J701" s="197" t="s">
        <v>4787</v>
      </c>
      <c r="K701" s="197" t="s">
        <v>4788</v>
      </c>
    </row>
    <row r="702" spans="1:11" ht="13.5" hidden="1" thickBot="1">
      <c r="A702" s="197">
        <v>130295000</v>
      </c>
      <c r="B702" s="198">
        <v>8220046809</v>
      </c>
      <c r="C702" s="198" t="s">
        <v>4789</v>
      </c>
      <c r="D702" s="198" t="s">
        <v>1851</v>
      </c>
      <c r="E702" s="198" t="s">
        <v>1852</v>
      </c>
      <c r="F702" s="197" t="s">
        <v>4790</v>
      </c>
      <c r="G702" s="197" t="s">
        <v>1854</v>
      </c>
      <c r="H702" s="197" t="s">
        <v>4791</v>
      </c>
      <c r="I702" s="197" t="s">
        <v>4792</v>
      </c>
      <c r="J702" s="197" t="s">
        <v>4793</v>
      </c>
      <c r="K702" s="197" t="s">
        <v>4794</v>
      </c>
    </row>
    <row r="703" spans="1:11" ht="13.5" hidden="1" thickBot="1">
      <c r="A703" s="197">
        <v>130344000</v>
      </c>
      <c r="B703" s="198">
        <v>8002139421</v>
      </c>
      <c r="C703" s="198" t="s">
        <v>4795</v>
      </c>
      <c r="D703" s="198" t="s">
        <v>410</v>
      </c>
      <c r="E703" s="198" t="s">
        <v>4796</v>
      </c>
      <c r="F703" s="197" t="s">
        <v>4797</v>
      </c>
      <c r="G703" s="197" t="s">
        <v>4798</v>
      </c>
      <c r="H703" s="197" t="s">
        <v>4799</v>
      </c>
      <c r="I703" s="197" t="s">
        <v>4799</v>
      </c>
      <c r="J703" s="197" t="s">
        <v>4800</v>
      </c>
      <c r="K703" s="197" t="s">
        <v>4801</v>
      </c>
    </row>
    <row r="704" spans="1:11" ht="13.5" hidden="1" thickBot="1">
      <c r="A704" s="197">
        <v>130466000</v>
      </c>
      <c r="B704" s="198">
        <v>8002401531</v>
      </c>
      <c r="C704" s="198" t="s">
        <v>4802</v>
      </c>
      <c r="D704" s="198" t="s">
        <v>368</v>
      </c>
      <c r="E704" s="198" t="s">
        <v>369</v>
      </c>
      <c r="F704" s="197" t="s">
        <v>4803</v>
      </c>
      <c r="G704" s="197" t="s">
        <v>2494</v>
      </c>
      <c r="H704" s="197" t="s">
        <v>4804</v>
      </c>
      <c r="I704" s="197" t="s">
        <v>4804</v>
      </c>
      <c r="J704" s="197" t="s">
        <v>4805</v>
      </c>
      <c r="K704" s="197" t="s">
        <v>4806</v>
      </c>
    </row>
    <row r="705" spans="1:11" ht="13.5" hidden="1" thickBot="1">
      <c r="A705" s="197">
        <v>130505000</v>
      </c>
      <c r="B705" s="198">
        <v>8909372330</v>
      </c>
      <c r="C705" s="198" t="s">
        <v>4807</v>
      </c>
      <c r="D705" s="198" t="s">
        <v>281</v>
      </c>
      <c r="E705" s="198" t="s">
        <v>584</v>
      </c>
      <c r="F705" s="197" t="s">
        <v>4808</v>
      </c>
      <c r="G705" s="197" t="s">
        <v>1942</v>
      </c>
      <c r="H705" s="197" t="s">
        <v>4809</v>
      </c>
      <c r="I705" s="197" t="s">
        <v>4810</v>
      </c>
      <c r="J705" s="197" t="s">
        <v>4811</v>
      </c>
      <c r="K705" s="197" t="s">
        <v>4812</v>
      </c>
    </row>
    <row r="706" spans="1:11" ht="13.5" hidden="1" thickBot="1">
      <c r="A706" s="197">
        <v>130566000</v>
      </c>
      <c r="B706" s="198">
        <v>8000152606</v>
      </c>
      <c r="C706" s="198" t="s">
        <v>4813</v>
      </c>
      <c r="D706" s="198" t="s">
        <v>368</v>
      </c>
      <c r="E706" s="198" t="s">
        <v>369</v>
      </c>
      <c r="F706" s="197" t="s">
        <v>4814</v>
      </c>
      <c r="G706" s="197" t="s">
        <v>2494</v>
      </c>
      <c r="H706" s="197" t="s">
        <v>4815</v>
      </c>
      <c r="I706" s="197" t="s">
        <v>4815</v>
      </c>
      <c r="J706" s="197" t="s">
        <v>4816</v>
      </c>
      <c r="K706" s="197" t="s">
        <v>4817</v>
      </c>
    </row>
    <row r="707" spans="1:11" ht="13.5" hidden="1" thickBot="1">
      <c r="A707" s="197">
        <v>130666000</v>
      </c>
      <c r="B707" s="198">
        <v>8001781993</v>
      </c>
      <c r="C707" s="198" t="s">
        <v>4818</v>
      </c>
      <c r="D707" s="198" t="s">
        <v>368</v>
      </c>
      <c r="E707" s="198" t="s">
        <v>369</v>
      </c>
      <c r="F707" s="197" t="s">
        <v>4819</v>
      </c>
      <c r="G707" s="197" t="s">
        <v>2494</v>
      </c>
      <c r="H707" s="197" t="s">
        <v>4820</v>
      </c>
      <c r="I707" s="197" t="s">
        <v>4820</v>
      </c>
      <c r="J707" s="197" t="s">
        <v>4821</v>
      </c>
      <c r="K707" s="197" t="s">
        <v>1034</v>
      </c>
    </row>
    <row r="708" spans="1:11" ht="13.5" hidden="1" thickBot="1">
      <c r="A708" s="197">
        <v>130968000</v>
      </c>
      <c r="B708" s="198">
        <v>8902017253</v>
      </c>
      <c r="C708" s="198" t="s">
        <v>4822</v>
      </c>
      <c r="D708" s="198" t="s">
        <v>254</v>
      </c>
      <c r="E708" s="198" t="s">
        <v>255</v>
      </c>
      <c r="F708" s="197" t="s">
        <v>4823</v>
      </c>
      <c r="G708" s="197" t="s">
        <v>257</v>
      </c>
      <c r="H708" s="197" t="s">
        <v>4824</v>
      </c>
      <c r="I708" s="197" t="s">
        <v>4825</v>
      </c>
      <c r="J708" s="197" t="s">
        <v>4826</v>
      </c>
      <c r="K708" s="197" t="s">
        <v>4827</v>
      </c>
    </row>
    <row r="709" spans="1:11" ht="13.5" hidden="1" thickBot="1">
      <c r="A709" s="197">
        <v>131110000</v>
      </c>
      <c r="B709" s="198">
        <v>8908077248</v>
      </c>
      <c r="C709" s="198" t="s">
        <v>4828</v>
      </c>
      <c r="D709" s="198" t="s">
        <v>227</v>
      </c>
      <c r="E709" s="198" t="s">
        <v>228</v>
      </c>
      <c r="F709" s="197" t="s">
        <v>4829</v>
      </c>
      <c r="G709" s="197" t="s">
        <v>2974</v>
      </c>
      <c r="H709" s="197" t="s">
        <v>4830</v>
      </c>
      <c r="I709" s="197" t="s">
        <v>4831</v>
      </c>
      <c r="J709" s="197" t="s">
        <v>4832</v>
      </c>
      <c r="K709" s="197" t="s">
        <v>4833</v>
      </c>
    </row>
    <row r="710" spans="1:11" ht="13.5" hidden="1" thickBot="1">
      <c r="A710" s="197">
        <v>131210000</v>
      </c>
      <c r="B710" s="198">
        <v>8903315247</v>
      </c>
      <c r="C710" s="198" t="s">
        <v>4834</v>
      </c>
      <c r="D710" s="198" t="s">
        <v>236</v>
      </c>
      <c r="E710" s="198" t="s">
        <v>237</v>
      </c>
      <c r="F710" s="197" t="s">
        <v>4835</v>
      </c>
      <c r="G710" s="197" t="s">
        <v>2135</v>
      </c>
      <c r="H710" s="197" t="s">
        <v>4836</v>
      </c>
      <c r="I710" s="197" t="s">
        <v>4837</v>
      </c>
      <c r="J710" s="197" t="s">
        <v>4838</v>
      </c>
      <c r="K710" s="197" t="s">
        <v>4839</v>
      </c>
    </row>
    <row r="711" spans="1:11" ht="13.5" hidden="1" thickBot="1">
      <c r="A711" s="197">
        <v>131310000</v>
      </c>
      <c r="B711" s="198">
        <v>8901169650</v>
      </c>
      <c r="C711" s="198" t="s">
        <v>4840</v>
      </c>
      <c r="D711" s="198" t="s">
        <v>864</v>
      </c>
      <c r="E711" s="198" t="s">
        <v>865</v>
      </c>
      <c r="F711" s="197" t="s">
        <v>4841</v>
      </c>
      <c r="G711" s="197" t="s">
        <v>2153</v>
      </c>
      <c r="H711" s="197" t="s">
        <v>4842</v>
      </c>
      <c r="I711" s="197" t="s">
        <v>4842</v>
      </c>
      <c r="J711" s="197" t="s">
        <v>4843</v>
      </c>
      <c r="K711" s="197" t="s">
        <v>4844</v>
      </c>
    </row>
    <row r="712" spans="1:11" ht="13.5" hidden="1" thickBot="1">
      <c r="A712" s="197">
        <v>132217000</v>
      </c>
      <c r="B712" s="198">
        <v>8908011678</v>
      </c>
      <c r="C712" s="198" t="s">
        <v>4845</v>
      </c>
      <c r="D712" s="198" t="s">
        <v>227</v>
      </c>
      <c r="E712" s="198" t="s">
        <v>228</v>
      </c>
      <c r="F712" s="197" t="s">
        <v>4846</v>
      </c>
      <c r="G712" s="197" t="s">
        <v>2974</v>
      </c>
      <c r="H712" s="197" t="s">
        <v>4847</v>
      </c>
      <c r="I712" s="197" t="s">
        <v>4848</v>
      </c>
      <c r="J712" s="197" t="s">
        <v>4849</v>
      </c>
      <c r="K712" s="197" t="s">
        <v>4850</v>
      </c>
    </row>
    <row r="713" spans="1:11" ht="13.5" hidden="1" thickBot="1">
      <c r="A713" s="197">
        <v>132417000</v>
      </c>
      <c r="B713" s="198">
        <v>8908032399</v>
      </c>
      <c r="C713" s="198" t="s">
        <v>4851</v>
      </c>
      <c r="D713" s="198" t="s">
        <v>227</v>
      </c>
      <c r="E713" s="198" t="s">
        <v>228</v>
      </c>
      <c r="F713" s="197" t="s">
        <v>4852</v>
      </c>
      <c r="G713" s="197" t="s">
        <v>2974</v>
      </c>
      <c r="H713" s="197" t="s">
        <v>4853</v>
      </c>
      <c r="I713" s="197" t="s">
        <v>4854</v>
      </c>
      <c r="J713" s="197" t="s">
        <v>4855</v>
      </c>
      <c r="K713" s="197" t="s">
        <v>4856</v>
      </c>
    </row>
    <row r="714" spans="1:11" ht="13.5" hidden="1" thickBot="1">
      <c r="A714" s="197">
        <v>132473000</v>
      </c>
      <c r="B714" s="198">
        <v>8907047632</v>
      </c>
      <c r="C714" s="198" t="s">
        <v>4857</v>
      </c>
      <c r="D714" s="198" t="s">
        <v>272</v>
      </c>
      <c r="E714" s="198" t="s">
        <v>273</v>
      </c>
      <c r="F714" s="197" t="s">
        <v>4858</v>
      </c>
      <c r="G714" s="197" t="s">
        <v>275</v>
      </c>
      <c r="H714" s="197" t="s">
        <v>4859</v>
      </c>
      <c r="I714" s="197" t="s">
        <v>4860</v>
      </c>
      <c r="J714" s="197" t="s">
        <v>4861</v>
      </c>
      <c r="K714" s="197" t="s">
        <v>4862</v>
      </c>
    </row>
    <row r="715" spans="1:11" ht="13.5" hidden="1" thickBot="1">
      <c r="A715" s="197">
        <v>132476000</v>
      </c>
      <c r="B715" s="198">
        <v>8050188338</v>
      </c>
      <c r="C715" s="198" t="s">
        <v>4863</v>
      </c>
      <c r="D715" s="198" t="s">
        <v>236</v>
      </c>
      <c r="E715" s="198" t="s">
        <v>237</v>
      </c>
      <c r="F715" s="197" t="s">
        <v>4864</v>
      </c>
      <c r="G715" s="197" t="s">
        <v>2085</v>
      </c>
      <c r="H715" s="197" t="s">
        <v>4865</v>
      </c>
      <c r="I715" s="197" t="s">
        <v>4866</v>
      </c>
      <c r="J715" s="197" t="s">
        <v>4867</v>
      </c>
      <c r="K715" s="197" t="s">
        <v>4868</v>
      </c>
    </row>
    <row r="716" spans="1:11" ht="13.5" hidden="1" thickBot="1">
      <c r="A716" s="197">
        <v>132576000</v>
      </c>
      <c r="B716" s="198">
        <v>8903990120</v>
      </c>
      <c r="C716" s="198" t="s">
        <v>4869</v>
      </c>
      <c r="D716" s="198" t="s">
        <v>236</v>
      </c>
      <c r="E716" s="198" t="s">
        <v>4870</v>
      </c>
      <c r="F716" s="197" t="s">
        <v>4871</v>
      </c>
      <c r="G716" s="197" t="s">
        <v>4872</v>
      </c>
      <c r="H716" s="197" t="s">
        <v>4873</v>
      </c>
      <c r="I716" s="197" t="s">
        <v>4874</v>
      </c>
      <c r="J716" s="197" t="s">
        <v>4875</v>
      </c>
      <c r="K716" s="197" t="s">
        <v>4876</v>
      </c>
    </row>
    <row r="717" spans="1:11" ht="13.5" hidden="1" thickBot="1">
      <c r="A717" s="197">
        <v>132719000</v>
      </c>
      <c r="B717" s="198">
        <v>8001558771</v>
      </c>
      <c r="C717" s="198" t="s">
        <v>4877</v>
      </c>
      <c r="D717" s="198" t="s">
        <v>496</v>
      </c>
      <c r="E717" s="198" t="s">
        <v>4878</v>
      </c>
      <c r="F717" s="197" t="s">
        <v>4879</v>
      </c>
      <c r="G717" s="197" t="s">
        <v>4880</v>
      </c>
      <c r="H717" s="197" t="s">
        <v>4881</v>
      </c>
      <c r="I717" s="197" t="s">
        <v>4881</v>
      </c>
      <c r="J717" s="197" t="s">
        <v>4882</v>
      </c>
      <c r="K717" s="197" t="s">
        <v>1034</v>
      </c>
    </row>
    <row r="718" spans="1:11" ht="13.5" hidden="1" thickBot="1">
      <c r="A718" s="197">
        <v>132776000</v>
      </c>
      <c r="B718" s="198">
        <v>8903042190</v>
      </c>
      <c r="C718" s="198" t="s">
        <v>4883</v>
      </c>
      <c r="D718" s="198" t="s">
        <v>236</v>
      </c>
      <c r="E718" s="198" t="s">
        <v>3674</v>
      </c>
      <c r="F718" s="197" t="s">
        <v>4884</v>
      </c>
      <c r="G718" s="197" t="s">
        <v>3676</v>
      </c>
      <c r="H718" s="197" t="s">
        <v>4885</v>
      </c>
      <c r="I718" s="197" t="s">
        <v>4886</v>
      </c>
      <c r="J718" s="197" t="s">
        <v>4887</v>
      </c>
      <c r="K718" s="197" t="s">
        <v>4888</v>
      </c>
    </row>
    <row r="719" spans="1:11" ht="13.5" hidden="1" thickBot="1">
      <c r="A719" s="197">
        <v>132819000</v>
      </c>
      <c r="B719" s="198">
        <v>8915007195</v>
      </c>
      <c r="C719" s="198" t="s">
        <v>4889</v>
      </c>
      <c r="D719" s="198" t="s">
        <v>496</v>
      </c>
      <c r="E719" s="198" t="s">
        <v>497</v>
      </c>
      <c r="F719" s="197" t="s">
        <v>4890</v>
      </c>
      <c r="G719" s="197" t="s">
        <v>499</v>
      </c>
      <c r="H719" s="197" t="s">
        <v>4891</v>
      </c>
      <c r="I719" s="197" t="s">
        <v>4892</v>
      </c>
      <c r="J719" s="197" t="s">
        <v>4893</v>
      </c>
      <c r="K719" s="197" t="s">
        <v>4894</v>
      </c>
    </row>
    <row r="720" spans="1:11" ht="13.5" hidden="1" thickBot="1">
      <c r="A720" s="197">
        <v>132919000</v>
      </c>
      <c r="B720" s="198">
        <v>8915006506</v>
      </c>
      <c r="C720" s="198" t="s">
        <v>4895</v>
      </c>
      <c r="D720" s="198" t="s">
        <v>496</v>
      </c>
      <c r="E720" s="198" t="s">
        <v>497</v>
      </c>
      <c r="F720" s="197" t="s">
        <v>4896</v>
      </c>
      <c r="G720" s="197" t="s">
        <v>499</v>
      </c>
      <c r="H720" s="197" t="s">
        <v>4897</v>
      </c>
      <c r="I720" s="197" t="s">
        <v>4898</v>
      </c>
      <c r="J720" s="197" t="s">
        <v>4899</v>
      </c>
      <c r="K720" s="197" t="s">
        <v>4900</v>
      </c>
    </row>
    <row r="721" spans="1:11" ht="13.5" hidden="1" thickBot="1">
      <c r="A721" s="197">
        <v>132976000</v>
      </c>
      <c r="B721" s="198">
        <v>8903091529</v>
      </c>
      <c r="C721" s="198" t="s">
        <v>4901</v>
      </c>
      <c r="D721" s="198" t="s">
        <v>236</v>
      </c>
      <c r="E721" s="198" t="s">
        <v>237</v>
      </c>
      <c r="F721" s="197" t="s">
        <v>4902</v>
      </c>
      <c r="G721" s="197" t="s">
        <v>2135</v>
      </c>
      <c r="H721" s="197" t="s">
        <v>4903</v>
      </c>
      <c r="I721" s="197" t="s">
        <v>4904</v>
      </c>
      <c r="J721" s="197" t="s">
        <v>4905</v>
      </c>
      <c r="K721" s="197" t="s">
        <v>4906</v>
      </c>
    </row>
    <row r="722" spans="1:11" ht="13.5" hidden="1" thickBot="1">
      <c r="A722" s="197">
        <v>133076000</v>
      </c>
      <c r="B722" s="198">
        <v>8001357292</v>
      </c>
      <c r="C722" s="198" t="s">
        <v>4907</v>
      </c>
      <c r="D722" s="198" t="s">
        <v>236</v>
      </c>
      <c r="E722" s="198" t="s">
        <v>237</v>
      </c>
      <c r="F722" s="197" t="s">
        <v>4908</v>
      </c>
      <c r="G722" s="197" t="s">
        <v>2135</v>
      </c>
      <c r="H722" s="197" t="s">
        <v>4909</v>
      </c>
      <c r="I722" s="197" t="s">
        <v>4910</v>
      </c>
      <c r="J722" s="197" t="s">
        <v>4911</v>
      </c>
      <c r="K722" s="197" t="s">
        <v>4912</v>
      </c>
    </row>
    <row r="723" spans="1:11" ht="13.5" hidden="1" thickBot="1">
      <c r="A723" s="197">
        <v>133176000</v>
      </c>
      <c r="B723" s="198">
        <v>8001748423</v>
      </c>
      <c r="C723" s="198" t="s">
        <v>4913</v>
      </c>
      <c r="D723" s="198" t="s">
        <v>236</v>
      </c>
      <c r="E723" s="198" t="s">
        <v>237</v>
      </c>
      <c r="F723" s="197" t="s">
        <v>4914</v>
      </c>
      <c r="G723" s="197" t="s">
        <v>1974</v>
      </c>
      <c r="H723" s="197" t="s">
        <v>4915</v>
      </c>
      <c r="I723" s="197" t="s">
        <v>4916</v>
      </c>
      <c r="J723" s="197" t="s">
        <v>4917</v>
      </c>
      <c r="K723" s="197" t="s">
        <v>1034</v>
      </c>
    </row>
    <row r="724" spans="1:11" ht="13.5" hidden="1" thickBot="1">
      <c r="A724" s="197">
        <v>134625000</v>
      </c>
      <c r="B724" s="198">
        <v>8999990848</v>
      </c>
      <c r="C724" s="198" t="s">
        <v>4918</v>
      </c>
      <c r="D724" s="198" t="s">
        <v>452</v>
      </c>
      <c r="E724" s="198" t="s">
        <v>4919</v>
      </c>
      <c r="F724" s="197" t="s">
        <v>4920</v>
      </c>
      <c r="G724" s="197" t="s">
        <v>4921</v>
      </c>
      <c r="H724" s="197" t="s">
        <v>4922</v>
      </c>
      <c r="I724" s="197" t="s">
        <v>4923</v>
      </c>
      <c r="J724" s="197" t="s">
        <v>4924</v>
      </c>
      <c r="K724" s="197" t="s">
        <v>4925</v>
      </c>
    </row>
    <row r="725" spans="1:11" ht="13.5" hidden="1" thickBot="1">
      <c r="A725" s="197">
        <v>134725000</v>
      </c>
      <c r="B725" s="198">
        <v>8600372347</v>
      </c>
      <c r="C725" s="198" t="s">
        <v>4926</v>
      </c>
      <c r="D725" s="198" t="s">
        <v>12</v>
      </c>
      <c r="E725" s="198" t="s">
        <v>13</v>
      </c>
      <c r="F725" s="197" t="s">
        <v>4927</v>
      </c>
      <c r="G725" s="197" t="s">
        <v>299</v>
      </c>
      <c r="H725" s="197" t="s">
        <v>4928</v>
      </c>
      <c r="I725" s="197" t="s">
        <v>4928</v>
      </c>
      <c r="J725" s="197" t="s">
        <v>4929</v>
      </c>
      <c r="K725" s="197" t="s">
        <v>4930</v>
      </c>
    </row>
    <row r="726" spans="1:11" ht="13.5" hidden="1" thickBot="1">
      <c r="A726" s="197">
        <v>136741000</v>
      </c>
      <c r="B726" s="198">
        <v>8002446997</v>
      </c>
      <c r="C726" s="198" t="s">
        <v>4931</v>
      </c>
      <c r="D726" s="198" t="s">
        <v>436</v>
      </c>
      <c r="E726" s="198" t="s">
        <v>437</v>
      </c>
      <c r="F726" s="197" t="s">
        <v>4932</v>
      </c>
      <c r="G726" s="197" t="s">
        <v>664</v>
      </c>
      <c r="H726" s="197" t="s">
        <v>4933</v>
      </c>
      <c r="I726" s="197" t="s">
        <v>4933</v>
      </c>
      <c r="J726" s="197" t="s">
        <v>4934</v>
      </c>
      <c r="K726" s="197" t="s">
        <v>4935</v>
      </c>
    </row>
    <row r="727" spans="1:11" ht="13.5" hidden="1" thickBot="1">
      <c r="A727" s="197">
        <v>137341000</v>
      </c>
      <c r="B727" s="198">
        <v>8001304643</v>
      </c>
      <c r="C727" s="198" t="s">
        <v>4936</v>
      </c>
      <c r="D727" s="198" t="s">
        <v>436</v>
      </c>
      <c r="E727" s="198" t="s">
        <v>3310</v>
      </c>
      <c r="F727" s="197" t="s">
        <v>4937</v>
      </c>
      <c r="G727" s="197" t="s">
        <v>3312</v>
      </c>
      <c r="H727" s="197" t="s">
        <v>4938</v>
      </c>
      <c r="I727" s="197" t="s">
        <v>4938</v>
      </c>
      <c r="J727" s="197" t="s">
        <v>4939</v>
      </c>
      <c r="K727" s="197" t="s">
        <v>4940</v>
      </c>
    </row>
    <row r="728" spans="1:11" ht="13.5" hidden="1" thickBot="1">
      <c r="A728" s="197">
        <v>137547000</v>
      </c>
      <c r="B728" s="198">
        <v>8917016942</v>
      </c>
      <c r="C728" s="198" t="s">
        <v>4941</v>
      </c>
      <c r="D728" s="198" t="s">
        <v>1010</v>
      </c>
      <c r="E728" s="198" t="s">
        <v>1531</v>
      </c>
      <c r="F728" s="197" t="s">
        <v>4942</v>
      </c>
      <c r="G728" s="197" t="s">
        <v>2141</v>
      </c>
      <c r="H728" s="197" t="s">
        <v>4943</v>
      </c>
      <c r="I728" s="197" t="s">
        <v>4944</v>
      </c>
      <c r="J728" s="197" t="s">
        <v>4945</v>
      </c>
      <c r="K728" s="197" t="s">
        <v>1034</v>
      </c>
    </row>
    <row r="729" spans="1:11" ht="13.5" hidden="1" thickBot="1">
      <c r="A729" s="197">
        <v>137841000</v>
      </c>
      <c r="B729" s="198">
        <v>8000786401</v>
      </c>
      <c r="C729" s="198" t="s">
        <v>4946</v>
      </c>
      <c r="D729" s="198" t="s">
        <v>436</v>
      </c>
      <c r="E729" s="198" t="s">
        <v>2856</v>
      </c>
      <c r="F729" s="197" t="s">
        <v>4947</v>
      </c>
      <c r="G729" s="197" t="s">
        <v>2858</v>
      </c>
      <c r="H729" s="197" t="s">
        <v>4948</v>
      </c>
      <c r="I729" s="197" t="s">
        <v>4949</v>
      </c>
      <c r="J729" s="197" t="s">
        <v>4950</v>
      </c>
      <c r="K729" s="197" t="s">
        <v>4951</v>
      </c>
    </row>
    <row r="730" spans="1:11" ht="13.5" hidden="1" thickBot="1">
      <c r="A730" s="197">
        <v>138150000</v>
      </c>
      <c r="B730" s="198">
        <v>8001239494</v>
      </c>
      <c r="C730" s="198" t="s">
        <v>4952</v>
      </c>
      <c r="D730" s="198" t="s">
        <v>535</v>
      </c>
      <c r="E730" s="198" t="s">
        <v>536</v>
      </c>
      <c r="F730" s="197" t="s">
        <v>4953</v>
      </c>
      <c r="G730" s="197" t="s">
        <v>2445</v>
      </c>
      <c r="H730" s="197" t="s">
        <v>4954</v>
      </c>
      <c r="I730" s="197" t="s">
        <v>4954</v>
      </c>
      <c r="J730" s="197" t="s">
        <v>4955</v>
      </c>
      <c r="K730" s="197" t="s">
        <v>4956</v>
      </c>
    </row>
    <row r="731" spans="1:11" ht="13.5" hidden="1" thickBot="1">
      <c r="A731" s="197">
        <v>138852000</v>
      </c>
      <c r="B731" s="198">
        <v>8600282252</v>
      </c>
      <c r="C731" s="198" t="s">
        <v>4957</v>
      </c>
      <c r="D731" s="198" t="s">
        <v>204</v>
      </c>
      <c r="E731" s="198" t="s">
        <v>205</v>
      </c>
      <c r="F731" s="197" t="s">
        <v>4958</v>
      </c>
      <c r="G731" s="197" t="s">
        <v>3159</v>
      </c>
      <c r="H731" s="197" t="s">
        <v>4959</v>
      </c>
      <c r="I731" s="197" t="s">
        <v>4959</v>
      </c>
      <c r="J731" s="197" t="s">
        <v>4960</v>
      </c>
      <c r="K731" s="197">
        <v>0</v>
      </c>
    </row>
    <row r="732" spans="1:11" ht="13.5" hidden="1" thickBot="1">
      <c r="A732" s="197">
        <v>139052000</v>
      </c>
      <c r="B732" s="198">
        <v>8140004163</v>
      </c>
      <c r="C732" s="198" t="s">
        <v>4961</v>
      </c>
      <c r="D732" s="198" t="s">
        <v>204</v>
      </c>
      <c r="E732" s="198" t="s">
        <v>205</v>
      </c>
      <c r="F732" s="197" t="s">
        <v>4962</v>
      </c>
      <c r="G732" s="197" t="s">
        <v>3159</v>
      </c>
      <c r="H732" s="197" t="s">
        <v>4963</v>
      </c>
      <c r="I732" s="197" t="s">
        <v>4963</v>
      </c>
      <c r="J732" s="197" t="s">
        <v>4964</v>
      </c>
      <c r="K732" s="197" t="s">
        <v>4965</v>
      </c>
    </row>
    <row r="733" spans="1:11" ht="13.5" hidden="1" thickBot="1">
      <c r="A733" s="197">
        <v>139152000</v>
      </c>
      <c r="B733" s="198">
        <v>8002066291</v>
      </c>
      <c r="C733" s="198" t="s">
        <v>4966</v>
      </c>
      <c r="D733" s="198" t="s">
        <v>204</v>
      </c>
      <c r="E733" s="198" t="s">
        <v>205</v>
      </c>
      <c r="F733" s="197" t="s">
        <v>4967</v>
      </c>
      <c r="G733" s="197" t="s">
        <v>3159</v>
      </c>
      <c r="H733" s="197" t="s">
        <v>4968</v>
      </c>
      <c r="I733" s="197" t="s">
        <v>4968</v>
      </c>
      <c r="J733" s="197" t="s">
        <v>4969</v>
      </c>
      <c r="K733" s="197" t="s">
        <v>4970</v>
      </c>
    </row>
    <row r="734" spans="1:11" ht="13.5" hidden="1" thickBot="1">
      <c r="A734" s="197">
        <v>140105000</v>
      </c>
      <c r="B734" s="198">
        <v>8909801792</v>
      </c>
      <c r="C734" s="198" t="s">
        <v>4971</v>
      </c>
      <c r="D734" s="198" t="s">
        <v>281</v>
      </c>
      <c r="E734" s="198" t="s">
        <v>584</v>
      </c>
      <c r="F734" s="197" t="s">
        <v>4972</v>
      </c>
      <c r="G734" s="197" t="s">
        <v>1182</v>
      </c>
      <c r="H734" s="197" t="s">
        <v>4973</v>
      </c>
      <c r="I734" s="197" t="s">
        <v>4974</v>
      </c>
      <c r="J734" s="197" t="s">
        <v>4975</v>
      </c>
      <c r="K734" s="197" t="s">
        <v>4976</v>
      </c>
    </row>
    <row r="735" spans="1:11" ht="13.5" hidden="1" thickBot="1">
      <c r="A735" s="197">
        <v>140195000</v>
      </c>
      <c r="B735" s="198">
        <v>8220065215</v>
      </c>
      <c r="C735" s="198" t="s">
        <v>4977</v>
      </c>
      <c r="D735" s="198" t="s">
        <v>1851</v>
      </c>
      <c r="E735" s="198" t="s">
        <v>1852</v>
      </c>
      <c r="F735" s="197" t="s">
        <v>4978</v>
      </c>
      <c r="G735" s="197" t="s">
        <v>1854</v>
      </c>
      <c r="H735" s="197" t="s">
        <v>4979</v>
      </c>
      <c r="I735" s="197" t="s">
        <v>4980</v>
      </c>
      <c r="J735" s="197" t="s">
        <v>4981</v>
      </c>
      <c r="K735" s="197" t="s">
        <v>1034</v>
      </c>
    </row>
    <row r="736" spans="1:11" ht="13.5" hidden="1" thickBot="1">
      <c r="A736" s="197">
        <v>140363000</v>
      </c>
      <c r="B736" s="198">
        <v>8010048830</v>
      </c>
      <c r="C736" s="198" t="s">
        <v>4982</v>
      </c>
      <c r="D736" s="198" t="s">
        <v>245</v>
      </c>
      <c r="E736" s="198" t="s">
        <v>246</v>
      </c>
      <c r="F736" s="197" t="s">
        <v>4983</v>
      </c>
      <c r="G736" s="197" t="s">
        <v>1767</v>
      </c>
      <c r="H736" s="197" t="s">
        <v>4984</v>
      </c>
      <c r="I736" s="197" t="s">
        <v>4985</v>
      </c>
      <c r="J736" s="197" t="s">
        <v>4986</v>
      </c>
      <c r="K736" s="197" t="s">
        <v>4987</v>
      </c>
    </row>
    <row r="737" spans="1:11" ht="13.5" hidden="1" thickBot="1">
      <c r="A737" s="197">
        <v>140815000</v>
      </c>
      <c r="B737" s="198">
        <v>8918004625</v>
      </c>
      <c r="C737" s="198" t="s">
        <v>4988</v>
      </c>
      <c r="D737" s="198" t="s">
        <v>196</v>
      </c>
      <c r="E737" s="198" t="s">
        <v>197</v>
      </c>
      <c r="F737" s="197" t="s">
        <v>4989</v>
      </c>
      <c r="G737" s="197" t="s">
        <v>199</v>
      </c>
      <c r="H737" s="197" t="s">
        <v>4990</v>
      </c>
      <c r="I737" s="197" t="s">
        <v>4991</v>
      </c>
      <c r="J737" s="197" t="s">
        <v>4992</v>
      </c>
      <c r="K737" s="197" t="s">
        <v>4993</v>
      </c>
    </row>
    <row r="738" spans="1:11" ht="13.5" hidden="1" thickBot="1">
      <c r="A738" s="197">
        <v>141015000</v>
      </c>
      <c r="B738" s="198">
        <v>8918013338</v>
      </c>
      <c r="C738" s="198" t="s">
        <v>4994</v>
      </c>
      <c r="D738" s="198" t="s">
        <v>196</v>
      </c>
      <c r="E738" s="198" t="s">
        <v>197</v>
      </c>
      <c r="F738" s="197" t="s">
        <v>4995</v>
      </c>
      <c r="G738" s="197" t="s">
        <v>199</v>
      </c>
      <c r="H738" s="197" t="s">
        <v>4996</v>
      </c>
      <c r="I738" s="197" t="s">
        <v>4996</v>
      </c>
      <c r="J738" s="197" t="s">
        <v>4997</v>
      </c>
      <c r="K738" s="197" t="s">
        <v>1034</v>
      </c>
    </row>
    <row r="739" spans="1:11" ht="13.5" hidden="1" thickBot="1">
      <c r="A739" s="197">
        <v>141017000</v>
      </c>
      <c r="B739" s="198">
        <v>8908060063</v>
      </c>
      <c r="C739" s="198" t="s">
        <v>4998</v>
      </c>
      <c r="D739" s="198" t="s">
        <v>227</v>
      </c>
      <c r="E739" s="198" t="s">
        <v>228</v>
      </c>
      <c r="F739" s="197" t="s">
        <v>4999</v>
      </c>
      <c r="G739" s="197" t="s">
        <v>2974</v>
      </c>
      <c r="H739" s="197" t="s">
        <v>5000</v>
      </c>
      <c r="I739" s="197" t="s">
        <v>5001</v>
      </c>
      <c r="J739" s="197" t="s">
        <v>5002</v>
      </c>
      <c r="K739" s="197" t="s">
        <v>5003</v>
      </c>
    </row>
    <row r="740" spans="1:11" ht="13.5" hidden="1" thickBot="1">
      <c r="A740" s="197">
        <v>143454000</v>
      </c>
      <c r="B740" s="198">
        <v>8905019716</v>
      </c>
      <c r="C740" s="198" t="s">
        <v>5004</v>
      </c>
      <c r="D740" s="198" t="s">
        <v>212</v>
      </c>
      <c r="E740" s="198" t="s">
        <v>213</v>
      </c>
      <c r="F740" s="197" t="s">
        <v>5005</v>
      </c>
      <c r="G740" s="197" t="s">
        <v>909</v>
      </c>
      <c r="H740" s="197" t="s">
        <v>5006</v>
      </c>
      <c r="I740" s="197" t="s">
        <v>5006</v>
      </c>
      <c r="J740" s="197" t="s">
        <v>5007</v>
      </c>
      <c r="K740" s="197" t="s">
        <v>5008</v>
      </c>
    </row>
    <row r="741" spans="1:11" ht="13.5" hidden="1" thickBot="1">
      <c r="A741" s="197">
        <v>143781000</v>
      </c>
      <c r="B741" s="198">
        <v>8340007644</v>
      </c>
      <c r="C741" s="198" t="s">
        <v>5009</v>
      </c>
      <c r="D741" s="198" t="s">
        <v>1079</v>
      </c>
      <c r="E741" s="198" t="s">
        <v>1080</v>
      </c>
      <c r="F741" s="197" t="s">
        <v>5010</v>
      </c>
      <c r="G741" s="197" t="s">
        <v>1082</v>
      </c>
      <c r="H741" s="197" t="s">
        <v>5011</v>
      </c>
      <c r="I741" s="197" t="s">
        <v>5011</v>
      </c>
      <c r="J741" s="197" t="s">
        <v>5012</v>
      </c>
      <c r="K741" s="197" t="s">
        <v>5013</v>
      </c>
    </row>
    <row r="742" spans="1:11" ht="13.5" hidden="1" thickBot="1">
      <c r="A742" s="197">
        <v>143966000</v>
      </c>
      <c r="B742" s="198">
        <v>8000199221</v>
      </c>
      <c r="C742" s="198" t="s">
        <v>5014</v>
      </c>
      <c r="D742" s="198" t="s">
        <v>368</v>
      </c>
      <c r="E742" s="198" t="s">
        <v>369</v>
      </c>
      <c r="F742" s="197" t="s">
        <v>5015</v>
      </c>
      <c r="G742" s="197" t="s">
        <v>2494</v>
      </c>
      <c r="H742" s="197" t="s">
        <v>5016</v>
      </c>
      <c r="I742" s="197" t="s">
        <v>5017</v>
      </c>
      <c r="J742" s="197" t="s">
        <v>5018</v>
      </c>
      <c r="K742" s="197" t="s">
        <v>5019</v>
      </c>
    </row>
    <row r="743" spans="1:11" ht="13.5" hidden="1" thickBot="1">
      <c r="A743" s="197">
        <v>144068000</v>
      </c>
      <c r="B743" s="198">
        <v>8902055651</v>
      </c>
      <c r="C743" s="198" t="s">
        <v>5020</v>
      </c>
      <c r="D743" s="198" t="s">
        <v>254</v>
      </c>
      <c r="E743" s="198" t="s">
        <v>255</v>
      </c>
      <c r="F743" s="197" t="s">
        <v>5021</v>
      </c>
      <c r="G743" s="197" t="s">
        <v>5022</v>
      </c>
      <c r="H743" s="197" t="s">
        <v>5023</v>
      </c>
      <c r="I743" s="197" t="s">
        <v>5024</v>
      </c>
      <c r="J743" s="197" t="s">
        <v>5025</v>
      </c>
      <c r="K743" s="197" t="s">
        <v>5026</v>
      </c>
    </row>
    <row r="744" spans="1:11" ht="13.5" hidden="1" thickBot="1">
      <c r="A744" s="197">
        <v>144676000</v>
      </c>
      <c r="B744" s="198">
        <v>8903080519</v>
      </c>
      <c r="C744" s="198" t="s">
        <v>5027</v>
      </c>
      <c r="D744" s="198" t="s">
        <v>236</v>
      </c>
      <c r="E744" s="198" t="s">
        <v>237</v>
      </c>
      <c r="F744" s="197" t="s">
        <v>5028</v>
      </c>
      <c r="G744" s="197" t="s">
        <v>2071</v>
      </c>
      <c r="H744" s="197" t="s">
        <v>5029</v>
      </c>
      <c r="I744" s="197" t="s">
        <v>5030</v>
      </c>
      <c r="J744" s="197" t="s">
        <v>5031</v>
      </c>
      <c r="K744" s="197" t="s">
        <v>5032</v>
      </c>
    </row>
    <row r="745" spans="1:11" ht="13.5" hidden="1" thickBot="1">
      <c r="A745" s="197">
        <v>148585000</v>
      </c>
      <c r="B745" s="198">
        <v>8002217774</v>
      </c>
      <c r="C745" s="198" t="s">
        <v>5033</v>
      </c>
      <c r="D745" s="198" t="s">
        <v>1116</v>
      </c>
      <c r="E745" s="198" t="s">
        <v>1117</v>
      </c>
      <c r="F745" s="197" t="s">
        <v>5034</v>
      </c>
      <c r="G745" s="197" t="s">
        <v>2814</v>
      </c>
      <c r="H745" s="197" t="s">
        <v>5035</v>
      </c>
      <c r="I745" s="197" t="s">
        <v>5036</v>
      </c>
      <c r="J745" s="197" t="s">
        <v>5037</v>
      </c>
      <c r="K745" s="197" t="s">
        <v>5038</v>
      </c>
    </row>
    <row r="746" spans="1:11" ht="13.5" hidden="1" thickBot="1">
      <c r="A746" s="197">
        <v>150163000</v>
      </c>
      <c r="B746" s="198">
        <v>8000638237</v>
      </c>
      <c r="C746" s="198" t="s">
        <v>5039</v>
      </c>
      <c r="D746" s="198" t="s">
        <v>245</v>
      </c>
      <c r="E746" s="198" t="s">
        <v>246</v>
      </c>
      <c r="F746" s="197" t="s">
        <v>5040</v>
      </c>
      <c r="G746" s="197" t="s">
        <v>1767</v>
      </c>
      <c r="H746" s="197" t="s">
        <v>5041</v>
      </c>
      <c r="I746" s="197" t="s">
        <v>5042</v>
      </c>
      <c r="J746" s="197" t="s">
        <v>5043</v>
      </c>
      <c r="K746" s="197" t="s">
        <v>5044</v>
      </c>
    </row>
    <row r="747" spans="1:11" ht="13.5" hidden="1" thickBot="1">
      <c r="A747" s="197">
        <v>150176000</v>
      </c>
      <c r="B747" s="198">
        <v>8903990328</v>
      </c>
      <c r="C747" s="198" t="s">
        <v>5045</v>
      </c>
      <c r="D747" s="198" t="s">
        <v>236</v>
      </c>
      <c r="E747" s="198" t="s">
        <v>237</v>
      </c>
      <c r="F747" s="197" t="s">
        <v>5046</v>
      </c>
      <c r="G747" s="197" t="s">
        <v>1801</v>
      </c>
      <c r="H747" s="197" t="s">
        <v>5047</v>
      </c>
      <c r="I747" s="197" t="s">
        <v>5047</v>
      </c>
      <c r="J747" s="197" t="s">
        <v>5048</v>
      </c>
      <c r="K747" s="197" t="s">
        <v>5049</v>
      </c>
    </row>
    <row r="748" spans="1:11" ht="13.5" hidden="1" thickBot="1">
      <c r="A748" s="197">
        <v>150905000</v>
      </c>
      <c r="B748" s="198">
        <v>8110147981</v>
      </c>
      <c r="C748" s="198" t="s">
        <v>5050</v>
      </c>
      <c r="D748" s="198" t="s">
        <v>281</v>
      </c>
      <c r="E748" s="198" t="s">
        <v>584</v>
      </c>
      <c r="F748" s="197" t="s">
        <v>5051</v>
      </c>
      <c r="G748" s="197" t="s">
        <v>1942</v>
      </c>
      <c r="H748" s="197" t="s">
        <v>5052</v>
      </c>
      <c r="I748" s="197" t="s">
        <v>5053</v>
      </c>
      <c r="J748" s="197" t="s">
        <v>5054</v>
      </c>
      <c r="K748" s="197" t="s">
        <v>5055</v>
      </c>
    </row>
    <row r="749" spans="1:11" ht="13.5" hidden="1" thickBot="1">
      <c r="A749" s="197">
        <v>151208000</v>
      </c>
      <c r="B749" s="198">
        <v>8901150851</v>
      </c>
      <c r="C749" s="198" t="s">
        <v>5056</v>
      </c>
      <c r="D749" s="198" t="s">
        <v>864</v>
      </c>
      <c r="E749" s="198" t="s">
        <v>878</v>
      </c>
      <c r="F749" s="197" t="s">
        <v>5057</v>
      </c>
      <c r="G749" s="197" t="s">
        <v>2836</v>
      </c>
      <c r="H749" s="197" t="s">
        <v>5058</v>
      </c>
      <c r="I749" s="197" t="s">
        <v>5059</v>
      </c>
      <c r="J749" s="197" t="s">
        <v>5060</v>
      </c>
      <c r="K749" s="197" t="s">
        <v>5061</v>
      </c>
    </row>
    <row r="750" spans="1:11" ht="13.5" hidden="1" thickBot="1">
      <c r="A750" s="197">
        <v>155841000</v>
      </c>
      <c r="B750" s="198">
        <v>8001005532</v>
      </c>
      <c r="C750" s="198" t="s">
        <v>5062</v>
      </c>
      <c r="D750" s="198" t="s">
        <v>436</v>
      </c>
      <c r="E750" s="198" t="s">
        <v>437</v>
      </c>
      <c r="F750" s="197" t="s">
        <v>5063</v>
      </c>
      <c r="G750" s="197" t="s">
        <v>664</v>
      </c>
      <c r="H750" s="197" t="s">
        <v>5064</v>
      </c>
      <c r="I750" s="197" t="s">
        <v>5065</v>
      </c>
      <c r="J750" s="197" t="s">
        <v>5066</v>
      </c>
      <c r="K750" s="197" t="s">
        <v>5067</v>
      </c>
    </row>
    <row r="751" spans="1:11" ht="13.5" hidden="1" thickBot="1">
      <c r="A751" s="197">
        <v>161241000</v>
      </c>
      <c r="B751" s="198">
        <v>8001150053</v>
      </c>
      <c r="C751" s="198" t="s">
        <v>5068</v>
      </c>
      <c r="D751" s="198" t="s">
        <v>436</v>
      </c>
      <c r="E751" s="198" t="s">
        <v>5069</v>
      </c>
      <c r="F751" s="197" t="s">
        <v>5070</v>
      </c>
      <c r="G751" s="197" t="s">
        <v>5071</v>
      </c>
      <c r="H751" s="197" t="s">
        <v>5072</v>
      </c>
      <c r="I751" s="197" t="s">
        <v>5073</v>
      </c>
      <c r="J751" s="197" t="s">
        <v>5074</v>
      </c>
      <c r="K751" s="197" t="s">
        <v>5075</v>
      </c>
    </row>
    <row r="752" spans="1:11" ht="13.5" hidden="1" thickBot="1">
      <c r="A752" s="197">
        <v>161525000</v>
      </c>
      <c r="B752" s="198">
        <v>8300210223</v>
      </c>
      <c r="C752" s="198" t="s">
        <v>5076</v>
      </c>
      <c r="D752" s="198" t="s">
        <v>12</v>
      </c>
      <c r="E752" s="198" t="s">
        <v>13</v>
      </c>
      <c r="F752" s="197" t="s">
        <v>5077</v>
      </c>
      <c r="G752" s="197" t="s">
        <v>21</v>
      </c>
      <c r="H752" s="197" t="s">
        <v>5078</v>
      </c>
      <c r="I752" s="197" t="s">
        <v>5079</v>
      </c>
      <c r="J752" s="197" t="s">
        <v>5080</v>
      </c>
      <c r="K752" s="197" t="s">
        <v>5081</v>
      </c>
    </row>
    <row r="753" spans="1:11" ht="13.5" hidden="1" thickBot="1">
      <c r="A753" s="197">
        <v>161876000</v>
      </c>
      <c r="B753" s="198">
        <v>8002152937</v>
      </c>
      <c r="C753" s="198" t="s">
        <v>5082</v>
      </c>
      <c r="D753" s="198" t="s">
        <v>236</v>
      </c>
      <c r="E753" s="198" t="s">
        <v>237</v>
      </c>
      <c r="F753" s="197" t="s">
        <v>5083</v>
      </c>
      <c r="G753" s="197" t="s">
        <v>2135</v>
      </c>
      <c r="H753" s="197" t="s">
        <v>5084</v>
      </c>
      <c r="I753" s="197" t="s">
        <v>5084</v>
      </c>
      <c r="J753" s="197" t="s">
        <v>5085</v>
      </c>
      <c r="K753" s="197" t="s">
        <v>1034</v>
      </c>
    </row>
    <row r="754" spans="1:11" ht="13.5" hidden="1" thickBot="1">
      <c r="A754" s="197">
        <v>162441000</v>
      </c>
      <c r="B754" s="198">
        <v>8911802136</v>
      </c>
      <c r="C754" s="198" t="s">
        <v>5086</v>
      </c>
      <c r="D754" s="198" t="s">
        <v>436</v>
      </c>
      <c r="E754" s="198" t="s">
        <v>437</v>
      </c>
      <c r="F754" s="197" t="s">
        <v>5087</v>
      </c>
      <c r="G754" s="197" t="s">
        <v>664</v>
      </c>
      <c r="H754" s="197" t="s">
        <v>5088</v>
      </c>
      <c r="I754" s="197" t="s">
        <v>5089</v>
      </c>
      <c r="J754" s="197" t="s">
        <v>5090</v>
      </c>
      <c r="K754" s="197" t="s">
        <v>5091</v>
      </c>
    </row>
    <row r="755" spans="1:11" ht="13.5" hidden="1" thickBot="1">
      <c r="A755" s="197">
        <v>162554000</v>
      </c>
      <c r="B755" s="198">
        <v>8070020157</v>
      </c>
      <c r="C755" s="198" t="s">
        <v>5092</v>
      </c>
      <c r="D755" s="198" t="s">
        <v>212</v>
      </c>
      <c r="E755" s="198" t="s">
        <v>213</v>
      </c>
      <c r="F755" s="197" t="s">
        <v>5093</v>
      </c>
      <c r="G755" s="197" t="s">
        <v>909</v>
      </c>
      <c r="H755" s="197" t="s">
        <v>5094</v>
      </c>
      <c r="I755" s="197" t="s">
        <v>5094</v>
      </c>
      <c r="J755" s="197" t="s">
        <v>5095</v>
      </c>
      <c r="K755" s="197" t="s">
        <v>5096</v>
      </c>
    </row>
    <row r="756" spans="1:11" ht="13.5" hidden="1" thickBot="1">
      <c r="A756" s="197">
        <v>163150000</v>
      </c>
      <c r="B756" s="198">
        <v>8220021443</v>
      </c>
      <c r="C756" s="198" t="s">
        <v>5097</v>
      </c>
      <c r="D756" s="198" t="s">
        <v>535</v>
      </c>
      <c r="E756" s="198" t="s">
        <v>536</v>
      </c>
      <c r="F756" s="197" t="s">
        <v>5098</v>
      </c>
      <c r="G756" s="197" t="s">
        <v>2445</v>
      </c>
      <c r="H756" s="197" t="s">
        <v>5099</v>
      </c>
      <c r="I756" s="197" t="s">
        <v>5099</v>
      </c>
      <c r="J756" s="197" t="s">
        <v>5100</v>
      </c>
      <c r="K756" s="197" t="s">
        <v>5101</v>
      </c>
    </row>
    <row r="757" spans="1:11" ht="13.5" hidden="1" thickBot="1">
      <c r="A757" s="197">
        <v>163254000</v>
      </c>
      <c r="B757" s="198">
        <v>8070002946</v>
      </c>
      <c r="C757" s="198" t="s">
        <v>5102</v>
      </c>
      <c r="D757" s="198" t="s">
        <v>254</v>
      </c>
      <c r="E757" s="198" t="s">
        <v>2243</v>
      </c>
      <c r="F757" s="197" t="s">
        <v>5103</v>
      </c>
      <c r="G757" s="197" t="s">
        <v>5104</v>
      </c>
      <c r="H757" s="197" t="s">
        <v>5105</v>
      </c>
      <c r="I757" s="197" t="s">
        <v>5105</v>
      </c>
      <c r="J757" s="197" t="s">
        <v>5106</v>
      </c>
      <c r="K757" s="197" t="s">
        <v>5107</v>
      </c>
    </row>
    <row r="758" spans="1:11" ht="13.5" hidden="1" thickBot="1">
      <c r="A758" s="197">
        <v>163368000</v>
      </c>
      <c r="B758" s="198">
        <v>8290002914</v>
      </c>
      <c r="C758" s="198" t="s">
        <v>5108</v>
      </c>
      <c r="D758" s="198" t="s">
        <v>254</v>
      </c>
      <c r="E758" s="198" t="s">
        <v>702</v>
      </c>
      <c r="F758" s="197" t="s">
        <v>5109</v>
      </c>
      <c r="G758" s="197" t="s">
        <v>704</v>
      </c>
      <c r="H758" s="197" t="s">
        <v>5110</v>
      </c>
      <c r="I758" s="197" t="s">
        <v>706</v>
      </c>
      <c r="J758" s="197" t="s">
        <v>5111</v>
      </c>
      <c r="K758" s="197" t="s">
        <v>1034</v>
      </c>
    </row>
    <row r="759" spans="1:11" ht="13.5" hidden="1" thickBot="1">
      <c r="A759" s="197">
        <v>170105000</v>
      </c>
      <c r="B759" s="198">
        <v>8002162780</v>
      </c>
      <c r="C759" s="198" t="s">
        <v>5112</v>
      </c>
      <c r="D759" s="198" t="s">
        <v>281</v>
      </c>
      <c r="E759" s="198" t="s">
        <v>584</v>
      </c>
      <c r="F759" s="197" t="s">
        <v>5113</v>
      </c>
      <c r="G759" s="197" t="s">
        <v>2015</v>
      </c>
      <c r="H759" s="197" t="s">
        <v>5114</v>
      </c>
      <c r="I759" s="197" t="s">
        <v>5115</v>
      </c>
      <c r="J759" s="197" t="s">
        <v>5116</v>
      </c>
      <c r="K759" s="197" t="s">
        <v>5117</v>
      </c>
    </row>
    <row r="760" spans="1:11" ht="13.5" hidden="1" thickBot="1">
      <c r="A760" s="197">
        <v>170147660</v>
      </c>
      <c r="B760" s="198">
        <v>8190035994</v>
      </c>
      <c r="C760" s="198" t="s">
        <v>5118</v>
      </c>
      <c r="D760" s="198" t="s">
        <v>1010</v>
      </c>
      <c r="E760" s="198" t="s">
        <v>5119</v>
      </c>
      <c r="F760" s="197" t="s">
        <v>5120</v>
      </c>
      <c r="G760" s="197" t="s">
        <v>5121</v>
      </c>
      <c r="H760" s="197" t="s">
        <v>5122</v>
      </c>
      <c r="I760" s="197" t="s">
        <v>5122</v>
      </c>
      <c r="J760" s="197" t="s">
        <v>5123</v>
      </c>
      <c r="K760" s="197" t="s">
        <v>5124</v>
      </c>
    </row>
    <row r="761" spans="1:11" ht="13.5" hidden="1" thickBot="1">
      <c r="A761" s="197">
        <v>175285000</v>
      </c>
      <c r="B761" s="198">
        <v>8918560007</v>
      </c>
      <c r="C761" s="198" t="s">
        <v>5125</v>
      </c>
      <c r="D761" s="198" t="s">
        <v>1116</v>
      </c>
      <c r="E761" s="198" t="s">
        <v>1117</v>
      </c>
      <c r="F761" s="197" t="s">
        <v>5126</v>
      </c>
      <c r="G761" s="197" t="s">
        <v>2814</v>
      </c>
      <c r="H761" s="197" t="s">
        <v>5127</v>
      </c>
      <c r="I761" s="197" t="s">
        <v>5128</v>
      </c>
      <c r="J761" s="197" t="s">
        <v>5129</v>
      </c>
      <c r="K761" s="197" t="s">
        <v>5130</v>
      </c>
    </row>
    <row r="762" spans="1:11" ht="13.5" hidden="1" thickBot="1">
      <c r="A762" s="197">
        <v>180005000</v>
      </c>
      <c r="B762" s="198">
        <v>8909807587</v>
      </c>
      <c r="C762" s="198" t="s">
        <v>5131</v>
      </c>
      <c r="D762" s="198" t="s">
        <v>281</v>
      </c>
      <c r="E762" s="198" t="s">
        <v>5132</v>
      </c>
      <c r="F762" s="197" t="s">
        <v>5133</v>
      </c>
      <c r="G762" s="197" t="s">
        <v>5134</v>
      </c>
      <c r="H762" s="197" t="s">
        <v>5135</v>
      </c>
      <c r="I762" s="197" t="s">
        <v>5136</v>
      </c>
      <c r="J762" s="197" t="s">
        <v>5137</v>
      </c>
      <c r="K762" s="197" t="s">
        <v>5138</v>
      </c>
    </row>
    <row r="763" spans="1:11" ht="13.5" hidden="1" thickBot="1">
      <c r="A763" s="197">
        <v>180076000</v>
      </c>
      <c r="B763" s="198">
        <v>8002144265</v>
      </c>
      <c r="C763" s="198" t="s">
        <v>5139</v>
      </c>
      <c r="D763" s="198" t="s">
        <v>236</v>
      </c>
      <c r="E763" s="198" t="s">
        <v>237</v>
      </c>
      <c r="F763" s="197" t="s">
        <v>5140</v>
      </c>
      <c r="G763" s="197" t="s">
        <v>5141</v>
      </c>
      <c r="H763" s="197" t="s">
        <v>5142</v>
      </c>
      <c r="I763" s="197" t="s">
        <v>5143</v>
      </c>
      <c r="J763" s="197" t="s">
        <v>5144</v>
      </c>
      <c r="K763" s="197" t="s">
        <v>5145</v>
      </c>
    </row>
    <row r="764" spans="1:11" ht="13.5" hidden="1" thickBot="1">
      <c r="A764" s="197">
        <v>180105000</v>
      </c>
      <c r="B764" s="198">
        <v>8001389681</v>
      </c>
      <c r="C764" s="198" t="s">
        <v>5146</v>
      </c>
      <c r="D764" s="198" t="s">
        <v>281</v>
      </c>
      <c r="E764" s="198" t="s">
        <v>5147</v>
      </c>
      <c r="F764" s="197" t="s">
        <v>5148</v>
      </c>
      <c r="G764" s="197" t="s">
        <v>5149</v>
      </c>
      <c r="H764" s="197" t="s">
        <v>5150</v>
      </c>
      <c r="I764" s="197" t="s">
        <v>5150</v>
      </c>
      <c r="J764" s="197" t="s">
        <v>5151</v>
      </c>
      <c r="K764" s="197" t="s">
        <v>5152</v>
      </c>
    </row>
    <row r="765" spans="1:11" ht="13.5" hidden="1" thickBot="1">
      <c r="A765" s="197">
        <v>180205000</v>
      </c>
      <c r="B765" s="198">
        <v>8909808664</v>
      </c>
      <c r="C765" s="198" t="s">
        <v>5153</v>
      </c>
      <c r="D765" s="198" t="s">
        <v>281</v>
      </c>
      <c r="E765" s="198" t="s">
        <v>5154</v>
      </c>
      <c r="F765" s="197" t="s">
        <v>5155</v>
      </c>
      <c r="G765" s="197" t="s">
        <v>5156</v>
      </c>
      <c r="H765" s="197" t="s">
        <v>5157</v>
      </c>
      <c r="I765" s="197" t="s">
        <v>5158</v>
      </c>
      <c r="J765" s="197" t="s">
        <v>5159</v>
      </c>
      <c r="K765" s="197" t="s">
        <v>5160</v>
      </c>
    </row>
    <row r="766" spans="1:11" ht="13.5" hidden="1" thickBot="1">
      <c r="A766" s="197">
        <v>180305000</v>
      </c>
      <c r="B766" s="198">
        <v>8909821397</v>
      </c>
      <c r="C766" s="198" t="s">
        <v>5161</v>
      </c>
      <c r="D766" s="198" t="s">
        <v>281</v>
      </c>
      <c r="E766" s="198" t="s">
        <v>5162</v>
      </c>
      <c r="F766" s="197" t="s">
        <v>5163</v>
      </c>
      <c r="G766" s="197" t="s">
        <v>5164</v>
      </c>
      <c r="H766" s="197" t="s">
        <v>5165</v>
      </c>
      <c r="I766" s="197" t="s">
        <v>5166</v>
      </c>
      <c r="J766" s="197" t="s">
        <v>5167</v>
      </c>
      <c r="K766" s="197" t="s">
        <v>5168</v>
      </c>
    </row>
    <row r="767" spans="1:11" ht="13.5" hidden="1" thickBot="1">
      <c r="A767" s="197">
        <v>180405000</v>
      </c>
      <c r="B767" s="198">
        <v>8909069668</v>
      </c>
      <c r="C767" s="198" t="s">
        <v>5169</v>
      </c>
      <c r="D767" s="198" t="s">
        <v>281</v>
      </c>
      <c r="E767" s="198" t="s">
        <v>5170</v>
      </c>
      <c r="F767" s="197" t="s">
        <v>5171</v>
      </c>
      <c r="G767" s="197" t="s">
        <v>5172</v>
      </c>
      <c r="H767" s="197" t="s">
        <v>5173</v>
      </c>
      <c r="I767" s="197" t="s">
        <v>5174</v>
      </c>
      <c r="J767" s="197" t="s">
        <v>5175</v>
      </c>
      <c r="K767" s="197" t="s">
        <v>1034</v>
      </c>
    </row>
    <row r="768" spans="1:11" ht="13.5" hidden="1" thickBot="1">
      <c r="A768" s="197">
        <v>180505000</v>
      </c>
      <c r="B768" s="198">
        <v>8909807523</v>
      </c>
      <c r="C768" s="198" t="s">
        <v>5176</v>
      </c>
      <c r="D768" s="198" t="s">
        <v>281</v>
      </c>
      <c r="E768" s="198" t="s">
        <v>5177</v>
      </c>
      <c r="F768" s="197" t="s">
        <v>5178</v>
      </c>
      <c r="G768" s="197" t="s">
        <v>5179</v>
      </c>
      <c r="H768" s="197" t="s">
        <v>5180</v>
      </c>
      <c r="I768" s="197" t="s">
        <v>5181</v>
      </c>
      <c r="J768" s="197" t="s">
        <v>5182</v>
      </c>
      <c r="K768" s="197" t="s">
        <v>5183</v>
      </c>
    </row>
    <row r="769" spans="1:11" ht="13.5" hidden="1" thickBot="1">
      <c r="A769" s="197">
        <v>180605000</v>
      </c>
      <c r="B769" s="198">
        <v>8909810964</v>
      </c>
      <c r="C769" s="198" t="s">
        <v>5184</v>
      </c>
      <c r="D769" s="198" t="s">
        <v>281</v>
      </c>
      <c r="E769" s="198" t="s">
        <v>5185</v>
      </c>
      <c r="F769" s="197" t="s">
        <v>5186</v>
      </c>
      <c r="G769" s="197" t="s">
        <v>5187</v>
      </c>
      <c r="H769" s="197" t="s">
        <v>5188</v>
      </c>
      <c r="I769" s="197" t="s">
        <v>5189</v>
      </c>
      <c r="J769" s="197" t="s">
        <v>5190</v>
      </c>
      <c r="K769" s="197" t="s">
        <v>1034</v>
      </c>
    </row>
    <row r="770" spans="1:11" ht="13.5" hidden="1" thickBot="1">
      <c r="A770" s="197">
        <v>180705000</v>
      </c>
      <c r="B770" s="198">
        <v>8001650509</v>
      </c>
      <c r="C770" s="198" t="s">
        <v>5191</v>
      </c>
      <c r="D770" s="198" t="s">
        <v>281</v>
      </c>
      <c r="E770" s="198" t="s">
        <v>5192</v>
      </c>
      <c r="F770" s="197" t="s">
        <v>5193</v>
      </c>
      <c r="G770" s="197" t="s">
        <v>5187</v>
      </c>
      <c r="H770" s="197" t="s">
        <v>5194</v>
      </c>
      <c r="I770" s="197" t="s">
        <v>2606</v>
      </c>
      <c r="J770" s="197" t="s">
        <v>5195</v>
      </c>
      <c r="K770" s="197" t="s">
        <v>1034</v>
      </c>
    </row>
    <row r="771" spans="1:11" ht="13.5" hidden="1" thickBot="1">
      <c r="A771" s="197">
        <v>180805000</v>
      </c>
      <c r="B771" s="198">
        <v>8909812684</v>
      </c>
      <c r="C771" s="198" t="s">
        <v>5196</v>
      </c>
      <c r="D771" s="198" t="s">
        <v>281</v>
      </c>
      <c r="E771" s="198" t="s">
        <v>5197</v>
      </c>
      <c r="F771" s="197" t="s">
        <v>5198</v>
      </c>
      <c r="G771" s="197" t="s">
        <v>5199</v>
      </c>
      <c r="H771" s="197" t="s">
        <v>5200</v>
      </c>
      <c r="I771" s="197" t="s">
        <v>5201</v>
      </c>
      <c r="J771" s="197" t="s">
        <v>5202</v>
      </c>
      <c r="K771" s="197" t="s">
        <v>5203</v>
      </c>
    </row>
    <row r="772" spans="1:11" ht="13.5" hidden="1" thickBot="1">
      <c r="A772" s="197">
        <v>180905000</v>
      </c>
      <c r="B772" s="198">
        <v>8909816521</v>
      </c>
      <c r="C772" s="198" t="s">
        <v>5204</v>
      </c>
      <c r="D772" s="198" t="s">
        <v>281</v>
      </c>
      <c r="E772" s="198" t="s">
        <v>5205</v>
      </c>
      <c r="F772" s="197" t="s">
        <v>5206</v>
      </c>
      <c r="G772" s="197" t="s">
        <v>5207</v>
      </c>
      <c r="H772" s="197" t="s">
        <v>5208</v>
      </c>
      <c r="I772" s="197" t="s">
        <v>2606</v>
      </c>
      <c r="J772" s="197" t="s">
        <v>5209</v>
      </c>
      <c r="K772" s="197" t="s">
        <v>1034</v>
      </c>
    </row>
    <row r="773" spans="1:11" ht="13.5" hidden="1" thickBot="1">
      <c r="A773" s="197">
        <v>181005000</v>
      </c>
      <c r="B773" s="198">
        <v>8001380117</v>
      </c>
      <c r="C773" s="198" t="s">
        <v>5210</v>
      </c>
      <c r="D773" s="198" t="s">
        <v>281</v>
      </c>
      <c r="E773" s="198" t="s">
        <v>5211</v>
      </c>
      <c r="F773" s="197" t="s">
        <v>5212</v>
      </c>
      <c r="G773" s="197" t="s">
        <v>5213</v>
      </c>
      <c r="H773" s="197" t="s">
        <v>5214</v>
      </c>
      <c r="I773" s="197" t="s">
        <v>5215</v>
      </c>
      <c r="J773" s="197" t="s">
        <v>5216</v>
      </c>
      <c r="K773" s="197" t="s">
        <v>5217</v>
      </c>
    </row>
    <row r="774" spans="1:11" ht="13.5" hidden="1" thickBot="1">
      <c r="A774" s="197">
        <v>181105000</v>
      </c>
      <c r="B774" s="198">
        <v>8909856037</v>
      </c>
      <c r="C774" s="198" t="s">
        <v>5218</v>
      </c>
      <c r="D774" s="198" t="s">
        <v>281</v>
      </c>
      <c r="E774" s="198" t="s">
        <v>5219</v>
      </c>
      <c r="F774" s="197" t="s">
        <v>5220</v>
      </c>
      <c r="G774" s="197" t="s">
        <v>5221</v>
      </c>
      <c r="H774" s="197" t="s">
        <v>5222</v>
      </c>
      <c r="I774" s="197" t="s">
        <v>5223</v>
      </c>
      <c r="J774" s="197" t="s">
        <v>5224</v>
      </c>
      <c r="K774" s="197" t="s">
        <v>5225</v>
      </c>
    </row>
    <row r="775" spans="1:11" ht="13.5" hidden="1" thickBot="1">
      <c r="A775" s="197">
        <v>181205000</v>
      </c>
      <c r="B775" s="198">
        <v>8909804869</v>
      </c>
      <c r="C775" s="198" t="s">
        <v>5226</v>
      </c>
      <c r="D775" s="198" t="s">
        <v>281</v>
      </c>
      <c r="E775" s="198" t="s">
        <v>1313</v>
      </c>
      <c r="F775" s="197" t="s">
        <v>5227</v>
      </c>
      <c r="G775" s="197" t="s">
        <v>1362</v>
      </c>
      <c r="H775" s="197" t="s">
        <v>5228</v>
      </c>
      <c r="I775" s="197" t="s">
        <v>5229</v>
      </c>
      <c r="J775" s="197" t="s">
        <v>5230</v>
      </c>
      <c r="K775" s="197" t="s">
        <v>5231</v>
      </c>
    </row>
    <row r="776" spans="1:11" ht="13.5" hidden="1" thickBot="1">
      <c r="A776" s="197">
        <v>181305000</v>
      </c>
      <c r="B776" s="198">
        <v>8909836758</v>
      </c>
      <c r="C776" s="198" t="s">
        <v>5232</v>
      </c>
      <c r="D776" s="198" t="s">
        <v>281</v>
      </c>
      <c r="E776" s="198" t="s">
        <v>5233</v>
      </c>
      <c r="F776" s="197" t="s">
        <v>5234</v>
      </c>
      <c r="G776" s="197" t="s">
        <v>5235</v>
      </c>
      <c r="H776" s="197" t="s">
        <v>5236</v>
      </c>
      <c r="I776" s="197" t="s">
        <v>5236</v>
      </c>
      <c r="J776" s="197" t="s">
        <v>5237</v>
      </c>
      <c r="K776" s="197" t="s">
        <v>5238</v>
      </c>
    </row>
    <row r="777" spans="1:11" ht="13.5" hidden="1" thickBot="1">
      <c r="A777" s="197">
        <v>181405000</v>
      </c>
      <c r="B777" s="198">
        <v>8909815324</v>
      </c>
      <c r="C777" s="198" t="s">
        <v>5239</v>
      </c>
      <c r="D777" s="198" t="s">
        <v>281</v>
      </c>
      <c r="E777" s="198" t="s">
        <v>5240</v>
      </c>
      <c r="F777" s="197" t="s">
        <v>5241</v>
      </c>
      <c r="G777" s="197" t="s">
        <v>5242</v>
      </c>
      <c r="H777" s="197" t="s">
        <v>5243</v>
      </c>
      <c r="I777" s="197" t="s">
        <v>5243</v>
      </c>
      <c r="J777" s="197" t="s">
        <v>5244</v>
      </c>
      <c r="K777" s="197" t="s">
        <v>5245</v>
      </c>
    </row>
    <row r="778" spans="1:11" ht="13.5" hidden="1" thickBot="1">
      <c r="A778" s="197">
        <v>181705000</v>
      </c>
      <c r="B778" s="198">
        <v>8909850923</v>
      </c>
      <c r="C778" s="198" t="s">
        <v>5246</v>
      </c>
      <c r="D778" s="198" t="s">
        <v>281</v>
      </c>
      <c r="E778" s="198" t="s">
        <v>5247</v>
      </c>
      <c r="F778" s="197" t="s">
        <v>5248</v>
      </c>
      <c r="G778" s="197" t="s">
        <v>5249</v>
      </c>
      <c r="H778" s="197" t="s">
        <v>5250</v>
      </c>
      <c r="I778" s="197" t="s">
        <v>5250</v>
      </c>
      <c r="J778" s="197" t="s">
        <v>5251</v>
      </c>
      <c r="K778" s="197" t="s">
        <v>5252</v>
      </c>
    </row>
    <row r="779" spans="1:11" ht="13.5" hidden="1" thickBot="1">
      <c r="A779" s="197">
        <v>181905000</v>
      </c>
      <c r="B779" s="198">
        <v>8909072547</v>
      </c>
      <c r="C779" s="198" t="s">
        <v>5253</v>
      </c>
      <c r="D779" s="198" t="s">
        <v>281</v>
      </c>
      <c r="E779" s="198" t="s">
        <v>5254</v>
      </c>
      <c r="F779" s="197" t="s">
        <v>5255</v>
      </c>
      <c r="G779" s="197" t="s">
        <v>5256</v>
      </c>
      <c r="H779" s="197" t="s">
        <v>5257</v>
      </c>
      <c r="I779" s="197" t="s">
        <v>5257</v>
      </c>
      <c r="J779" s="197" t="s">
        <v>5258</v>
      </c>
      <c r="K779" s="197" t="s">
        <v>5259</v>
      </c>
    </row>
    <row r="780" spans="1:11" ht="13.5" hidden="1" thickBot="1">
      <c r="A780" s="197">
        <v>182005000</v>
      </c>
      <c r="B780" s="198">
        <v>8001434388</v>
      </c>
      <c r="C780" s="198" t="s">
        <v>5260</v>
      </c>
      <c r="D780" s="198" t="s">
        <v>281</v>
      </c>
      <c r="E780" s="198" t="s">
        <v>5261</v>
      </c>
      <c r="F780" s="197" t="s">
        <v>5262</v>
      </c>
      <c r="G780" s="197" t="s">
        <v>5263</v>
      </c>
      <c r="H780" s="197" t="s">
        <v>5264</v>
      </c>
      <c r="I780" s="197" t="s">
        <v>5265</v>
      </c>
      <c r="J780" s="197" t="s">
        <v>5266</v>
      </c>
      <c r="K780" s="197" t="s">
        <v>5267</v>
      </c>
    </row>
    <row r="781" spans="1:11" ht="13.5" hidden="1" thickBot="1">
      <c r="A781" s="197">
        <v>182105000</v>
      </c>
      <c r="B781" s="198">
        <v>8909856607</v>
      </c>
      <c r="C781" s="198" t="s">
        <v>5268</v>
      </c>
      <c r="D781" s="198" t="s">
        <v>281</v>
      </c>
      <c r="E781" s="198" t="s">
        <v>5269</v>
      </c>
      <c r="F781" s="197" t="s">
        <v>5270</v>
      </c>
      <c r="G781" s="197" t="s">
        <v>5271</v>
      </c>
      <c r="H781" s="197" t="s">
        <v>5272</v>
      </c>
      <c r="I781" s="197" t="s">
        <v>5273</v>
      </c>
      <c r="J781" s="197" t="s">
        <v>5274</v>
      </c>
      <c r="K781" s="197" t="s">
        <v>5275</v>
      </c>
    </row>
    <row r="782" spans="1:11" ht="13.5" hidden="1" thickBot="1">
      <c r="A782" s="197">
        <v>182205000</v>
      </c>
      <c r="B782" s="198">
        <v>8909821405</v>
      </c>
      <c r="C782" s="198" t="s">
        <v>5276</v>
      </c>
      <c r="D782" s="198" t="s">
        <v>281</v>
      </c>
      <c r="E782" s="198" t="s">
        <v>5277</v>
      </c>
      <c r="F782" s="197" t="s">
        <v>5278</v>
      </c>
      <c r="G782" s="197" t="s">
        <v>5279</v>
      </c>
      <c r="H782" s="197" t="s">
        <v>5280</v>
      </c>
      <c r="I782" s="197" t="s">
        <v>2606</v>
      </c>
      <c r="J782" s="197" t="s">
        <v>5281</v>
      </c>
      <c r="K782" s="197" t="s">
        <v>5282</v>
      </c>
    </row>
    <row r="783" spans="1:11" ht="13.5" hidden="1" thickBot="1">
      <c r="A783" s="197">
        <v>182305000</v>
      </c>
      <c r="B783" s="198">
        <v>8001231062</v>
      </c>
      <c r="C783" s="198" t="s">
        <v>5283</v>
      </c>
      <c r="D783" s="198" t="s">
        <v>281</v>
      </c>
      <c r="E783" s="198" t="s">
        <v>5284</v>
      </c>
      <c r="F783" s="197" t="s">
        <v>5285</v>
      </c>
      <c r="G783" s="197" t="s">
        <v>5286</v>
      </c>
      <c r="H783" s="197" t="s">
        <v>5287</v>
      </c>
      <c r="I783" s="197" t="s">
        <v>5288</v>
      </c>
      <c r="J783" s="197" t="s">
        <v>5289</v>
      </c>
      <c r="K783" s="197" t="s">
        <v>5290</v>
      </c>
    </row>
    <row r="784" spans="1:11" ht="13.5" hidden="1" thickBot="1">
      <c r="A784" s="197">
        <v>182405000</v>
      </c>
      <c r="B784" s="198">
        <v>8909814247</v>
      </c>
      <c r="C784" s="198" t="s">
        <v>5291</v>
      </c>
      <c r="D784" s="198" t="s">
        <v>281</v>
      </c>
      <c r="E784" s="198" t="s">
        <v>5292</v>
      </c>
      <c r="F784" s="197" t="s">
        <v>5293</v>
      </c>
      <c r="G784" s="197" t="s">
        <v>5294</v>
      </c>
      <c r="H784" s="197" t="s">
        <v>5295</v>
      </c>
      <c r="I784" s="197" t="s">
        <v>5296</v>
      </c>
      <c r="J784" s="197" t="s">
        <v>5297</v>
      </c>
      <c r="K784" s="197" t="s">
        <v>5298</v>
      </c>
    </row>
    <row r="785" spans="1:11" ht="13.5" hidden="1" thickBot="1">
      <c r="A785" s="197">
        <v>182505000</v>
      </c>
      <c r="B785" s="198">
        <v>8909821136</v>
      </c>
      <c r="C785" s="198" t="s">
        <v>5299</v>
      </c>
      <c r="D785" s="198" t="s">
        <v>281</v>
      </c>
      <c r="E785" s="198" t="s">
        <v>5300</v>
      </c>
      <c r="F785" s="197" t="s">
        <v>5301</v>
      </c>
      <c r="G785" s="197" t="s">
        <v>5302</v>
      </c>
      <c r="H785" s="197" t="s">
        <v>5303</v>
      </c>
      <c r="I785" s="197" t="s">
        <v>5304</v>
      </c>
      <c r="J785" s="197" t="s">
        <v>5305</v>
      </c>
      <c r="K785" s="197" t="s">
        <v>1034</v>
      </c>
    </row>
    <row r="786" spans="1:11" ht="13.5" hidden="1" thickBot="1">
      <c r="A786" s="197">
        <v>182605000</v>
      </c>
      <c r="B786" s="198">
        <v>8909815618</v>
      </c>
      <c r="C786" s="198" t="s">
        <v>5306</v>
      </c>
      <c r="D786" s="198" t="s">
        <v>281</v>
      </c>
      <c r="E786" s="198" t="s">
        <v>5307</v>
      </c>
      <c r="F786" s="197" t="s">
        <v>5308</v>
      </c>
      <c r="G786" s="197" t="s">
        <v>5309</v>
      </c>
      <c r="H786" s="197" t="s">
        <v>5310</v>
      </c>
      <c r="I786" s="197" t="s">
        <v>5311</v>
      </c>
      <c r="J786" s="197" t="s">
        <v>5312</v>
      </c>
      <c r="K786" s="197" t="s">
        <v>1034</v>
      </c>
    </row>
    <row r="787" spans="1:11" ht="13.5" hidden="1" thickBot="1">
      <c r="A787" s="197">
        <v>182705000</v>
      </c>
      <c r="B787" s="198">
        <v>8909818486</v>
      </c>
      <c r="C787" s="198" t="s">
        <v>5313</v>
      </c>
      <c r="D787" s="198" t="s">
        <v>281</v>
      </c>
      <c r="E787" s="198" t="s">
        <v>5314</v>
      </c>
      <c r="F787" s="197" t="s">
        <v>5315</v>
      </c>
      <c r="G787" s="197" t="s">
        <v>5316</v>
      </c>
      <c r="H787" s="197" t="s">
        <v>5317</v>
      </c>
      <c r="I787" s="197" t="s">
        <v>5318</v>
      </c>
      <c r="J787" s="197" t="s">
        <v>5319</v>
      </c>
      <c r="K787" s="197">
        <v>0</v>
      </c>
    </row>
    <row r="788" spans="1:11" ht="13.5" hidden="1" thickBot="1">
      <c r="A788" s="197">
        <v>182805000</v>
      </c>
      <c r="B788" s="198">
        <v>8909844272</v>
      </c>
      <c r="C788" s="198" t="s">
        <v>5320</v>
      </c>
      <c r="D788" s="198" t="s">
        <v>281</v>
      </c>
      <c r="E788" s="198" t="s">
        <v>5321</v>
      </c>
      <c r="F788" s="197" t="s">
        <v>5322</v>
      </c>
      <c r="G788" s="197" t="s">
        <v>5323</v>
      </c>
      <c r="H788" s="197" t="s">
        <v>5324</v>
      </c>
      <c r="I788" s="197" t="s">
        <v>5325</v>
      </c>
      <c r="J788" s="197" t="s">
        <v>5326</v>
      </c>
      <c r="K788" s="197" t="s">
        <v>1034</v>
      </c>
    </row>
    <row r="789" spans="1:11" ht="13.5" hidden="1" thickBot="1">
      <c r="A789" s="197">
        <v>182905000</v>
      </c>
      <c r="B789" s="198">
        <v>8909820912</v>
      </c>
      <c r="C789" s="198" t="s">
        <v>5327</v>
      </c>
      <c r="D789" s="198" t="s">
        <v>281</v>
      </c>
      <c r="E789" s="198" t="s">
        <v>5328</v>
      </c>
      <c r="F789" s="197" t="s">
        <v>5329</v>
      </c>
      <c r="G789" s="197" t="s">
        <v>5330</v>
      </c>
      <c r="H789" s="197" t="s">
        <v>5331</v>
      </c>
      <c r="I789" s="197" t="s">
        <v>5332</v>
      </c>
      <c r="J789" s="197" t="s">
        <v>5333</v>
      </c>
      <c r="K789" s="197" t="s">
        <v>1034</v>
      </c>
    </row>
    <row r="790" spans="1:11" ht="13.5" hidden="1" thickBot="1">
      <c r="A790" s="197">
        <v>183005000</v>
      </c>
      <c r="B790" s="198">
        <v>8000144052</v>
      </c>
      <c r="C790" s="198" t="s">
        <v>5334</v>
      </c>
      <c r="D790" s="198" t="s">
        <v>281</v>
      </c>
      <c r="E790" s="198" t="s">
        <v>5335</v>
      </c>
      <c r="F790" s="197" t="s">
        <v>5336</v>
      </c>
      <c r="G790" s="197" t="s">
        <v>5337</v>
      </c>
      <c r="H790" s="197" t="s">
        <v>5338</v>
      </c>
      <c r="I790" s="197" t="s">
        <v>5339</v>
      </c>
      <c r="J790" s="197" t="s">
        <v>5340</v>
      </c>
      <c r="K790" s="197" t="s">
        <v>1034</v>
      </c>
    </row>
    <row r="791" spans="1:11" ht="13.5" hidden="1" thickBot="1">
      <c r="A791" s="197">
        <v>183105000</v>
      </c>
      <c r="B791" s="198">
        <v>8919821281</v>
      </c>
      <c r="C791" s="198" t="s">
        <v>5341</v>
      </c>
      <c r="D791" s="198" t="s">
        <v>281</v>
      </c>
      <c r="E791" s="198" t="s">
        <v>5342</v>
      </c>
      <c r="F791" s="197" t="s">
        <v>5343</v>
      </c>
      <c r="G791" s="197" t="s">
        <v>5344</v>
      </c>
      <c r="H791" s="197" t="s">
        <v>5345</v>
      </c>
      <c r="I791" s="197" t="s">
        <v>5346</v>
      </c>
      <c r="J791" s="197" t="s">
        <v>5347</v>
      </c>
      <c r="K791" s="197" t="s">
        <v>5348</v>
      </c>
    </row>
    <row r="792" spans="1:11" ht="13.5" hidden="1" thickBot="1">
      <c r="A792" s="197">
        <v>183205000</v>
      </c>
      <c r="B792" s="198">
        <v>8909062116</v>
      </c>
      <c r="C792" s="198" t="s">
        <v>5349</v>
      </c>
      <c r="D792" s="198" t="s">
        <v>281</v>
      </c>
      <c r="E792" s="198" t="s">
        <v>5350</v>
      </c>
      <c r="F792" s="197" t="s">
        <v>5351</v>
      </c>
      <c r="G792" s="197" t="s">
        <v>5352</v>
      </c>
      <c r="H792" s="197" t="s">
        <v>5353</v>
      </c>
      <c r="I792" s="197" t="s">
        <v>5354</v>
      </c>
      <c r="J792" s="197" t="s">
        <v>5355</v>
      </c>
      <c r="K792" s="197" t="s">
        <v>5356</v>
      </c>
    </row>
    <row r="793" spans="1:11" ht="13.5" hidden="1" thickBot="1">
      <c r="A793" s="197">
        <v>183405000</v>
      </c>
      <c r="B793" s="198">
        <v>8909051983</v>
      </c>
      <c r="C793" s="198" t="s">
        <v>5357</v>
      </c>
      <c r="D793" s="198" t="s">
        <v>281</v>
      </c>
      <c r="E793" s="198" t="s">
        <v>5358</v>
      </c>
      <c r="F793" s="197" t="s">
        <v>5359</v>
      </c>
      <c r="G793" s="197" t="s">
        <v>5360</v>
      </c>
      <c r="H793" s="197" t="s">
        <v>5361</v>
      </c>
      <c r="I793" s="197" t="s">
        <v>5362</v>
      </c>
      <c r="J793" s="197" t="s">
        <v>5363</v>
      </c>
      <c r="K793" s="197" t="s">
        <v>5364</v>
      </c>
    </row>
    <row r="794" spans="1:11" ht="13.5" hidden="1" thickBot="1">
      <c r="A794" s="197">
        <v>183505000</v>
      </c>
      <c r="B794" s="198">
        <v>8909065601</v>
      </c>
      <c r="C794" s="198" t="s">
        <v>5365</v>
      </c>
      <c r="D794" s="198" t="s">
        <v>281</v>
      </c>
      <c r="E794" s="198" t="s">
        <v>1174</v>
      </c>
      <c r="F794" s="197" t="s">
        <v>5366</v>
      </c>
      <c r="G794" s="197" t="s">
        <v>1176</v>
      </c>
      <c r="H794" s="197" t="s">
        <v>5367</v>
      </c>
      <c r="I794" s="197" t="s">
        <v>5368</v>
      </c>
      <c r="J794" s="197" t="s">
        <v>5369</v>
      </c>
      <c r="K794" s="197" t="s">
        <v>5370</v>
      </c>
    </row>
    <row r="795" spans="1:11" ht="13.5" hidden="1" thickBot="1">
      <c r="A795" s="197">
        <v>183605000</v>
      </c>
      <c r="B795" s="198">
        <v>8909803269</v>
      </c>
      <c r="C795" s="198" t="s">
        <v>5371</v>
      </c>
      <c r="D795" s="198" t="s">
        <v>281</v>
      </c>
      <c r="E795" s="198" t="s">
        <v>290</v>
      </c>
      <c r="F795" s="197" t="s">
        <v>5372</v>
      </c>
      <c r="G795" s="197" t="s">
        <v>292</v>
      </c>
      <c r="H795" s="197" t="s">
        <v>5373</v>
      </c>
      <c r="I795" s="197" t="s">
        <v>5374</v>
      </c>
      <c r="J795" s="197" t="s">
        <v>5375</v>
      </c>
      <c r="K795" s="197" t="s">
        <v>5376</v>
      </c>
    </row>
    <row r="796" spans="1:11" ht="13.5" hidden="1" thickBot="1">
      <c r="A796" s="197">
        <v>183705000</v>
      </c>
      <c r="B796" s="198">
        <v>8000805868</v>
      </c>
      <c r="C796" s="198" t="s">
        <v>5377</v>
      </c>
      <c r="D796" s="198" t="s">
        <v>281</v>
      </c>
      <c r="E796" s="198" t="s">
        <v>5378</v>
      </c>
      <c r="F796" s="197" t="s">
        <v>5379</v>
      </c>
      <c r="G796" s="197" t="s">
        <v>5380</v>
      </c>
      <c r="H796" s="197" t="s">
        <v>5381</v>
      </c>
      <c r="I796" s="197" t="s">
        <v>2606</v>
      </c>
      <c r="J796" s="197" t="s">
        <v>5382</v>
      </c>
      <c r="K796" s="197" t="s">
        <v>5383</v>
      </c>
    </row>
    <row r="797" spans="1:11" ht="13.5" hidden="1" thickBot="1">
      <c r="A797" s="197">
        <v>183805000</v>
      </c>
      <c r="B797" s="198">
        <v>8909800035</v>
      </c>
      <c r="C797" s="198" t="s">
        <v>5384</v>
      </c>
      <c r="D797" s="198" t="s">
        <v>281</v>
      </c>
      <c r="E797" s="198" t="s">
        <v>5385</v>
      </c>
      <c r="F797" s="197" t="s">
        <v>5386</v>
      </c>
      <c r="G797" s="197" t="s">
        <v>5387</v>
      </c>
      <c r="H797" s="197" t="s">
        <v>5388</v>
      </c>
      <c r="I797" s="197" t="s">
        <v>5389</v>
      </c>
      <c r="J797" s="197" t="s">
        <v>5390</v>
      </c>
      <c r="K797" s="197" t="s">
        <v>1034</v>
      </c>
    </row>
    <row r="798" spans="1:11" ht="13.5" hidden="1" thickBot="1">
      <c r="A798" s="197">
        <v>183905000</v>
      </c>
      <c r="B798" s="198">
        <v>8909821849</v>
      </c>
      <c r="C798" s="198" t="s">
        <v>5391</v>
      </c>
      <c r="D798" s="198" t="s">
        <v>281</v>
      </c>
      <c r="E798" s="198" t="s">
        <v>5392</v>
      </c>
      <c r="F798" s="197" t="s">
        <v>5393</v>
      </c>
      <c r="G798" s="197" t="s">
        <v>5394</v>
      </c>
      <c r="H798" s="197" t="s">
        <v>5395</v>
      </c>
      <c r="I798" s="197" t="s">
        <v>5395</v>
      </c>
      <c r="J798" s="197" t="s">
        <v>5396</v>
      </c>
      <c r="K798" s="197" t="s">
        <v>1034</v>
      </c>
    </row>
    <row r="799" spans="1:11" ht="13.5" hidden="1" thickBot="1">
      <c r="A799" s="197">
        <v>184105000</v>
      </c>
      <c r="B799" s="198">
        <v>8909808553</v>
      </c>
      <c r="C799" s="198" t="s">
        <v>5397</v>
      </c>
      <c r="D799" s="198" t="s">
        <v>281</v>
      </c>
      <c r="E799" s="198" t="s">
        <v>5398</v>
      </c>
      <c r="F799" s="197" t="s">
        <v>5399</v>
      </c>
      <c r="G799" s="197" t="s">
        <v>5400</v>
      </c>
      <c r="H799" s="197" t="s">
        <v>5401</v>
      </c>
      <c r="I799" s="197" t="s">
        <v>5402</v>
      </c>
      <c r="J799" s="197" t="s">
        <v>5403</v>
      </c>
      <c r="K799" s="197" t="s">
        <v>5404</v>
      </c>
    </row>
    <row r="800" spans="1:11" ht="13.5" hidden="1" thickBot="1">
      <c r="A800" s="197">
        <v>184205000</v>
      </c>
      <c r="B800" s="198">
        <v>8909846967</v>
      </c>
      <c r="C800" s="198" t="s">
        <v>5405</v>
      </c>
      <c r="D800" s="198" t="s">
        <v>281</v>
      </c>
      <c r="E800" s="198" t="s">
        <v>5406</v>
      </c>
      <c r="F800" s="197" t="s">
        <v>5407</v>
      </c>
      <c r="G800" s="197" t="s">
        <v>5408</v>
      </c>
      <c r="H800" s="197" t="s">
        <v>5409</v>
      </c>
      <c r="I800" s="197" t="s">
        <v>5410</v>
      </c>
      <c r="J800" s="197" t="s">
        <v>5411</v>
      </c>
      <c r="K800" s="197" t="s">
        <v>5412</v>
      </c>
    </row>
    <row r="801" spans="1:11" ht="13.5" hidden="1" thickBot="1">
      <c r="A801" s="197">
        <v>184305000</v>
      </c>
      <c r="B801" s="198">
        <v>8909821824</v>
      </c>
      <c r="C801" s="198" t="s">
        <v>5413</v>
      </c>
      <c r="D801" s="198" t="s">
        <v>281</v>
      </c>
      <c r="E801" s="198" t="s">
        <v>5414</v>
      </c>
      <c r="F801" s="197" t="s">
        <v>5415</v>
      </c>
      <c r="G801" s="197" t="s">
        <v>5416</v>
      </c>
      <c r="H801" s="197" t="s">
        <v>5417</v>
      </c>
      <c r="I801" s="197" t="s">
        <v>5418</v>
      </c>
      <c r="J801" s="197" t="s">
        <v>5419</v>
      </c>
      <c r="K801" s="197" t="s">
        <v>1034</v>
      </c>
    </row>
    <row r="802" spans="1:11" ht="13.5" hidden="1" thickBot="1">
      <c r="A802" s="197">
        <v>184405000</v>
      </c>
      <c r="B802" s="198">
        <v>8909803466</v>
      </c>
      <c r="C802" s="198" t="s">
        <v>5420</v>
      </c>
      <c r="D802" s="198" t="s">
        <v>281</v>
      </c>
      <c r="E802" s="198" t="s">
        <v>5421</v>
      </c>
      <c r="F802" s="197" t="s">
        <v>5422</v>
      </c>
      <c r="G802" s="197" t="s">
        <v>5423</v>
      </c>
      <c r="H802" s="197" t="s">
        <v>5424</v>
      </c>
      <c r="I802" s="197" t="s">
        <v>5425</v>
      </c>
      <c r="J802" s="197" t="s">
        <v>5426</v>
      </c>
      <c r="K802" s="197" t="s">
        <v>5427</v>
      </c>
    </row>
    <row r="803" spans="1:11" ht="13.5" hidden="1" thickBot="1">
      <c r="A803" s="197">
        <v>184505000</v>
      </c>
      <c r="B803" s="198">
        <v>8001397047</v>
      </c>
      <c r="C803" s="198" t="s">
        <v>5428</v>
      </c>
      <c r="D803" s="198" t="s">
        <v>281</v>
      </c>
      <c r="E803" s="198" t="s">
        <v>5429</v>
      </c>
      <c r="F803" s="197" t="s">
        <v>5430</v>
      </c>
      <c r="G803" s="197" t="s">
        <v>5431</v>
      </c>
      <c r="H803" s="197" t="s">
        <v>5432</v>
      </c>
      <c r="I803" s="197" t="s">
        <v>5433</v>
      </c>
      <c r="J803" s="197" t="s">
        <v>5434</v>
      </c>
      <c r="K803" s="197" t="s">
        <v>1034</v>
      </c>
    </row>
    <row r="804" spans="1:11" ht="13.5" hidden="1" thickBot="1">
      <c r="A804" s="197">
        <v>184605000</v>
      </c>
      <c r="B804" s="198">
        <v>8909811378</v>
      </c>
      <c r="C804" s="198" t="s">
        <v>5435</v>
      </c>
      <c r="D804" s="198" t="s">
        <v>281</v>
      </c>
      <c r="E804" s="198" t="s">
        <v>5436</v>
      </c>
      <c r="F804" s="197" t="s">
        <v>5437</v>
      </c>
      <c r="G804" s="197" t="s">
        <v>5438</v>
      </c>
      <c r="H804" s="197" t="s">
        <v>5439</v>
      </c>
      <c r="I804" s="197" t="s">
        <v>5440</v>
      </c>
      <c r="J804" s="197" t="s">
        <v>5441</v>
      </c>
      <c r="K804" s="197" t="s">
        <v>5442</v>
      </c>
    </row>
    <row r="805" spans="1:11" ht="13.5" hidden="1" thickBot="1">
      <c r="A805" s="197">
        <v>184705000</v>
      </c>
      <c r="B805" s="198">
        <v>8000653955</v>
      </c>
      <c r="C805" s="198" t="s">
        <v>5443</v>
      </c>
      <c r="D805" s="198" t="s">
        <v>281</v>
      </c>
      <c r="E805" s="198" t="s">
        <v>5444</v>
      </c>
      <c r="F805" s="197" t="s">
        <v>5445</v>
      </c>
      <c r="G805" s="197" t="s">
        <v>5446</v>
      </c>
      <c r="H805" s="197" t="s">
        <v>5447</v>
      </c>
      <c r="I805" s="197" t="s">
        <v>5448</v>
      </c>
      <c r="J805" s="197" t="s">
        <v>5449</v>
      </c>
      <c r="K805" s="197" t="s">
        <v>5450</v>
      </c>
    </row>
    <row r="806" spans="1:11" ht="13.5" hidden="1" thickBot="1">
      <c r="A806" s="197">
        <v>184805000</v>
      </c>
      <c r="B806" s="198">
        <v>8909809711</v>
      </c>
      <c r="C806" s="198" t="s">
        <v>5451</v>
      </c>
      <c r="D806" s="198" t="s">
        <v>281</v>
      </c>
      <c r="E806" s="198" t="s">
        <v>5452</v>
      </c>
      <c r="F806" s="197" t="s">
        <v>5453</v>
      </c>
      <c r="G806" s="197" t="s">
        <v>4798</v>
      </c>
      <c r="H806" s="197" t="s">
        <v>5454</v>
      </c>
      <c r="I806" s="197" t="s">
        <v>5454</v>
      </c>
      <c r="J806" s="197" t="s">
        <v>5455</v>
      </c>
      <c r="K806" s="197" t="s">
        <v>5456</v>
      </c>
    </row>
    <row r="807" spans="1:11" ht="13.5" hidden="1" thickBot="1">
      <c r="A807" s="197">
        <v>184905000</v>
      </c>
      <c r="B807" s="198">
        <v>8919821297</v>
      </c>
      <c r="C807" s="198" t="s">
        <v>5457</v>
      </c>
      <c r="D807" s="198" t="s">
        <v>281</v>
      </c>
      <c r="E807" s="198" t="s">
        <v>5458</v>
      </c>
      <c r="F807" s="197" t="s">
        <v>5459</v>
      </c>
      <c r="G807" s="197" t="s">
        <v>5460</v>
      </c>
      <c r="H807" s="197" t="s">
        <v>5461</v>
      </c>
      <c r="I807" s="197" t="s">
        <v>5462</v>
      </c>
      <c r="J807" s="197" t="s">
        <v>5463</v>
      </c>
      <c r="K807" s="197" t="s">
        <v>1034</v>
      </c>
    </row>
    <row r="808" spans="1:11" ht="13.5" hidden="1" thickBot="1">
      <c r="A808" s="197">
        <v>185005000</v>
      </c>
      <c r="B808" s="198">
        <v>8909808284</v>
      </c>
      <c r="C808" s="198" t="s">
        <v>5464</v>
      </c>
      <c r="D808" s="198" t="s">
        <v>281</v>
      </c>
      <c r="E808" s="198" t="s">
        <v>5465</v>
      </c>
      <c r="F808" s="197" t="s">
        <v>5466</v>
      </c>
      <c r="G808" s="197" t="s">
        <v>5467</v>
      </c>
      <c r="H808" s="197" t="s">
        <v>5468</v>
      </c>
      <c r="I808" s="197" t="s">
        <v>5468</v>
      </c>
      <c r="J808" s="197" t="s">
        <v>5469</v>
      </c>
      <c r="K808" s="197" t="s">
        <v>1034</v>
      </c>
    </row>
    <row r="809" spans="1:11" ht="13.5" hidden="1" thickBot="1">
      <c r="A809" s="197">
        <v>185105000</v>
      </c>
      <c r="B809" s="198">
        <v>8001142861</v>
      </c>
      <c r="C809" s="198" t="s">
        <v>5470</v>
      </c>
      <c r="D809" s="198" t="s">
        <v>281</v>
      </c>
      <c r="E809" s="198" t="s">
        <v>5471</v>
      </c>
      <c r="F809" s="197" t="s">
        <v>5472</v>
      </c>
      <c r="G809" s="197" t="s">
        <v>5473</v>
      </c>
      <c r="H809" s="197" t="s">
        <v>5474</v>
      </c>
      <c r="I809" s="197" t="s">
        <v>5475</v>
      </c>
      <c r="J809" s="197" t="s">
        <v>5476</v>
      </c>
      <c r="K809" s="197" t="s">
        <v>5477</v>
      </c>
    </row>
    <row r="810" spans="1:11" ht="13.5" hidden="1" thickBot="1">
      <c r="A810" s="197">
        <v>185205000</v>
      </c>
      <c r="B810" s="198">
        <v>8909803670</v>
      </c>
      <c r="C810" s="198" t="s">
        <v>5478</v>
      </c>
      <c r="D810" s="198" t="s">
        <v>281</v>
      </c>
      <c r="E810" s="198" t="s">
        <v>5479</v>
      </c>
      <c r="F810" s="197" t="s">
        <v>5480</v>
      </c>
      <c r="G810" s="197" t="s">
        <v>5481</v>
      </c>
      <c r="H810" s="197" t="s">
        <v>5482</v>
      </c>
      <c r="I810" s="197" t="s">
        <v>5482</v>
      </c>
      <c r="J810" s="197" t="s">
        <v>5483</v>
      </c>
      <c r="K810" s="197" t="s">
        <v>5484</v>
      </c>
    </row>
    <row r="811" spans="1:11" ht="13.5" hidden="1" thickBot="1">
      <c r="A811" s="197">
        <v>185305000</v>
      </c>
      <c r="B811" s="198">
        <v>8110209438</v>
      </c>
      <c r="C811" s="198" t="s">
        <v>5485</v>
      </c>
      <c r="D811" s="198" t="s">
        <v>281</v>
      </c>
      <c r="E811" s="198" t="s">
        <v>5486</v>
      </c>
      <c r="F811" s="197" t="s">
        <v>5487</v>
      </c>
      <c r="G811" s="197" t="s">
        <v>5488</v>
      </c>
      <c r="H811" s="197" t="s">
        <v>5489</v>
      </c>
      <c r="I811" s="197" t="s">
        <v>5490</v>
      </c>
      <c r="J811" s="197" t="s">
        <v>5491</v>
      </c>
      <c r="K811" s="197" t="s">
        <v>5492</v>
      </c>
    </row>
    <row r="812" spans="1:11" ht="13.5" hidden="1" thickBot="1">
      <c r="A812" s="197">
        <v>185405000</v>
      </c>
      <c r="B812" s="198">
        <v>8909821627</v>
      </c>
      <c r="C812" s="198" t="s">
        <v>5493</v>
      </c>
      <c r="D812" s="198" t="s">
        <v>281</v>
      </c>
      <c r="E812" s="198" t="s">
        <v>5494</v>
      </c>
      <c r="F812" s="197" t="s">
        <v>5495</v>
      </c>
      <c r="G812" s="197" t="s">
        <v>5496</v>
      </c>
      <c r="H812" s="197" t="s">
        <v>5497</v>
      </c>
      <c r="I812" s="197" t="s">
        <v>5498</v>
      </c>
      <c r="J812" s="197" t="s">
        <v>5499</v>
      </c>
      <c r="K812" s="197" t="s">
        <v>5500</v>
      </c>
    </row>
    <row r="813" spans="1:11" ht="13.5" hidden="1" thickBot="1">
      <c r="A813" s="197">
        <v>185505000</v>
      </c>
      <c r="B813" s="198">
        <v>8909817266</v>
      </c>
      <c r="C813" s="198" t="s">
        <v>5501</v>
      </c>
      <c r="D813" s="198" t="s">
        <v>281</v>
      </c>
      <c r="E813" s="198" t="s">
        <v>1138</v>
      </c>
      <c r="F813" s="197" t="s">
        <v>5502</v>
      </c>
      <c r="G813" s="197" t="s">
        <v>1140</v>
      </c>
      <c r="H813" s="197" t="s">
        <v>5503</v>
      </c>
      <c r="I813" s="197" t="s">
        <v>5503</v>
      </c>
      <c r="J813" s="197" t="s">
        <v>5504</v>
      </c>
      <c r="K813" s="197" t="s">
        <v>5505</v>
      </c>
    </row>
    <row r="814" spans="1:11" ht="13.5" hidden="1" thickBot="1">
      <c r="A814" s="197">
        <v>185605000</v>
      </c>
      <c r="B814" s="198">
        <v>8909815363</v>
      </c>
      <c r="C814" s="198" t="s">
        <v>5506</v>
      </c>
      <c r="D814" s="198" t="s">
        <v>281</v>
      </c>
      <c r="E814" s="198" t="s">
        <v>1307</v>
      </c>
      <c r="F814" s="197" t="s">
        <v>5507</v>
      </c>
      <c r="G814" s="197" t="s">
        <v>1140</v>
      </c>
      <c r="H814" s="197" t="s">
        <v>5508</v>
      </c>
      <c r="I814" s="197" t="s">
        <v>5509</v>
      </c>
      <c r="J814" s="197" t="s">
        <v>5510</v>
      </c>
      <c r="K814" s="197" t="s">
        <v>5511</v>
      </c>
    </row>
    <row r="815" spans="1:11" ht="13.5" hidden="1" thickBot="1">
      <c r="A815" s="197">
        <v>185705000</v>
      </c>
      <c r="B815" s="198">
        <v>8000148847</v>
      </c>
      <c r="C815" s="198" t="s">
        <v>5512</v>
      </c>
      <c r="D815" s="198" t="s">
        <v>281</v>
      </c>
      <c r="E815" s="198" t="s">
        <v>5513</v>
      </c>
      <c r="F815" s="197" t="s">
        <v>5514</v>
      </c>
      <c r="G815" s="197" t="s">
        <v>5515</v>
      </c>
      <c r="H815" s="197" t="s">
        <v>5265</v>
      </c>
      <c r="I815" s="197" t="s">
        <v>5516</v>
      </c>
      <c r="J815" s="197" t="s">
        <v>5517</v>
      </c>
      <c r="K815" s="197" t="s">
        <v>5518</v>
      </c>
    </row>
    <row r="816" spans="1:11" ht="13.5" hidden="1" thickBot="1">
      <c r="A816" s="197">
        <v>185905000</v>
      </c>
      <c r="B816" s="198">
        <v>8002023985</v>
      </c>
      <c r="C816" s="198" t="s">
        <v>5519</v>
      </c>
      <c r="D816" s="198" t="s">
        <v>281</v>
      </c>
      <c r="E816" s="198" t="s">
        <v>5520</v>
      </c>
      <c r="F816" s="197" t="s">
        <v>5521</v>
      </c>
      <c r="G816" s="197" t="s">
        <v>5522</v>
      </c>
      <c r="H816" s="197" t="s">
        <v>5523</v>
      </c>
      <c r="I816" s="197" t="s">
        <v>5524</v>
      </c>
      <c r="J816" s="197" t="s">
        <v>5525</v>
      </c>
      <c r="K816" s="197" t="s">
        <v>1034</v>
      </c>
    </row>
    <row r="817" spans="1:11" ht="13.5" hidden="1" thickBot="1">
      <c r="A817" s="197">
        <v>186005000</v>
      </c>
      <c r="B817" s="198">
        <v>8909858105</v>
      </c>
      <c r="C817" s="198" t="s">
        <v>5526</v>
      </c>
      <c r="D817" s="198" t="s">
        <v>281</v>
      </c>
      <c r="E817" s="198" t="s">
        <v>5527</v>
      </c>
      <c r="F817" s="197" t="s">
        <v>5528</v>
      </c>
      <c r="G817" s="197" t="s">
        <v>5529</v>
      </c>
      <c r="H817" s="197" t="s">
        <v>5530</v>
      </c>
      <c r="I817" s="197" t="s">
        <v>5530</v>
      </c>
      <c r="J817" s="197" t="s">
        <v>5531</v>
      </c>
      <c r="K817" s="197" t="s">
        <v>1034</v>
      </c>
    </row>
    <row r="818" spans="1:11" ht="13.5" hidden="1" thickBot="1">
      <c r="A818" s="197">
        <v>186105000</v>
      </c>
      <c r="B818" s="198">
        <v>8001338879</v>
      </c>
      <c r="C818" s="198" t="s">
        <v>5532</v>
      </c>
      <c r="D818" s="198" t="s">
        <v>281</v>
      </c>
      <c r="E818" s="198" t="s">
        <v>5533</v>
      </c>
      <c r="F818" s="197" t="s">
        <v>5534</v>
      </c>
      <c r="G818" s="197" t="s">
        <v>5535</v>
      </c>
      <c r="H818" s="197" t="s">
        <v>5536</v>
      </c>
      <c r="I818" s="197" t="s">
        <v>5537</v>
      </c>
      <c r="J818" s="197" t="s">
        <v>5538</v>
      </c>
      <c r="K818" s="197" t="s">
        <v>5539</v>
      </c>
    </row>
    <row r="819" spans="1:11" ht="13.5" hidden="1" thickBot="1">
      <c r="A819" s="197">
        <v>210005400</v>
      </c>
      <c r="B819" s="198">
        <v>8909819950</v>
      </c>
      <c r="C819" s="198" t="s">
        <v>5540</v>
      </c>
      <c r="D819" s="198" t="s">
        <v>281</v>
      </c>
      <c r="E819" s="198" t="s">
        <v>5154</v>
      </c>
      <c r="F819" s="197" t="s">
        <v>5541</v>
      </c>
      <c r="G819" s="197" t="s">
        <v>5542</v>
      </c>
      <c r="H819" s="197" t="s">
        <v>5543</v>
      </c>
      <c r="I819" s="197" t="s">
        <v>5543</v>
      </c>
      <c r="J819" s="197" t="s">
        <v>5544</v>
      </c>
      <c r="K819" s="197" t="s">
        <v>5545</v>
      </c>
    </row>
    <row r="820" spans="1:11" ht="13.5" hidden="1" thickBot="1">
      <c r="A820" s="197">
        <v>210013300</v>
      </c>
      <c r="B820" s="198">
        <v>8002552146</v>
      </c>
      <c r="C820" s="198" t="s">
        <v>5546</v>
      </c>
      <c r="D820" s="198" t="s">
        <v>1019</v>
      </c>
      <c r="E820" s="198" t="s">
        <v>5547</v>
      </c>
      <c r="F820" s="197" t="s">
        <v>5548</v>
      </c>
      <c r="G820" s="197" t="s">
        <v>5549</v>
      </c>
      <c r="H820" s="197" t="s">
        <v>5550</v>
      </c>
      <c r="I820" s="197" t="s">
        <v>5550</v>
      </c>
      <c r="J820" s="197" t="s">
        <v>5551</v>
      </c>
      <c r="K820" s="197" t="s">
        <v>1034</v>
      </c>
    </row>
    <row r="821" spans="1:11" ht="13.5" hidden="1" thickBot="1">
      <c r="A821" s="197">
        <v>210013600</v>
      </c>
      <c r="B821" s="198">
        <v>8904814470</v>
      </c>
      <c r="C821" s="198" t="s">
        <v>5552</v>
      </c>
      <c r="D821" s="198" t="s">
        <v>1019</v>
      </c>
      <c r="E821" s="198" t="s">
        <v>5553</v>
      </c>
      <c r="F821" s="197" t="s">
        <v>5554</v>
      </c>
      <c r="G821" s="197" t="s">
        <v>5555</v>
      </c>
      <c r="H821" s="197" t="s">
        <v>5556</v>
      </c>
      <c r="I821" s="197" t="s">
        <v>5557</v>
      </c>
      <c r="J821" s="197" t="s">
        <v>5558</v>
      </c>
      <c r="K821" s="197" t="s">
        <v>5559</v>
      </c>
    </row>
    <row r="822" spans="1:11" ht="13.5" hidden="1" thickBot="1">
      <c r="A822" s="197">
        <v>210015500</v>
      </c>
      <c r="B822" s="198">
        <v>8000261565</v>
      </c>
      <c r="C822" s="198" t="s">
        <v>5560</v>
      </c>
      <c r="D822" s="198" t="s">
        <v>196</v>
      </c>
      <c r="E822" s="198" t="s">
        <v>5561</v>
      </c>
      <c r="F822" s="197" t="s">
        <v>5562</v>
      </c>
      <c r="G822" s="197" t="s">
        <v>5563</v>
      </c>
      <c r="H822" s="197" t="s">
        <v>5564</v>
      </c>
      <c r="I822" s="197" t="s">
        <v>5564</v>
      </c>
      <c r="J822" s="197" t="s">
        <v>5565</v>
      </c>
      <c r="K822" s="197" t="s">
        <v>5566</v>
      </c>
    </row>
    <row r="823" spans="1:11" ht="13.5" hidden="1" thickBot="1">
      <c r="A823" s="197">
        <v>210015600</v>
      </c>
      <c r="B823" s="198">
        <v>8918012440</v>
      </c>
      <c r="C823" s="198" t="s">
        <v>5567</v>
      </c>
      <c r="D823" s="198" t="s">
        <v>196</v>
      </c>
      <c r="E823" s="198" t="s">
        <v>5568</v>
      </c>
      <c r="F823" s="197" t="s">
        <v>5569</v>
      </c>
      <c r="G823" s="197" t="s">
        <v>5570</v>
      </c>
      <c r="H823" s="197" t="s">
        <v>5571</v>
      </c>
      <c r="I823" s="197" t="s">
        <v>5572</v>
      </c>
      <c r="J823" s="197" t="s">
        <v>5573</v>
      </c>
      <c r="K823" s="197" t="s">
        <v>5574</v>
      </c>
    </row>
    <row r="824" spans="1:11" ht="13.5" hidden="1" thickBot="1">
      <c r="A824" s="197">
        <v>210019100</v>
      </c>
      <c r="B824" s="198">
        <v>8000959612</v>
      </c>
      <c r="C824" s="198" t="s">
        <v>5575</v>
      </c>
      <c r="D824" s="198" t="s">
        <v>496</v>
      </c>
      <c r="E824" s="198" t="s">
        <v>5576</v>
      </c>
      <c r="F824" s="197" t="s">
        <v>5577</v>
      </c>
      <c r="G824" s="197" t="s">
        <v>5578</v>
      </c>
      <c r="H824" s="197" t="s">
        <v>5579</v>
      </c>
      <c r="I824" s="197" t="s">
        <v>5580</v>
      </c>
      <c r="J824" s="197" t="s">
        <v>5581</v>
      </c>
      <c r="K824" s="197" t="s">
        <v>5582</v>
      </c>
    </row>
    <row r="825" spans="1:11" ht="13.5" hidden="1" thickBot="1">
      <c r="A825" s="197">
        <v>210020400</v>
      </c>
      <c r="B825" s="198">
        <v>8001086838</v>
      </c>
      <c r="C825" s="198" t="s">
        <v>5583</v>
      </c>
      <c r="D825" s="198" t="s">
        <v>384</v>
      </c>
      <c r="E825" s="198" t="s">
        <v>5584</v>
      </c>
      <c r="F825" s="197" t="s">
        <v>5585</v>
      </c>
      <c r="G825" s="197" t="s">
        <v>5586</v>
      </c>
      <c r="H825" s="197" t="s">
        <v>5587</v>
      </c>
      <c r="I825" s="197" t="s">
        <v>5588</v>
      </c>
      <c r="J825" s="197" t="s">
        <v>5589</v>
      </c>
      <c r="K825" s="197" t="s">
        <v>5590</v>
      </c>
    </row>
    <row r="826" spans="1:11" ht="13.5" hidden="1" thickBot="1">
      <c r="A826" s="197">
        <v>210023300</v>
      </c>
      <c r="B826" s="198">
        <v>8120016751</v>
      </c>
      <c r="C826" s="198" t="s">
        <v>5591</v>
      </c>
      <c r="D826" s="198" t="s">
        <v>487</v>
      </c>
      <c r="E826" s="198" t="s">
        <v>5592</v>
      </c>
      <c r="F826" s="197" t="s">
        <v>5593</v>
      </c>
      <c r="G826" s="197" t="s">
        <v>5594</v>
      </c>
      <c r="H826" s="197" t="s">
        <v>5595</v>
      </c>
      <c r="I826" s="197" t="s">
        <v>5596</v>
      </c>
      <c r="J826" s="197" t="s">
        <v>5597</v>
      </c>
      <c r="K826" s="197" t="s">
        <v>5598</v>
      </c>
    </row>
    <row r="827" spans="1:11" ht="13.5" hidden="1" thickBot="1">
      <c r="A827" s="197">
        <v>210023500</v>
      </c>
      <c r="B827" s="198">
        <v>8000654749</v>
      </c>
      <c r="C827" s="198" t="s">
        <v>5599</v>
      </c>
      <c r="D827" s="198" t="s">
        <v>487</v>
      </c>
      <c r="E827" s="198" t="s">
        <v>5600</v>
      </c>
      <c r="F827" s="197" t="s">
        <v>5601</v>
      </c>
      <c r="G827" s="197" t="s">
        <v>5602</v>
      </c>
      <c r="H827" s="197" t="s">
        <v>5603</v>
      </c>
      <c r="I827" s="197" t="s">
        <v>5604</v>
      </c>
      <c r="J827" s="197" t="s">
        <v>5605</v>
      </c>
      <c r="K827" s="197" t="s">
        <v>5606</v>
      </c>
    </row>
    <row r="828" spans="1:11" ht="13.5" hidden="1" thickBot="1">
      <c r="A828" s="197">
        <v>210025200</v>
      </c>
      <c r="B828" s="198">
        <v>8999994668</v>
      </c>
      <c r="C828" s="198" t="s">
        <v>5607</v>
      </c>
      <c r="D828" s="198" t="s">
        <v>452</v>
      </c>
      <c r="E828" s="198" t="s">
        <v>5608</v>
      </c>
      <c r="F828" s="197" t="s">
        <v>5609</v>
      </c>
      <c r="G828" s="197" t="s">
        <v>5610</v>
      </c>
      <c r="H828" s="197" t="s">
        <v>5611</v>
      </c>
      <c r="I828" s="197" t="s">
        <v>5612</v>
      </c>
      <c r="J828" s="197" t="s">
        <v>5613</v>
      </c>
      <c r="K828" s="197" t="s">
        <v>5614</v>
      </c>
    </row>
    <row r="829" spans="1:11" ht="13.5" hidden="1" thickBot="1">
      <c r="A829" s="197">
        <v>210027600</v>
      </c>
      <c r="B829" s="198">
        <v>8180008991</v>
      </c>
      <c r="C829" s="198" t="s">
        <v>5615</v>
      </c>
      <c r="D829" s="198" t="s">
        <v>263</v>
      </c>
      <c r="E829" s="198" t="s">
        <v>5616</v>
      </c>
      <c r="F829" s="197" t="s">
        <v>5617</v>
      </c>
      <c r="G829" s="197" t="s">
        <v>5618</v>
      </c>
      <c r="H829" s="197" t="s">
        <v>5619</v>
      </c>
      <c r="I829" s="197" t="s">
        <v>5620</v>
      </c>
      <c r="J829" s="197" t="s">
        <v>5621</v>
      </c>
      <c r="K829" s="197" t="s">
        <v>5622</v>
      </c>
    </row>
    <row r="830" spans="1:11" ht="13.5" hidden="1" thickBot="1">
      <c r="A830" s="197">
        <v>210027800</v>
      </c>
      <c r="B830" s="198">
        <v>8916801964</v>
      </c>
      <c r="C830" s="198" t="s">
        <v>5623</v>
      </c>
      <c r="D830" s="198" t="s">
        <v>263</v>
      </c>
      <c r="E830" s="198" t="s">
        <v>5624</v>
      </c>
      <c r="F830" s="197" t="s">
        <v>5625</v>
      </c>
      <c r="G830" s="197" t="s">
        <v>5626</v>
      </c>
      <c r="H830" s="197" t="s">
        <v>5627</v>
      </c>
      <c r="I830" s="197" t="s">
        <v>5628</v>
      </c>
      <c r="J830" s="197" t="s">
        <v>5629</v>
      </c>
      <c r="K830" s="197" t="s">
        <v>5630</v>
      </c>
    </row>
    <row r="831" spans="1:11" ht="13.5" hidden="1" thickBot="1">
      <c r="A831" s="197">
        <v>210050400</v>
      </c>
      <c r="B831" s="198">
        <v>8920992428</v>
      </c>
      <c r="C831" s="198" t="s">
        <v>5631</v>
      </c>
      <c r="D831" s="198" t="s">
        <v>535</v>
      </c>
      <c r="E831" s="198" t="s">
        <v>5632</v>
      </c>
      <c r="F831" s="197" t="s">
        <v>5633</v>
      </c>
      <c r="G831" s="197" t="s">
        <v>5634</v>
      </c>
      <c r="H831" s="197" t="s">
        <v>5635</v>
      </c>
      <c r="I831" s="197" t="s">
        <v>5636</v>
      </c>
      <c r="J831" s="197" t="s">
        <v>5637</v>
      </c>
      <c r="K831" s="197" t="s">
        <v>5638</v>
      </c>
    </row>
    <row r="832" spans="1:11" ht="13.5" hidden="1" thickBot="1">
      <c r="A832" s="197">
        <v>210054800</v>
      </c>
      <c r="B832" s="198">
        <v>8000170229</v>
      </c>
      <c r="C832" s="198" t="s">
        <v>5639</v>
      </c>
      <c r="D832" s="198" t="s">
        <v>212</v>
      </c>
      <c r="E832" s="198" t="s">
        <v>5640</v>
      </c>
      <c r="F832" s="197" t="s">
        <v>5641</v>
      </c>
      <c r="G832" s="197" t="s">
        <v>5642</v>
      </c>
      <c r="H832" s="197" t="s">
        <v>5643</v>
      </c>
      <c r="I832" s="197" t="s">
        <v>5644</v>
      </c>
      <c r="J832" s="197" t="s">
        <v>5645</v>
      </c>
      <c r="K832" s="197" t="s">
        <v>5646</v>
      </c>
    </row>
    <row r="833" spans="1:11" ht="13.5" hidden="1" thickBot="1">
      <c r="A833" s="197">
        <v>210066400</v>
      </c>
      <c r="B833" s="198">
        <v>8914800271</v>
      </c>
      <c r="C833" s="198" t="s">
        <v>5647</v>
      </c>
      <c r="D833" s="198" t="s">
        <v>368</v>
      </c>
      <c r="E833" s="198" t="s">
        <v>3113</v>
      </c>
      <c r="F833" s="197" t="s">
        <v>5648</v>
      </c>
      <c r="G833" s="197" t="s">
        <v>5649</v>
      </c>
      <c r="H833" s="197" t="s">
        <v>5650</v>
      </c>
      <c r="I833" s="197" t="s">
        <v>5651</v>
      </c>
      <c r="J833" s="197" t="s">
        <v>5652</v>
      </c>
      <c r="K833" s="197" t="s">
        <v>5653</v>
      </c>
    </row>
    <row r="834" spans="1:11" ht="13.5" hidden="1" thickBot="1">
      <c r="A834" s="197">
        <v>210068500</v>
      </c>
      <c r="B834" s="198">
        <v>8902109487</v>
      </c>
      <c r="C834" s="198" t="s">
        <v>5654</v>
      </c>
      <c r="D834" s="198" t="s">
        <v>254</v>
      </c>
      <c r="E834" s="198" t="s">
        <v>2478</v>
      </c>
      <c r="F834" s="197" t="s">
        <v>5655</v>
      </c>
      <c r="G834" s="197" t="s">
        <v>2480</v>
      </c>
      <c r="H834" s="197" t="s">
        <v>5656</v>
      </c>
      <c r="I834" s="197" t="s">
        <v>5657</v>
      </c>
      <c r="J834" s="197" t="s">
        <v>5658</v>
      </c>
      <c r="K834" s="197" t="s">
        <v>5659</v>
      </c>
    </row>
    <row r="835" spans="1:11" ht="13.5" hidden="1" thickBot="1">
      <c r="A835" s="197">
        <v>210070400</v>
      </c>
      <c r="B835" s="198">
        <v>8000503319</v>
      </c>
      <c r="C835" s="198" t="s">
        <v>5660</v>
      </c>
      <c r="D835" s="198" t="s">
        <v>1291</v>
      </c>
      <c r="E835" s="198" t="s">
        <v>5661</v>
      </c>
      <c r="F835" s="197" t="s">
        <v>5662</v>
      </c>
      <c r="G835" s="197" t="s">
        <v>5663</v>
      </c>
      <c r="H835" s="197" t="s">
        <v>5664</v>
      </c>
      <c r="I835" s="197" t="s">
        <v>5665</v>
      </c>
      <c r="J835" s="197" t="s">
        <v>5666</v>
      </c>
      <c r="K835" s="197" t="s">
        <v>1034</v>
      </c>
    </row>
    <row r="836" spans="1:11" ht="13.5" hidden="1" thickBot="1">
      <c r="A836" s="197">
        <v>210073200</v>
      </c>
      <c r="B836" s="198">
        <v>8001000517</v>
      </c>
      <c r="C836" s="198" t="s">
        <v>5667</v>
      </c>
      <c r="D836" s="198" t="s">
        <v>272</v>
      </c>
      <c r="E836" s="198" t="s">
        <v>5668</v>
      </c>
      <c r="F836" s="197" t="s">
        <v>5669</v>
      </c>
      <c r="G836" s="197" t="s">
        <v>5670</v>
      </c>
      <c r="H836" s="197" t="s">
        <v>5671</v>
      </c>
      <c r="I836" s="197" t="s">
        <v>5672</v>
      </c>
      <c r="J836" s="197" t="s">
        <v>5673</v>
      </c>
      <c r="K836" s="197" t="s">
        <v>5674</v>
      </c>
    </row>
    <row r="837" spans="1:11" ht="13.5" hidden="1" thickBot="1">
      <c r="A837" s="197">
        <v>210076100</v>
      </c>
      <c r="B837" s="198">
        <v>8919009451</v>
      </c>
      <c r="C837" s="198" t="s">
        <v>5675</v>
      </c>
      <c r="D837" s="198" t="s">
        <v>236</v>
      </c>
      <c r="E837" s="198" t="s">
        <v>3507</v>
      </c>
      <c r="F837" s="197" t="s">
        <v>5676</v>
      </c>
      <c r="G837" s="197" t="s">
        <v>3509</v>
      </c>
      <c r="H837" s="197" t="s">
        <v>5677</v>
      </c>
      <c r="I837" s="197" t="s">
        <v>5677</v>
      </c>
      <c r="J837" s="197" t="s">
        <v>5678</v>
      </c>
      <c r="K837" s="197" t="s">
        <v>5679</v>
      </c>
    </row>
    <row r="838" spans="1:11" ht="13.5" hidden="1" thickBot="1">
      <c r="A838" s="197">
        <v>210076400</v>
      </c>
      <c r="B838" s="198">
        <v>8919011093</v>
      </c>
      <c r="C838" s="198" t="s">
        <v>5680</v>
      </c>
      <c r="D838" s="198" t="s">
        <v>236</v>
      </c>
      <c r="E838" s="198" t="s">
        <v>4205</v>
      </c>
      <c r="F838" s="197" t="s">
        <v>5681</v>
      </c>
      <c r="G838" s="197" t="s">
        <v>4207</v>
      </c>
      <c r="H838" s="197" t="s">
        <v>5682</v>
      </c>
      <c r="I838" s="197" t="s">
        <v>5683</v>
      </c>
      <c r="J838" s="197" t="s">
        <v>5684</v>
      </c>
      <c r="K838" s="197" t="s">
        <v>5685</v>
      </c>
    </row>
    <row r="839" spans="1:11" ht="13.5" hidden="1" thickBot="1">
      <c r="A839" s="197">
        <v>210081300</v>
      </c>
      <c r="B839" s="198">
        <v>8001360694</v>
      </c>
      <c r="C839" s="198" t="s">
        <v>5686</v>
      </c>
      <c r="D839" s="198" t="s">
        <v>1079</v>
      </c>
      <c r="E839" s="198" t="s">
        <v>5687</v>
      </c>
      <c r="F839" s="197" t="s">
        <v>5688</v>
      </c>
      <c r="G839" s="197" t="s">
        <v>5689</v>
      </c>
      <c r="H839" s="197" t="s">
        <v>5690</v>
      </c>
      <c r="I839" s="197" t="s">
        <v>5691</v>
      </c>
      <c r="J839" s="197" t="s">
        <v>5692</v>
      </c>
      <c r="K839" s="197" t="s">
        <v>5693</v>
      </c>
    </row>
    <row r="840" spans="1:11" ht="13.5" hidden="1" thickBot="1">
      <c r="A840" s="197">
        <v>210085300</v>
      </c>
      <c r="B840" s="198">
        <v>8918578236</v>
      </c>
      <c r="C840" s="198" t="s">
        <v>5694</v>
      </c>
      <c r="D840" s="198" t="s">
        <v>1116</v>
      </c>
      <c r="E840" s="198" t="s">
        <v>5695</v>
      </c>
      <c r="F840" s="197" t="s">
        <v>5696</v>
      </c>
      <c r="G840" s="197" t="s">
        <v>5697</v>
      </c>
      <c r="H840" s="197" t="s">
        <v>5698</v>
      </c>
      <c r="I840" s="197" t="s">
        <v>5698</v>
      </c>
      <c r="J840" s="197" t="s">
        <v>5699</v>
      </c>
      <c r="K840" s="197" t="s">
        <v>5700</v>
      </c>
    </row>
    <row r="841" spans="1:11" ht="13.5" hidden="1" thickBot="1">
      <c r="A841" s="197">
        <v>210085400</v>
      </c>
      <c r="B841" s="198">
        <v>8000994319</v>
      </c>
      <c r="C841" s="198" t="s">
        <v>5701</v>
      </c>
      <c r="D841" s="198" t="s">
        <v>1116</v>
      </c>
      <c r="E841" s="198" t="s">
        <v>5702</v>
      </c>
      <c r="F841" s="197" t="s">
        <v>5703</v>
      </c>
      <c r="G841" s="197" t="s">
        <v>5704</v>
      </c>
      <c r="H841" s="197" t="s">
        <v>5705</v>
      </c>
      <c r="I841" s="197" t="s">
        <v>5705</v>
      </c>
      <c r="J841" s="197" t="s">
        <v>5706</v>
      </c>
      <c r="K841" s="197" t="s">
        <v>5707</v>
      </c>
    </row>
    <row r="842" spans="1:11" ht="13.5" hidden="1" thickBot="1">
      <c r="A842" s="197">
        <v>210095200</v>
      </c>
      <c r="B842" s="198">
        <v>8001031984</v>
      </c>
      <c r="C842" s="198" t="s">
        <v>5708</v>
      </c>
      <c r="D842" s="198" t="s">
        <v>1851</v>
      </c>
      <c r="E842" s="198" t="s">
        <v>5709</v>
      </c>
      <c r="F842" s="197" t="s">
        <v>5710</v>
      </c>
      <c r="G842" s="197" t="s">
        <v>5711</v>
      </c>
      <c r="H842" s="197" t="s">
        <v>5712</v>
      </c>
      <c r="I842" s="197" t="s">
        <v>5712</v>
      </c>
      <c r="J842" s="197" t="s">
        <v>5713</v>
      </c>
      <c r="K842" s="197" t="s">
        <v>5714</v>
      </c>
    </row>
    <row r="843" spans="1:11" ht="13.5" hidden="1" thickBot="1">
      <c r="A843" s="197">
        <v>210105001</v>
      </c>
      <c r="B843" s="198">
        <v>8909052111</v>
      </c>
      <c r="C843" s="198" t="s">
        <v>5715</v>
      </c>
      <c r="D843" s="198" t="s">
        <v>281</v>
      </c>
      <c r="E843" s="198" t="s">
        <v>584</v>
      </c>
      <c r="F843" s="197" t="s">
        <v>5716</v>
      </c>
      <c r="G843" s="197" t="s">
        <v>1182</v>
      </c>
      <c r="H843" s="197" t="s">
        <v>5717</v>
      </c>
      <c r="I843" s="197" t="s">
        <v>5718</v>
      </c>
      <c r="J843" s="197" t="s">
        <v>5719</v>
      </c>
      <c r="K843" s="197" t="s">
        <v>5720</v>
      </c>
    </row>
    <row r="844" spans="1:11" ht="13.5" hidden="1" thickBot="1">
      <c r="A844" s="197">
        <v>210105101</v>
      </c>
      <c r="B844" s="198">
        <v>8909803309</v>
      </c>
      <c r="C844" s="198" t="s">
        <v>5721</v>
      </c>
      <c r="D844" s="198" t="s">
        <v>281</v>
      </c>
      <c r="E844" s="198" t="s">
        <v>3515</v>
      </c>
      <c r="F844" s="197" t="s">
        <v>5722</v>
      </c>
      <c r="G844" s="197" t="s">
        <v>3517</v>
      </c>
      <c r="H844" s="197" t="s">
        <v>5723</v>
      </c>
      <c r="I844" s="197" t="s">
        <v>5724</v>
      </c>
      <c r="J844" s="197" t="s">
        <v>5725</v>
      </c>
      <c r="K844" s="197" t="s">
        <v>5726</v>
      </c>
    </row>
    <row r="845" spans="1:11" ht="13.5" hidden="1" thickBot="1">
      <c r="A845" s="197">
        <v>210105501</v>
      </c>
      <c r="B845" s="198">
        <v>8909841619</v>
      </c>
      <c r="C845" s="198" t="s">
        <v>5727</v>
      </c>
      <c r="D845" s="198" t="s">
        <v>281</v>
      </c>
      <c r="E845" s="198" t="s">
        <v>5520</v>
      </c>
      <c r="F845" s="197" t="s">
        <v>5728</v>
      </c>
      <c r="G845" s="197" t="s">
        <v>5522</v>
      </c>
      <c r="H845" s="197" t="s">
        <v>5729</v>
      </c>
      <c r="I845" s="197" t="s">
        <v>5730</v>
      </c>
      <c r="J845" s="197" t="s">
        <v>5731</v>
      </c>
      <c r="K845" s="197" t="s">
        <v>5732</v>
      </c>
    </row>
    <row r="846" spans="1:11" ht="13.5" hidden="1" thickBot="1">
      <c r="A846" s="197">
        <v>210108001</v>
      </c>
      <c r="B846" s="198">
        <v>8901020181</v>
      </c>
      <c r="C846" s="198" t="s">
        <v>5733</v>
      </c>
      <c r="D846" s="198" t="s">
        <v>864</v>
      </c>
      <c r="E846" s="198" t="s">
        <v>865</v>
      </c>
      <c r="F846" s="197" t="s">
        <v>5734</v>
      </c>
      <c r="G846" s="197" t="s">
        <v>2153</v>
      </c>
      <c r="H846" s="197" t="s">
        <v>5735</v>
      </c>
      <c r="I846" s="197" t="s">
        <v>5736</v>
      </c>
      <c r="J846" s="197" t="s">
        <v>5737</v>
      </c>
      <c r="K846" s="197" t="s">
        <v>5738</v>
      </c>
    </row>
    <row r="847" spans="1:11" ht="13.5" hidden="1" thickBot="1">
      <c r="A847" s="197">
        <v>210111001</v>
      </c>
      <c r="B847" s="198">
        <v>8999990619</v>
      </c>
      <c r="C847" s="198" t="s">
        <v>5739</v>
      </c>
      <c r="D847" s="198" t="s">
        <v>12</v>
      </c>
      <c r="E847" s="198" t="s">
        <v>13</v>
      </c>
      <c r="F847" s="197" t="s">
        <v>5740</v>
      </c>
      <c r="G847" s="197" t="s">
        <v>299</v>
      </c>
      <c r="H847" s="197" t="s">
        <v>5741</v>
      </c>
      <c r="I847" s="197" t="s">
        <v>5742</v>
      </c>
      <c r="J847" s="197" t="s">
        <v>5743</v>
      </c>
      <c r="K847" s="197" t="s">
        <v>5744</v>
      </c>
    </row>
    <row r="848" spans="1:11" ht="13.5" hidden="1" thickBot="1">
      <c r="A848" s="197">
        <v>210113001</v>
      </c>
      <c r="B848" s="198">
        <v>8904801844</v>
      </c>
      <c r="C848" s="198" t="s">
        <v>5745</v>
      </c>
      <c r="D848" s="198" t="s">
        <v>1019</v>
      </c>
      <c r="E848" s="198" t="s">
        <v>1674</v>
      </c>
      <c r="F848" s="197" t="s">
        <v>5746</v>
      </c>
      <c r="G848" s="197" t="s">
        <v>2252</v>
      </c>
      <c r="H848" s="197" t="s">
        <v>5747</v>
      </c>
      <c r="I848" s="197" t="s">
        <v>5748</v>
      </c>
      <c r="J848" s="197" t="s">
        <v>5749</v>
      </c>
      <c r="K848" s="197" t="s">
        <v>5750</v>
      </c>
    </row>
    <row r="849" spans="1:11" ht="13.5" hidden="1" thickBot="1">
      <c r="A849" s="197">
        <v>210115001</v>
      </c>
      <c r="B849" s="198">
        <v>8918008461</v>
      </c>
      <c r="C849" s="198" t="s">
        <v>5751</v>
      </c>
      <c r="D849" s="198" t="s">
        <v>196</v>
      </c>
      <c r="E849" s="198" t="s">
        <v>197</v>
      </c>
      <c r="F849" s="197" t="s">
        <v>5752</v>
      </c>
      <c r="G849" s="197" t="s">
        <v>199</v>
      </c>
      <c r="H849" s="197" t="s">
        <v>5753</v>
      </c>
      <c r="I849" s="197" t="s">
        <v>5754</v>
      </c>
      <c r="J849" s="197" t="s">
        <v>5755</v>
      </c>
      <c r="K849" s="197" t="s">
        <v>5756</v>
      </c>
    </row>
    <row r="850" spans="1:11" ht="13.5" hidden="1" thickBot="1">
      <c r="A850" s="197">
        <v>210115401</v>
      </c>
      <c r="B850" s="198">
        <v>8000065412</v>
      </c>
      <c r="C850" s="198" t="s">
        <v>5757</v>
      </c>
      <c r="D850" s="198" t="s">
        <v>196</v>
      </c>
      <c r="E850" s="198" t="s">
        <v>5758</v>
      </c>
      <c r="F850" s="197" t="s">
        <v>5759</v>
      </c>
      <c r="G850" s="197" t="s">
        <v>5760</v>
      </c>
      <c r="H850" s="197" t="s">
        <v>5761</v>
      </c>
      <c r="I850" s="197" t="s">
        <v>5762</v>
      </c>
      <c r="J850" s="197" t="s">
        <v>5763</v>
      </c>
      <c r="K850" s="197" t="s">
        <v>5764</v>
      </c>
    </row>
    <row r="851" spans="1:11" ht="13.5" hidden="1" thickBot="1">
      <c r="A851" s="197">
        <v>210117001</v>
      </c>
      <c r="B851" s="198">
        <v>8908010537</v>
      </c>
      <c r="C851" s="198" t="s">
        <v>5765</v>
      </c>
      <c r="D851" s="198" t="s">
        <v>227</v>
      </c>
      <c r="E851" s="198" t="s">
        <v>228</v>
      </c>
      <c r="F851" s="197" t="s">
        <v>5766</v>
      </c>
      <c r="G851" s="197" t="s">
        <v>481</v>
      </c>
      <c r="H851" s="197" t="s">
        <v>5767</v>
      </c>
      <c r="I851" s="197" t="s">
        <v>5768</v>
      </c>
      <c r="J851" s="197" t="s">
        <v>5769</v>
      </c>
      <c r="K851" s="197" t="s">
        <v>5770</v>
      </c>
    </row>
    <row r="852" spans="1:11" ht="13.5" hidden="1" thickBot="1">
      <c r="A852" s="197">
        <v>210118001</v>
      </c>
      <c r="B852" s="198">
        <v>8000957282</v>
      </c>
      <c r="C852" s="198" t="s">
        <v>5771</v>
      </c>
      <c r="D852" s="198" t="s">
        <v>443</v>
      </c>
      <c r="E852" s="198" t="s">
        <v>444</v>
      </c>
      <c r="F852" s="197" t="s">
        <v>5772</v>
      </c>
      <c r="G852" s="197" t="s">
        <v>446</v>
      </c>
      <c r="H852" s="197" t="s">
        <v>5773</v>
      </c>
      <c r="I852" s="197" t="s">
        <v>5774</v>
      </c>
      <c r="J852" s="197" t="s">
        <v>5775</v>
      </c>
      <c r="K852" s="197" t="s">
        <v>5776</v>
      </c>
    </row>
    <row r="853" spans="1:11" ht="13.5" hidden="1" thickBot="1">
      <c r="A853" s="197">
        <v>210119001</v>
      </c>
      <c r="B853" s="198">
        <v>8915800064</v>
      </c>
      <c r="C853" s="198" t="s">
        <v>5777</v>
      </c>
      <c r="D853" s="198" t="s">
        <v>496</v>
      </c>
      <c r="E853" s="198" t="s">
        <v>497</v>
      </c>
      <c r="F853" s="197" t="s">
        <v>5778</v>
      </c>
      <c r="G853" s="197" t="s">
        <v>5779</v>
      </c>
      <c r="H853" s="197" t="s">
        <v>5780</v>
      </c>
      <c r="I853" s="197" t="s">
        <v>5781</v>
      </c>
      <c r="J853" s="197" t="s">
        <v>5782</v>
      </c>
      <c r="K853" s="197" t="s">
        <v>5783</v>
      </c>
    </row>
    <row r="854" spans="1:11" ht="13.5" hidden="1" thickBot="1">
      <c r="A854" s="197">
        <v>210119701</v>
      </c>
      <c r="B854" s="198">
        <v>8000959841</v>
      </c>
      <c r="C854" s="198" t="s">
        <v>5784</v>
      </c>
      <c r="D854" s="198" t="s">
        <v>496</v>
      </c>
      <c r="E854" s="198" t="s">
        <v>5785</v>
      </c>
      <c r="F854" s="197" t="s">
        <v>5786</v>
      </c>
      <c r="G854" s="197" t="s">
        <v>5787</v>
      </c>
      <c r="H854" s="197" t="s">
        <v>5788</v>
      </c>
      <c r="I854" s="197" t="s">
        <v>5789</v>
      </c>
      <c r="J854" s="197" t="s">
        <v>5790</v>
      </c>
      <c r="K854" s="197" t="s">
        <v>5791</v>
      </c>
    </row>
    <row r="855" spans="1:11" ht="13.5" hidden="1" thickBot="1">
      <c r="A855" s="197">
        <v>210120001</v>
      </c>
      <c r="B855" s="198">
        <v>8000989118</v>
      </c>
      <c r="C855" s="198" t="s">
        <v>5792</v>
      </c>
      <c r="D855" s="198" t="s">
        <v>384</v>
      </c>
      <c r="E855" s="198" t="s">
        <v>385</v>
      </c>
      <c r="F855" s="197" t="s">
        <v>5793</v>
      </c>
      <c r="G855" s="197" t="s">
        <v>387</v>
      </c>
      <c r="H855" s="197" t="s">
        <v>5794</v>
      </c>
      <c r="I855" s="197" t="s">
        <v>5795</v>
      </c>
      <c r="J855" s="197" t="s">
        <v>5796</v>
      </c>
      <c r="K855" s="197" t="s">
        <v>5797</v>
      </c>
    </row>
    <row r="856" spans="1:11" ht="13.5" hidden="1" thickBot="1">
      <c r="A856" s="197">
        <v>210123001</v>
      </c>
      <c r="B856" s="198">
        <v>8000967341</v>
      </c>
      <c r="C856" s="198" t="s">
        <v>5798</v>
      </c>
      <c r="D856" s="198" t="s">
        <v>487</v>
      </c>
      <c r="E856" s="198" t="s">
        <v>488</v>
      </c>
      <c r="F856" s="197" t="s">
        <v>5799</v>
      </c>
      <c r="G856" s="197" t="s">
        <v>1712</v>
      </c>
      <c r="H856" s="197" t="s">
        <v>5800</v>
      </c>
      <c r="I856" s="197" t="s">
        <v>5801</v>
      </c>
      <c r="J856" s="197" t="s">
        <v>5802</v>
      </c>
      <c r="K856" s="197" t="s">
        <v>5803</v>
      </c>
    </row>
    <row r="857" spans="1:11" ht="13.5" hidden="1" thickBot="1">
      <c r="A857" s="197">
        <v>210125001</v>
      </c>
      <c r="B857" s="198">
        <v>8906801494</v>
      </c>
      <c r="C857" s="198" t="s">
        <v>5804</v>
      </c>
      <c r="D857" s="198" t="s">
        <v>452</v>
      </c>
      <c r="E857" s="198" t="s">
        <v>453</v>
      </c>
      <c r="F857" s="197" t="s">
        <v>5805</v>
      </c>
      <c r="G857" s="197" t="s">
        <v>455</v>
      </c>
      <c r="H857" s="197" t="s">
        <v>5806</v>
      </c>
      <c r="I857" s="197" t="s">
        <v>5807</v>
      </c>
      <c r="J857" s="197" t="s">
        <v>5808</v>
      </c>
      <c r="K857" s="197" t="s">
        <v>5809</v>
      </c>
    </row>
    <row r="858" spans="1:11" ht="13.5" hidden="1" thickBot="1">
      <c r="A858" s="197">
        <v>210127001</v>
      </c>
      <c r="B858" s="198">
        <v>8916800110</v>
      </c>
      <c r="C858" s="198" t="s">
        <v>5810</v>
      </c>
      <c r="D858" s="198" t="s">
        <v>263</v>
      </c>
      <c r="E858" s="198" t="s">
        <v>264</v>
      </c>
      <c r="F858" s="197" t="s">
        <v>5811</v>
      </c>
      <c r="G858" s="197" t="s">
        <v>1510</v>
      </c>
      <c r="H858" s="197" t="s">
        <v>5812</v>
      </c>
      <c r="I858" s="197" t="s">
        <v>5813</v>
      </c>
      <c r="J858" s="197" t="s">
        <v>5814</v>
      </c>
      <c r="K858" s="197" t="s">
        <v>5815</v>
      </c>
    </row>
    <row r="859" spans="1:11" ht="13.5" hidden="1" thickBot="1">
      <c r="A859" s="197">
        <v>210141001</v>
      </c>
      <c r="B859" s="198">
        <v>8911800091</v>
      </c>
      <c r="C859" s="198" t="s">
        <v>5816</v>
      </c>
      <c r="D859" s="198" t="s">
        <v>436</v>
      </c>
      <c r="E859" s="198" t="s">
        <v>437</v>
      </c>
      <c r="F859" s="197" t="s">
        <v>5817</v>
      </c>
      <c r="G859" s="197" t="s">
        <v>664</v>
      </c>
      <c r="H859" s="197" t="s">
        <v>5818</v>
      </c>
      <c r="I859" s="197" t="s">
        <v>5819</v>
      </c>
      <c r="J859" s="197" t="s">
        <v>5820</v>
      </c>
      <c r="K859" s="197" t="s">
        <v>5821</v>
      </c>
    </row>
    <row r="860" spans="1:11" ht="13.5" hidden="1" thickBot="1">
      <c r="A860" s="197">
        <v>210141801</v>
      </c>
      <c r="B860" s="198">
        <v>8911801819</v>
      </c>
      <c r="C860" s="198" t="s">
        <v>5822</v>
      </c>
      <c r="D860" s="198" t="s">
        <v>436</v>
      </c>
      <c r="E860" s="198" t="s">
        <v>5823</v>
      </c>
      <c r="F860" s="197" t="s">
        <v>5824</v>
      </c>
      <c r="G860" s="197" t="s">
        <v>5825</v>
      </c>
      <c r="H860" s="197" t="s">
        <v>5826</v>
      </c>
      <c r="I860" s="197" t="s">
        <v>5827</v>
      </c>
      <c r="J860" s="197" t="s">
        <v>5828</v>
      </c>
      <c r="K860" s="197" t="s">
        <v>5829</v>
      </c>
    </row>
    <row r="861" spans="1:11" ht="13.5" hidden="1" thickBot="1">
      <c r="A861" s="197">
        <v>210144001</v>
      </c>
      <c r="B861" s="198">
        <v>8921150072</v>
      </c>
      <c r="C861" s="198" t="s">
        <v>5830</v>
      </c>
      <c r="D861" s="198" t="s">
        <v>410</v>
      </c>
      <c r="E861" s="198" t="s">
        <v>411</v>
      </c>
      <c r="F861" s="197" t="s">
        <v>5831</v>
      </c>
      <c r="G861" s="197" t="s">
        <v>413</v>
      </c>
      <c r="H861" s="197" t="s">
        <v>5832</v>
      </c>
      <c r="I861" s="197" t="s">
        <v>5833</v>
      </c>
      <c r="J861" s="197" t="s">
        <v>5834</v>
      </c>
      <c r="K861" s="197" t="s">
        <v>5835</v>
      </c>
    </row>
    <row r="862" spans="1:11" ht="13.5" hidden="1" thickBot="1">
      <c r="A862" s="197">
        <v>210147001</v>
      </c>
      <c r="B862" s="198">
        <v>8917800094</v>
      </c>
      <c r="C862" s="198" t="s">
        <v>5836</v>
      </c>
      <c r="D862" s="198" t="s">
        <v>1010</v>
      </c>
      <c r="E862" s="198" t="s">
        <v>1531</v>
      </c>
      <c r="F862" s="197" t="s">
        <v>5837</v>
      </c>
      <c r="G862" s="197" t="s">
        <v>2141</v>
      </c>
      <c r="H862" s="197" t="s">
        <v>5838</v>
      </c>
      <c r="I862" s="197" t="s">
        <v>5839</v>
      </c>
      <c r="J862" s="197" t="s">
        <v>5840</v>
      </c>
      <c r="K862" s="197" t="s">
        <v>5841</v>
      </c>
    </row>
    <row r="863" spans="1:11" ht="13.5" hidden="1" thickBot="1">
      <c r="A863" s="197">
        <v>210150001</v>
      </c>
      <c r="B863" s="198">
        <v>8920993243</v>
      </c>
      <c r="C863" s="198" t="s">
        <v>5842</v>
      </c>
      <c r="D863" s="198" t="s">
        <v>535</v>
      </c>
      <c r="E863" s="198" t="s">
        <v>536</v>
      </c>
      <c r="F863" s="197" t="s">
        <v>5843</v>
      </c>
      <c r="G863" s="197" t="s">
        <v>671</v>
      </c>
      <c r="H863" s="197" t="s">
        <v>5844</v>
      </c>
      <c r="I863" s="197" t="s">
        <v>5845</v>
      </c>
      <c r="J863" s="197" t="s">
        <v>5846</v>
      </c>
      <c r="K863" s="197" t="s">
        <v>5847</v>
      </c>
    </row>
    <row r="864" spans="1:11" ht="13.5" hidden="1" thickBot="1">
      <c r="A864" s="197">
        <v>210152001</v>
      </c>
      <c r="B864" s="198">
        <v>8912800003</v>
      </c>
      <c r="C864" s="198" t="s">
        <v>5848</v>
      </c>
      <c r="D864" s="198" t="s">
        <v>204</v>
      </c>
      <c r="E864" s="198" t="s">
        <v>205</v>
      </c>
      <c r="F864" s="197" t="s">
        <v>5849</v>
      </c>
      <c r="G864" s="197" t="s">
        <v>5850</v>
      </c>
      <c r="H864" s="197" t="s">
        <v>5851</v>
      </c>
      <c r="I864" s="197" t="s">
        <v>5851</v>
      </c>
      <c r="J864" s="197" t="s">
        <v>5852</v>
      </c>
      <c r="K864" s="197" t="s">
        <v>5853</v>
      </c>
    </row>
    <row r="865" spans="1:11" ht="13.5" hidden="1" thickBot="1">
      <c r="A865" s="197">
        <v>210154001</v>
      </c>
      <c r="B865" s="198">
        <v>8905014342</v>
      </c>
      <c r="C865" s="198" t="s">
        <v>5854</v>
      </c>
      <c r="D865" s="198" t="s">
        <v>212</v>
      </c>
      <c r="E865" s="198" t="s">
        <v>213</v>
      </c>
      <c r="F865" s="197" t="s">
        <v>5855</v>
      </c>
      <c r="G865" s="197" t="s">
        <v>5856</v>
      </c>
      <c r="H865" s="197" t="s">
        <v>5857</v>
      </c>
      <c r="I865" s="197" t="s">
        <v>5858</v>
      </c>
      <c r="J865" s="197" t="s">
        <v>5859</v>
      </c>
      <c r="K865" s="197" t="s">
        <v>5860</v>
      </c>
    </row>
    <row r="866" spans="1:11" ht="13.5" hidden="1" thickBot="1">
      <c r="A866" s="197">
        <v>210163001</v>
      </c>
      <c r="B866" s="198">
        <v>8900004643</v>
      </c>
      <c r="C866" s="198" t="s">
        <v>5861</v>
      </c>
      <c r="D866" s="198" t="s">
        <v>245</v>
      </c>
      <c r="E866" s="198" t="s">
        <v>246</v>
      </c>
      <c r="F866" s="197" t="s">
        <v>5862</v>
      </c>
      <c r="G866" s="197" t="s">
        <v>5863</v>
      </c>
      <c r="H866" s="197" t="s">
        <v>5864</v>
      </c>
      <c r="I866" s="197" t="s">
        <v>5865</v>
      </c>
      <c r="J866" s="197" t="s">
        <v>5866</v>
      </c>
      <c r="K866" s="197" t="s">
        <v>5867</v>
      </c>
    </row>
    <row r="867" spans="1:11" ht="13.5" hidden="1" thickBot="1">
      <c r="A867" s="197">
        <v>210163401</v>
      </c>
      <c r="B867" s="198">
        <v>8900005641</v>
      </c>
      <c r="C867" s="198" t="s">
        <v>5868</v>
      </c>
      <c r="D867" s="198" t="s">
        <v>245</v>
      </c>
      <c r="E867" s="198" t="s">
        <v>4371</v>
      </c>
      <c r="F867" s="197" t="s">
        <v>5869</v>
      </c>
      <c r="G867" s="197" t="s">
        <v>4373</v>
      </c>
      <c r="H867" s="197" t="s">
        <v>5870</v>
      </c>
      <c r="I867" s="197" t="s">
        <v>5871</v>
      </c>
      <c r="J867" s="197" t="s">
        <v>5872</v>
      </c>
      <c r="K867" s="197" t="s">
        <v>5873</v>
      </c>
    </row>
    <row r="868" spans="1:11" ht="13.5" hidden="1" thickBot="1">
      <c r="A868" s="197">
        <v>210166001</v>
      </c>
      <c r="B868" s="198">
        <v>8914800302</v>
      </c>
      <c r="C868" s="198" t="s">
        <v>5874</v>
      </c>
      <c r="D868" s="198" t="s">
        <v>368</v>
      </c>
      <c r="E868" s="198" t="s">
        <v>369</v>
      </c>
      <c r="F868" s="197" t="s">
        <v>5875</v>
      </c>
      <c r="G868" s="197" t="s">
        <v>2494</v>
      </c>
      <c r="H868" s="197" t="s">
        <v>5876</v>
      </c>
      <c r="I868" s="197" t="s">
        <v>5877</v>
      </c>
      <c r="J868" s="197" t="s">
        <v>5878</v>
      </c>
      <c r="K868" s="197" t="s">
        <v>5879</v>
      </c>
    </row>
    <row r="869" spans="1:11" ht="13.5" hidden="1" thickBot="1">
      <c r="A869" s="197">
        <v>210168001</v>
      </c>
      <c r="B869" s="198">
        <v>8902012220</v>
      </c>
      <c r="C869" s="198" t="s">
        <v>5880</v>
      </c>
      <c r="D869" s="198" t="s">
        <v>254</v>
      </c>
      <c r="E869" s="198" t="s">
        <v>255</v>
      </c>
      <c r="F869" s="197" t="s">
        <v>5881</v>
      </c>
      <c r="G869" s="197" t="s">
        <v>257</v>
      </c>
      <c r="H869" s="197" t="s">
        <v>5882</v>
      </c>
      <c r="I869" s="197" t="s">
        <v>5883</v>
      </c>
      <c r="J869" s="197" t="s">
        <v>5884</v>
      </c>
      <c r="K869" s="197" t="s">
        <v>5885</v>
      </c>
    </row>
    <row r="870" spans="1:11" ht="13.5" hidden="1" thickBot="1">
      <c r="A870" s="197">
        <v>210168101</v>
      </c>
      <c r="B870" s="198">
        <v>8902108909</v>
      </c>
      <c r="C870" s="198" t="s">
        <v>5886</v>
      </c>
      <c r="D870" s="198" t="s">
        <v>254</v>
      </c>
      <c r="E870" s="198" t="s">
        <v>5887</v>
      </c>
      <c r="F870" s="197" t="s">
        <v>5888</v>
      </c>
      <c r="G870" s="197" t="s">
        <v>5889</v>
      </c>
      <c r="H870" s="197" t="s">
        <v>5890</v>
      </c>
      <c r="I870" s="197" t="s">
        <v>5891</v>
      </c>
      <c r="J870" s="197" t="s">
        <v>5892</v>
      </c>
      <c r="K870" s="197" t="s">
        <v>5893</v>
      </c>
    </row>
    <row r="871" spans="1:11" ht="13.5" hidden="1" thickBot="1">
      <c r="A871" s="197">
        <v>210170001</v>
      </c>
      <c r="B871" s="198">
        <v>8001040626</v>
      </c>
      <c r="C871" s="198" t="s">
        <v>5894</v>
      </c>
      <c r="D871" s="198" t="s">
        <v>1291</v>
      </c>
      <c r="E871" s="198" t="s">
        <v>1785</v>
      </c>
      <c r="F871" s="197" t="s">
        <v>5895</v>
      </c>
      <c r="G871" s="197" t="s">
        <v>2058</v>
      </c>
      <c r="H871" s="197" t="s">
        <v>5896</v>
      </c>
      <c r="I871" s="197" t="s">
        <v>5896</v>
      </c>
      <c r="J871" s="197" t="s">
        <v>5897</v>
      </c>
      <c r="K871" s="197" t="s">
        <v>5898</v>
      </c>
    </row>
    <row r="872" spans="1:11" ht="13.5" hidden="1" thickBot="1">
      <c r="A872" s="197">
        <v>210173001</v>
      </c>
      <c r="B872" s="198">
        <v>8001133897</v>
      </c>
      <c r="C872" s="198" t="s">
        <v>5899</v>
      </c>
      <c r="D872" s="198" t="s">
        <v>272</v>
      </c>
      <c r="E872" s="198" t="s">
        <v>273</v>
      </c>
      <c r="F872" s="197" t="s">
        <v>5900</v>
      </c>
      <c r="G872" s="197" t="s">
        <v>275</v>
      </c>
      <c r="H872" s="197" t="s">
        <v>5901</v>
      </c>
      <c r="I872" s="197" t="s">
        <v>5902</v>
      </c>
      <c r="J872" s="197" t="s">
        <v>5903</v>
      </c>
      <c r="K872" s="197" t="s">
        <v>5904</v>
      </c>
    </row>
    <row r="873" spans="1:11" ht="13.5" hidden="1" thickBot="1">
      <c r="A873" s="197">
        <v>210176001</v>
      </c>
      <c r="B873" s="198">
        <v>8903990113</v>
      </c>
      <c r="C873" s="198" t="s">
        <v>5905</v>
      </c>
      <c r="D873" s="198" t="s">
        <v>236</v>
      </c>
      <c r="E873" s="198" t="s">
        <v>237</v>
      </c>
      <c r="F873" s="197" t="s">
        <v>5906</v>
      </c>
      <c r="G873" s="197" t="s">
        <v>2071</v>
      </c>
      <c r="H873" s="197" t="s">
        <v>5907</v>
      </c>
      <c r="I873" s="197" t="s">
        <v>5908</v>
      </c>
      <c r="J873" s="197" t="s">
        <v>5909</v>
      </c>
      <c r="K873" s="197" t="s">
        <v>5910</v>
      </c>
    </row>
    <row r="874" spans="1:11" ht="13.5" hidden="1" thickBot="1">
      <c r="A874" s="197">
        <v>210181001</v>
      </c>
      <c r="B874" s="198">
        <v>8001025040</v>
      </c>
      <c r="C874" s="198" t="s">
        <v>5911</v>
      </c>
      <c r="D874" s="198" t="s">
        <v>1079</v>
      </c>
      <c r="E874" s="198" t="s">
        <v>1080</v>
      </c>
      <c r="F874" s="197" t="s">
        <v>5912</v>
      </c>
      <c r="G874" s="197" t="s">
        <v>1082</v>
      </c>
      <c r="H874" s="197" t="s">
        <v>5913</v>
      </c>
      <c r="I874" s="197" t="s">
        <v>5914</v>
      </c>
      <c r="J874" s="197" t="s">
        <v>5915</v>
      </c>
      <c r="K874" s="197" t="s">
        <v>5916</v>
      </c>
    </row>
    <row r="875" spans="1:11" ht="13.5" hidden="1" thickBot="1">
      <c r="A875" s="197">
        <v>210185001</v>
      </c>
      <c r="B875" s="198">
        <v>8918550177</v>
      </c>
      <c r="C875" s="198" t="s">
        <v>5917</v>
      </c>
      <c r="D875" s="198" t="s">
        <v>1116</v>
      </c>
      <c r="E875" s="198" t="s">
        <v>1117</v>
      </c>
      <c r="F875" s="197" t="s">
        <v>5918</v>
      </c>
      <c r="G875" s="197" t="s">
        <v>1119</v>
      </c>
      <c r="H875" s="197" t="s">
        <v>5919</v>
      </c>
      <c r="I875" s="197" t="s">
        <v>5919</v>
      </c>
      <c r="J875" s="197" t="s">
        <v>5920</v>
      </c>
      <c r="K875" s="197" t="s">
        <v>5921</v>
      </c>
    </row>
    <row r="876" spans="1:11" ht="13.5" hidden="1" thickBot="1">
      <c r="A876" s="197">
        <v>210186001</v>
      </c>
      <c r="B876" s="198">
        <v>8001028916</v>
      </c>
      <c r="C876" s="198" t="s">
        <v>5922</v>
      </c>
      <c r="D876" s="198" t="s">
        <v>1050</v>
      </c>
      <c r="E876" s="198" t="s">
        <v>1820</v>
      </c>
      <c r="F876" s="197" t="s">
        <v>5923</v>
      </c>
      <c r="G876" s="197" t="s">
        <v>1053</v>
      </c>
      <c r="H876" s="197" t="s">
        <v>5924</v>
      </c>
      <c r="I876" s="197" t="s">
        <v>5925</v>
      </c>
      <c r="J876" s="197" t="s">
        <v>5926</v>
      </c>
      <c r="K876" s="197" t="s">
        <v>5927</v>
      </c>
    </row>
    <row r="877" spans="1:11" ht="13.5" hidden="1" thickBot="1">
      <c r="A877" s="197">
        <v>210191001</v>
      </c>
      <c r="B877" s="198">
        <v>8999993029</v>
      </c>
      <c r="C877" s="198" t="s">
        <v>5928</v>
      </c>
      <c r="D877" s="198" t="s">
        <v>1834</v>
      </c>
      <c r="E877" s="198" t="s">
        <v>1835</v>
      </c>
      <c r="F877" s="197" t="s">
        <v>5929</v>
      </c>
      <c r="G877" s="197" t="s">
        <v>5930</v>
      </c>
      <c r="H877" s="197" t="s">
        <v>5931</v>
      </c>
      <c r="I877" s="197" t="s">
        <v>5932</v>
      </c>
      <c r="J877" s="197" t="s">
        <v>5933</v>
      </c>
      <c r="K877" s="197" t="s">
        <v>5934</v>
      </c>
    </row>
    <row r="878" spans="1:11" ht="13.5" hidden="1" thickBot="1">
      <c r="A878" s="197">
        <v>210194001</v>
      </c>
      <c r="B878" s="198">
        <v>8920991057</v>
      </c>
      <c r="C878" s="198" t="s">
        <v>5935</v>
      </c>
      <c r="D878" s="198" t="s">
        <v>1843</v>
      </c>
      <c r="E878" s="198" t="s">
        <v>1844</v>
      </c>
      <c r="F878" s="197" t="s">
        <v>5936</v>
      </c>
      <c r="G878" s="197" t="s">
        <v>5937</v>
      </c>
      <c r="H878" s="197" t="s">
        <v>5938</v>
      </c>
      <c r="I878" s="197" t="s">
        <v>5938</v>
      </c>
      <c r="J878" s="197" t="s">
        <v>5939</v>
      </c>
      <c r="K878" s="197" t="s">
        <v>5940</v>
      </c>
    </row>
    <row r="879" spans="1:11" ht="13.5" hidden="1" thickBot="1">
      <c r="A879" s="197">
        <v>210195001</v>
      </c>
      <c r="B879" s="198">
        <v>8001031802</v>
      </c>
      <c r="C879" s="198" t="s">
        <v>5941</v>
      </c>
      <c r="D879" s="198" t="s">
        <v>1851</v>
      </c>
      <c r="E879" s="198" t="s">
        <v>1852</v>
      </c>
      <c r="F879" s="197" t="s">
        <v>5942</v>
      </c>
      <c r="G879" s="197" t="s">
        <v>1854</v>
      </c>
      <c r="H879" s="197" t="s">
        <v>5943</v>
      </c>
      <c r="I879" s="197" t="s">
        <v>5944</v>
      </c>
      <c r="J879" s="197" t="s">
        <v>5945</v>
      </c>
      <c r="K879" s="197" t="s">
        <v>5946</v>
      </c>
    </row>
    <row r="880" spans="1:11" ht="13.5" hidden="1" thickBot="1">
      <c r="A880" s="197">
        <v>210197001</v>
      </c>
      <c r="B880" s="198">
        <v>8920992331</v>
      </c>
      <c r="C880" s="198" t="s">
        <v>5947</v>
      </c>
      <c r="D880" s="198" t="s">
        <v>1860</v>
      </c>
      <c r="E880" s="198" t="s">
        <v>1861</v>
      </c>
      <c r="F880" s="197" t="s">
        <v>5948</v>
      </c>
      <c r="G880" s="197" t="s">
        <v>1863</v>
      </c>
      <c r="H880" s="197" t="s">
        <v>5949</v>
      </c>
      <c r="I880" s="197" t="s">
        <v>5950</v>
      </c>
      <c r="J880" s="197" t="s">
        <v>5951</v>
      </c>
      <c r="K880" s="197" t="s">
        <v>5952</v>
      </c>
    </row>
    <row r="881" spans="1:11" ht="13.5" hidden="1" thickBot="1">
      <c r="A881" s="197">
        <v>210199001</v>
      </c>
      <c r="B881" s="198">
        <v>8920993053</v>
      </c>
      <c r="C881" s="198" t="s">
        <v>5953</v>
      </c>
      <c r="D881" s="198" t="s">
        <v>1268</v>
      </c>
      <c r="E881" s="198" t="s">
        <v>1269</v>
      </c>
      <c r="F881" s="197" t="s">
        <v>5954</v>
      </c>
      <c r="G881" s="197" t="s">
        <v>1271</v>
      </c>
      <c r="H881" s="197" t="s">
        <v>5955</v>
      </c>
      <c r="I881" s="197" t="s">
        <v>5956</v>
      </c>
      <c r="J881" s="197" t="s">
        <v>5957</v>
      </c>
      <c r="K881" s="197" t="s">
        <v>5958</v>
      </c>
    </row>
    <row r="882" spans="1:11" ht="13.5" hidden="1" thickBot="1">
      <c r="A882" s="197">
        <v>210205002</v>
      </c>
      <c r="B882" s="198">
        <v>8909811955</v>
      </c>
      <c r="C882" s="198" t="s">
        <v>5959</v>
      </c>
      <c r="D882" s="198" t="s">
        <v>281</v>
      </c>
      <c r="E882" s="198" t="s">
        <v>2537</v>
      </c>
      <c r="F882" s="197" t="s">
        <v>5960</v>
      </c>
      <c r="G882" s="197" t="s">
        <v>5961</v>
      </c>
      <c r="H882" s="197" t="s">
        <v>5962</v>
      </c>
      <c r="I882" s="197" t="s">
        <v>5963</v>
      </c>
      <c r="J882" s="197" t="s">
        <v>5964</v>
      </c>
      <c r="K882" s="197" t="s">
        <v>5965</v>
      </c>
    </row>
    <row r="883" spans="1:11" ht="13.5" hidden="1" thickBot="1">
      <c r="A883" s="197">
        <v>210225402</v>
      </c>
      <c r="B883" s="198">
        <v>8000734751</v>
      </c>
      <c r="C883" s="198" t="s">
        <v>5966</v>
      </c>
      <c r="D883" s="198" t="s">
        <v>452</v>
      </c>
      <c r="E883" s="198" t="s">
        <v>5967</v>
      </c>
      <c r="F883" s="197" t="s">
        <v>5968</v>
      </c>
      <c r="G883" s="197" t="s">
        <v>5969</v>
      </c>
      <c r="H883" s="197" t="s">
        <v>5970</v>
      </c>
      <c r="I883" s="197" t="s">
        <v>5971</v>
      </c>
      <c r="J883" s="197" t="s">
        <v>5972</v>
      </c>
      <c r="K883" s="197" t="s">
        <v>5973</v>
      </c>
    </row>
    <row r="884" spans="1:11" ht="13.5" hidden="1" thickBot="1">
      <c r="A884" s="197">
        <v>210263302</v>
      </c>
      <c r="B884" s="198">
        <v>8900008646</v>
      </c>
      <c r="C884" s="198" t="s">
        <v>5974</v>
      </c>
      <c r="D884" s="198" t="s">
        <v>245</v>
      </c>
      <c r="E884" s="198" t="s">
        <v>4348</v>
      </c>
      <c r="F884" s="197" t="s">
        <v>5975</v>
      </c>
      <c r="G884" s="197" t="s">
        <v>4350</v>
      </c>
      <c r="H884" s="197" t="s">
        <v>5976</v>
      </c>
      <c r="I884" s="197" t="s">
        <v>5977</v>
      </c>
      <c r="J884" s="197" t="s">
        <v>5978</v>
      </c>
      <c r="K884" s="197" t="s">
        <v>5979</v>
      </c>
    </row>
    <row r="885" spans="1:11" ht="13.5" hidden="1" thickBot="1">
      <c r="A885" s="197">
        <v>210268502</v>
      </c>
      <c r="B885" s="198">
        <v>8902081485</v>
      </c>
      <c r="C885" s="198" t="s">
        <v>5980</v>
      </c>
      <c r="D885" s="198" t="s">
        <v>254</v>
      </c>
      <c r="E885" s="198" t="s">
        <v>3203</v>
      </c>
      <c r="F885" s="197" t="s">
        <v>5981</v>
      </c>
      <c r="G885" s="197" t="s">
        <v>3205</v>
      </c>
      <c r="H885" s="197" t="s">
        <v>5982</v>
      </c>
      <c r="I885" s="197" t="s">
        <v>5982</v>
      </c>
      <c r="J885" s="197" t="s">
        <v>5983</v>
      </c>
      <c r="K885" s="197" t="s">
        <v>5984</v>
      </c>
    </row>
    <row r="886" spans="1:11" ht="13.5" hidden="1" thickBot="1">
      <c r="A886" s="197">
        <v>210270702</v>
      </c>
      <c r="B886" s="198">
        <v>8922012821</v>
      </c>
      <c r="C886" s="198" t="s">
        <v>5985</v>
      </c>
      <c r="D886" s="198" t="s">
        <v>1291</v>
      </c>
      <c r="E886" s="198" t="s">
        <v>5986</v>
      </c>
      <c r="F886" s="197" t="s">
        <v>5987</v>
      </c>
      <c r="G886" s="197" t="s">
        <v>5988</v>
      </c>
      <c r="H886" s="197" t="s">
        <v>3146</v>
      </c>
      <c r="I886" s="197" t="s">
        <v>3146</v>
      </c>
      <c r="J886" s="197" t="s">
        <v>5989</v>
      </c>
      <c r="K886" s="197" t="s">
        <v>5990</v>
      </c>
    </row>
    <row r="887" spans="1:11" ht="13.5" hidden="1" thickBot="1">
      <c r="A887" s="197">
        <v>210315403</v>
      </c>
      <c r="B887" s="198">
        <v>8918562572</v>
      </c>
      <c r="C887" s="198" t="s">
        <v>5991</v>
      </c>
      <c r="D887" s="198" t="s">
        <v>196</v>
      </c>
      <c r="E887" s="198" t="s">
        <v>5992</v>
      </c>
      <c r="F887" s="197" t="s">
        <v>5993</v>
      </c>
      <c r="G887" s="197" t="s">
        <v>5994</v>
      </c>
      <c r="H887" s="197" t="s">
        <v>5995</v>
      </c>
      <c r="I887" s="197" t="s">
        <v>5996</v>
      </c>
      <c r="J887" s="197" t="s">
        <v>5997</v>
      </c>
      <c r="K887" s="197" t="s">
        <v>5998</v>
      </c>
    </row>
    <row r="888" spans="1:11" ht="13.5" hidden="1" thickBot="1">
      <c r="A888" s="197">
        <v>210341503</v>
      </c>
      <c r="B888" s="198">
        <v>8911801793</v>
      </c>
      <c r="C888" s="198" t="s">
        <v>5999</v>
      </c>
      <c r="D888" s="198" t="s">
        <v>436</v>
      </c>
      <c r="E888" s="198" t="s">
        <v>6000</v>
      </c>
      <c r="F888" s="197" t="s">
        <v>5981</v>
      </c>
      <c r="G888" s="197" t="s">
        <v>6001</v>
      </c>
      <c r="H888" s="197" t="s">
        <v>6002</v>
      </c>
      <c r="I888" s="197" t="s">
        <v>6003</v>
      </c>
      <c r="J888" s="197" t="s">
        <v>6004</v>
      </c>
      <c r="K888" s="197" t="s">
        <v>6005</v>
      </c>
    </row>
    <row r="889" spans="1:11" ht="13.5" hidden="1" thickBot="1">
      <c r="A889" s="197">
        <v>210347703</v>
      </c>
      <c r="B889" s="198">
        <v>8917800553</v>
      </c>
      <c r="C889" s="198" t="s">
        <v>6006</v>
      </c>
      <c r="D889" s="198" t="s">
        <v>1010</v>
      </c>
      <c r="E889" s="198" t="s">
        <v>6007</v>
      </c>
      <c r="F889" s="197" t="s">
        <v>6008</v>
      </c>
      <c r="G889" s="197" t="s">
        <v>6009</v>
      </c>
      <c r="H889" s="197" t="s">
        <v>6010</v>
      </c>
      <c r="I889" s="197" t="s">
        <v>6011</v>
      </c>
      <c r="J889" s="197" t="s">
        <v>6012</v>
      </c>
      <c r="K889" s="197" t="s">
        <v>6013</v>
      </c>
    </row>
    <row r="890" spans="1:11" ht="13.5" hidden="1" thickBot="1">
      <c r="A890" s="197">
        <v>210352203</v>
      </c>
      <c r="B890" s="198">
        <v>8000198169</v>
      </c>
      <c r="C890" s="198" t="s">
        <v>6014</v>
      </c>
      <c r="D890" s="198" t="s">
        <v>204</v>
      </c>
      <c r="E890" s="198" t="s">
        <v>6015</v>
      </c>
      <c r="F890" s="197" t="s">
        <v>6016</v>
      </c>
      <c r="G890" s="197" t="s">
        <v>6017</v>
      </c>
      <c r="H890" s="197" t="s">
        <v>6018</v>
      </c>
      <c r="I890" s="197" t="s">
        <v>6019</v>
      </c>
      <c r="J890" s="197" t="s">
        <v>6020</v>
      </c>
      <c r="K890" s="197" t="s">
        <v>6021</v>
      </c>
    </row>
    <row r="891" spans="1:11" ht="13.5" hidden="1" thickBot="1">
      <c r="A891" s="197">
        <v>210354003</v>
      </c>
      <c r="B891" s="198">
        <v>8905046120</v>
      </c>
      <c r="C891" s="198" t="s">
        <v>6022</v>
      </c>
      <c r="D891" s="198" t="s">
        <v>212</v>
      </c>
      <c r="E891" s="198" t="s">
        <v>6023</v>
      </c>
      <c r="F891" s="197" t="s">
        <v>6024</v>
      </c>
      <c r="G891" s="197" t="s">
        <v>6025</v>
      </c>
      <c r="H891" s="197" t="s">
        <v>6026</v>
      </c>
      <c r="I891" s="197" t="s">
        <v>6027</v>
      </c>
      <c r="J891" s="197" t="s">
        <v>6028</v>
      </c>
      <c r="K891" s="197" t="s">
        <v>6029</v>
      </c>
    </row>
    <row r="892" spans="1:11" ht="13.5" hidden="1" thickBot="1">
      <c r="A892" s="197">
        <v>210376403</v>
      </c>
      <c r="B892" s="198">
        <v>8001005249</v>
      </c>
      <c r="C892" s="198" t="s">
        <v>6030</v>
      </c>
      <c r="D892" s="198" t="s">
        <v>236</v>
      </c>
      <c r="E892" s="198" t="s">
        <v>6031</v>
      </c>
      <c r="F892" s="197" t="s">
        <v>6032</v>
      </c>
      <c r="G892" s="197" t="s">
        <v>6033</v>
      </c>
      <c r="H892" s="197" t="s">
        <v>6034</v>
      </c>
      <c r="I892" s="197" t="s">
        <v>6035</v>
      </c>
      <c r="J892" s="197" t="s">
        <v>6036</v>
      </c>
      <c r="K892" s="197" t="s">
        <v>6037</v>
      </c>
    </row>
    <row r="893" spans="1:11" ht="13.5" hidden="1" thickBot="1">
      <c r="A893" s="197">
        <v>210405004</v>
      </c>
      <c r="B893" s="198">
        <v>8909812511</v>
      </c>
      <c r="C893" s="198" t="s">
        <v>6038</v>
      </c>
      <c r="D893" s="198" t="s">
        <v>281</v>
      </c>
      <c r="E893" s="198" t="s">
        <v>6039</v>
      </c>
      <c r="F893" s="197" t="s">
        <v>6040</v>
      </c>
      <c r="G893" s="197" t="s">
        <v>6041</v>
      </c>
      <c r="H893" s="197" t="s">
        <v>6042</v>
      </c>
      <c r="I893" s="197" t="s">
        <v>6042</v>
      </c>
      <c r="J893" s="197" t="s">
        <v>6043</v>
      </c>
      <c r="K893" s="197" t="s">
        <v>6044</v>
      </c>
    </row>
    <row r="894" spans="1:11" ht="13.5" hidden="1" thickBot="1">
      <c r="A894" s="197">
        <v>210405604</v>
      </c>
      <c r="B894" s="198">
        <v>8909843124</v>
      </c>
      <c r="C894" s="198" t="s">
        <v>6045</v>
      </c>
      <c r="D894" s="198" t="s">
        <v>281</v>
      </c>
      <c r="E894" s="198" t="s">
        <v>5247</v>
      </c>
      <c r="F894" s="197" t="s">
        <v>6046</v>
      </c>
      <c r="G894" s="197" t="s">
        <v>5249</v>
      </c>
      <c r="H894" s="197" t="s">
        <v>6047</v>
      </c>
      <c r="I894" s="197" t="s">
        <v>6048</v>
      </c>
      <c r="J894" s="197" t="s">
        <v>6049</v>
      </c>
      <c r="K894" s="197" t="s">
        <v>1034</v>
      </c>
    </row>
    <row r="895" spans="1:11" ht="13.5" hidden="1" thickBot="1">
      <c r="A895" s="197">
        <v>210415104</v>
      </c>
      <c r="B895" s="198">
        <v>8000233837</v>
      </c>
      <c r="C895" s="198" t="s">
        <v>6050</v>
      </c>
      <c r="D895" s="198" t="s">
        <v>196</v>
      </c>
      <c r="E895" s="198" t="s">
        <v>6051</v>
      </c>
      <c r="F895" s="197" t="s">
        <v>6052</v>
      </c>
      <c r="G895" s="197" t="s">
        <v>1343</v>
      </c>
      <c r="H895" s="197" t="s">
        <v>6053</v>
      </c>
      <c r="I895" s="197" t="s">
        <v>6054</v>
      </c>
      <c r="J895" s="197" t="s">
        <v>6055</v>
      </c>
      <c r="K895" s="197" t="s">
        <v>6056</v>
      </c>
    </row>
    <row r="896" spans="1:11" ht="13.5" hidden="1" thickBot="1">
      <c r="A896" s="197">
        <v>210415204</v>
      </c>
      <c r="B896" s="198">
        <v>8918019321</v>
      </c>
      <c r="C896" s="198" t="s">
        <v>6057</v>
      </c>
      <c r="D896" s="198" t="s">
        <v>196</v>
      </c>
      <c r="E896" s="198" t="s">
        <v>1441</v>
      </c>
      <c r="F896" s="197" t="s">
        <v>6058</v>
      </c>
      <c r="G896" s="197" t="s">
        <v>1443</v>
      </c>
      <c r="H896" s="197" t="s">
        <v>6059</v>
      </c>
      <c r="I896" s="197" t="s">
        <v>6059</v>
      </c>
      <c r="J896" s="197" t="s">
        <v>6060</v>
      </c>
      <c r="K896" s="197" t="s">
        <v>6061</v>
      </c>
    </row>
    <row r="897" spans="1:11" ht="13.5" hidden="1" thickBot="1">
      <c r="A897" s="197">
        <v>210415804</v>
      </c>
      <c r="B897" s="198">
        <v>8918008603</v>
      </c>
      <c r="C897" s="198" t="s">
        <v>6062</v>
      </c>
      <c r="D897" s="198" t="s">
        <v>196</v>
      </c>
      <c r="E897" s="198" t="s">
        <v>1471</v>
      </c>
      <c r="F897" s="197" t="s">
        <v>6063</v>
      </c>
      <c r="G897" s="197" t="s">
        <v>1473</v>
      </c>
      <c r="H897" s="197" t="s">
        <v>6064</v>
      </c>
      <c r="I897" s="197" t="s">
        <v>6065</v>
      </c>
      <c r="J897" s="197" t="s">
        <v>6066</v>
      </c>
      <c r="K897" s="197" t="s">
        <v>6067</v>
      </c>
    </row>
    <row r="898" spans="1:11" ht="13.5" hidden="1" thickBot="1">
      <c r="A898" s="197">
        <v>210470204</v>
      </c>
      <c r="B898" s="198">
        <v>8922800537</v>
      </c>
      <c r="C898" s="198" t="s">
        <v>6068</v>
      </c>
      <c r="D898" s="198" t="s">
        <v>1291</v>
      </c>
      <c r="E898" s="198" t="s">
        <v>6069</v>
      </c>
      <c r="F898" s="197" t="s">
        <v>6070</v>
      </c>
      <c r="G898" s="197" t="s">
        <v>6071</v>
      </c>
      <c r="H898" s="197" t="s">
        <v>6072</v>
      </c>
      <c r="I898" s="197" t="s">
        <v>6073</v>
      </c>
      <c r="J898" s="197" t="s">
        <v>6074</v>
      </c>
      <c r="K898" s="197" t="s">
        <v>6075</v>
      </c>
    </row>
    <row r="899" spans="1:11" ht="13.5" hidden="1" thickBot="1">
      <c r="A899" s="197">
        <v>210473504</v>
      </c>
      <c r="B899" s="198">
        <v>8907009426</v>
      </c>
      <c r="C899" s="198" t="s">
        <v>6076</v>
      </c>
      <c r="D899" s="198" t="s">
        <v>272</v>
      </c>
      <c r="E899" s="198" t="s">
        <v>3501</v>
      </c>
      <c r="F899" s="197" t="s">
        <v>6077</v>
      </c>
      <c r="G899" s="197" t="s">
        <v>6078</v>
      </c>
      <c r="H899" s="197" t="s">
        <v>6079</v>
      </c>
      <c r="I899" s="197" t="s">
        <v>6080</v>
      </c>
      <c r="J899" s="197" t="s">
        <v>6081</v>
      </c>
      <c r="K899" s="197" t="s">
        <v>6082</v>
      </c>
    </row>
    <row r="900" spans="1:11" ht="13.5" hidden="1" thickBot="1">
      <c r="A900" s="197">
        <v>210518205</v>
      </c>
      <c r="B900" s="198">
        <v>8000957576</v>
      </c>
      <c r="C900" s="198" t="s">
        <v>6083</v>
      </c>
      <c r="D900" s="198" t="s">
        <v>443</v>
      </c>
      <c r="E900" s="198" t="s">
        <v>6084</v>
      </c>
      <c r="F900" s="197" t="s">
        <v>6085</v>
      </c>
      <c r="G900" s="197" t="s">
        <v>6086</v>
      </c>
      <c r="H900" s="197" t="s">
        <v>6087</v>
      </c>
      <c r="I900" s="197" t="s">
        <v>6088</v>
      </c>
      <c r="J900" s="197" t="s">
        <v>6089</v>
      </c>
      <c r="K900" s="197" t="s">
        <v>6090</v>
      </c>
    </row>
    <row r="901" spans="1:11" ht="13.5" hidden="1" thickBot="1">
      <c r="A901" s="197">
        <v>210525805</v>
      </c>
      <c r="B901" s="198">
        <v>8000186895</v>
      </c>
      <c r="C901" s="198" t="s">
        <v>6091</v>
      </c>
      <c r="D901" s="198" t="s">
        <v>452</v>
      </c>
      <c r="E901" s="198" t="s">
        <v>6092</v>
      </c>
      <c r="F901" s="197" t="s">
        <v>6093</v>
      </c>
      <c r="G901" s="197" t="s">
        <v>6094</v>
      </c>
      <c r="H901" s="197" t="s">
        <v>6095</v>
      </c>
      <c r="I901" s="197" t="s">
        <v>6096</v>
      </c>
      <c r="J901" s="197" t="s">
        <v>6097</v>
      </c>
      <c r="K901" s="197" t="s">
        <v>6098</v>
      </c>
    </row>
    <row r="902" spans="1:11" ht="13.5" hidden="1" thickBot="1">
      <c r="A902" s="197">
        <v>210527205</v>
      </c>
      <c r="B902" s="198">
        <v>8916800579</v>
      </c>
      <c r="C902" s="198" t="s">
        <v>6099</v>
      </c>
      <c r="D902" s="198" t="s">
        <v>263</v>
      </c>
      <c r="E902" s="198" t="s">
        <v>4713</v>
      </c>
      <c r="F902" s="197" t="s">
        <v>6100</v>
      </c>
      <c r="G902" s="197" t="s">
        <v>4715</v>
      </c>
      <c r="H902" s="197" t="s">
        <v>6101</v>
      </c>
      <c r="I902" s="197" t="s">
        <v>6102</v>
      </c>
      <c r="J902" s="197" t="s">
        <v>6103</v>
      </c>
      <c r="K902" s="197" t="s">
        <v>6104</v>
      </c>
    </row>
    <row r="903" spans="1:11" ht="13.5" hidden="1" thickBot="1">
      <c r="A903" s="197">
        <v>210547205</v>
      </c>
      <c r="B903" s="198">
        <v>8190032255</v>
      </c>
      <c r="C903" s="198" t="s">
        <v>6105</v>
      </c>
      <c r="D903" s="198" t="s">
        <v>1010</v>
      </c>
      <c r="E903" s="198" t="s">
        <v>2683</v>
      </c>
      <c r="F903" s="197" t="s">
        <v>5981</v>
      </c>
      <c r="G903" s="197" t="s">
        <v>2685</v>
      </c>
      <c r="H903" s="197" t="s">
        <v>6106</v>
      </c>
      <c r="I903" s="197" t="s">
        <v>6107</v>
      </c>
      <c r="J903" s="197" t="s">
        <v>6108</v>
      </c>
      <c r="K903" s="197" t="s">
        <v>6109</v>
      </c>
    </row>
    <row r="904" spans="1:11" ht="13.5" hidden="1" thickBot="1">
      <c r="A904" s="197">
        <v>210547605</v>
      </c>
      <c r="B904" s="198">
        <v>8917800521</v>
      </c>
      <c r="C904" s="198" t="s">
        <v>6110</v>
      </c>
      <c r="D904" s="198" t="s">
        <v>1010</v>
      </c>
      <c r="E904" s="198" t="s">
        <v>6111</v>
      </c>
      <c r="F904" s="197" t="s">
        <v>6112</v>
      </c>
      <c r="G904" s="197" t="s">
        <v>6113</v>
      </c>
      <c r="H904" s="197" t="s">
        <v>6114</v>
      </c>
      <c r="I904" s="197" t="s">
        <v>6114</v>
      </c>
      <c r="J904" s="197" t="s">
        <v>6115</v>
      </c>
      <c r="K904" s="197" t="s">
        <v>1034</v>
      </c>
    </row>
    <row r="905" spans="1:11" ht="13.5" hidden="1" thickBot="1">
      <c r="A905" s="197">
        <v>210552405</v>
      </c>
      <c r="B905" s="198">
        <v>8000191115</v>
      </c>
      <c r="C905" s="198" t="s">
        <v>6116</v>
      </c>
      <c r="D905" s="198" t="s">
        <v>204</v>
      </c>
      <c r="E905" s="198" t="s">
        <v>6117</v>
      </c>
      <c r="F905" s="197" t="s">
        <v>6118</v>
      </c>
      <c r="G905" s="197" t="s">
        <v>6119</v>
      </c>
      <c r="H905" s="197" t="s">
        <v>6120</v>
      </c>
      <c r="I905" s="197" t="s">
        <v>6120</v>
      </c>
      <c r="J905" s="197" t="s">
        <v>6121</v>
      </c>
      <c r="K905" s="197" t="s">
        <v>6122</v>
      </c>
    </row>
    <row r="906" spans="1:11" ht="13.5" hidden="1" thickBot="1">
      <c r="A906" s="197">
        <v>210554405</v>
      </c>
      <c r="B906" s="198">
        <v>8000441135</v>
      </c>
      <c r="C906" s="198" t="s">
        <v>6123</v>
      </c>
      <c r="D906" s="198" t="s">
        <v>212</v>
      </c>
      <c r="E906" s="198" t="s">
        <v>1216</v>
      </c>
      <c r="F906" s="197" t="s">
        <v>6124</v>
      </c>
      <c r="G906" s="197" t="s">
        <v>6125</v>
      </c>
      <c r="H906" s="197" t="s">
        <v>6126</v>
      </c>
      <c r="I906" s="197" t="s">
        <v>6126</v>
      </c>
      <c r="J906" s="197" t="s">
        <v>6127</v>
      </c>
      <c r="K906" s="197" t="s">
        <v>6128</v>
      </c>
    </row>
    <row r="907" spans="1:11" ht="13.5" hidden="1" thickBot="1">
      <c r="A907" s="197">
        <v>210568705</v>
      </c>
      <c r="B907" s="198">
        <v>8902059731</v>
      </c>
      <c r="C907" s="198" t="s">
        <v>6129</v>
      </c>
      <c r="D907" s="198" t="s">
        <v>254</v>
      </c>
      <c r="E907" s="198" t="s">
        <v>6130</v>
      </c>
      <c r="F907" s="197" t="s">
        <v>6063</v>
      </c>
      <c r="G907" s="197" t="s">
        <v>6131</v>
      </c>
      <c r="H907" s="197" t="s">
        <v>6132</v>
      </c>
      <c r="I907" s="197" t="s">
        <v>6133</v>
      </c>
      <c r="J907" s="197" t="s">
        <v>6134</v>
      </c>
      <c r="K907" s="197" t="s">
        <v>1034</v>
      </c>
    </row>
    <row r="908" spans="1:11" ht="13.5" hidden="1" thickBot="1">
      <c r="A908" s="197">
        <v>210605206</v>
      </c>
      <c r="B908" s="198">
        <v>8909837186</v>
      </c>
      <c r="C908" s="198" t="s">
        <v>6135</v>
      </c>
      <c r="D908" s="198" t="s">
        <v>281</v>
      </c>
      <c r="E908" s="198" t="s">
        <v>4213</v>
      </c>
      <c r="F908" s="197" t="s">
        <v>6136</v>
      </c>
      <c r="G908" s="197" t="s">
        <v>4215</v>
      </c>
      <c r="H908" s="197" t="s">
        <v>6137</v>
      </c>
      <c r="I908" s="197" t="s">
        <v>6138</v>
      </c>
      <c r="J908" s="197" t="s">
        <v>6139</v>
      </c>
      <c r="K908" s="197" t="s">
        <v>1034</v>
      </c>
    </row>
    <row r="909" spans="1:11" ht="13.5" hidden="1" thickBot="1">
      <c r="A909" s="197">
        <v>210605306</v>
      </c>
      <c r="B909" s="198">
        <v>8909837867</v>
      </c>
      <c r="C909" s="198" t="s">
        <v>6140</v>
      </c>
      <c r="D909" s="198" t="s">
        <v>281</v>
      </c>
      <c r="E909" s="198" t="s">
        <v>4569</v>
      </c>
      <c r="F909" s="197" t="s">
        <v>6141</v>
      </c>
      <c r="G909" s="197" t="s">
        <v>4571</v>
      </c>
      <c r="H909" s="197" t="s">
        <v>6142</v>
      </c>
      <c r="I909" s="197" t="s">
        <v>6143</v>
      </c>
      <c r="J909" s="197" t="s">
        <v>6144</v>
      </c>
      <c r="K909" s="197" t="s">
        <v>6145</v>
      </c>
    </row>
    <row r="910" spans="1:11" ht="13.5" hidden="1" thickBot="1">
      <c r="A910" s="197">
        <v>210608606</v>
      </c>
      <c r="B910" s="198">
        <v>8901039622</v>
      </c>
      <c r="C910" s="198" t="s">
        <v>6146</v>
      </c>
      <c r="D910" s="198" t="s">
        <v>864</v>
      </c>
      <c r="E910" s="198" t="s">
        <v>2000</v>
      </c>
      <c r="F910" s="197" t="s">
        <v>6147</v>
      </c>
      <c r="G910" s="197" t="s">
        <v>2002</v>
      </c>
      <c r="H910" s="197" t="s">
        <v>6148</v>
      </c>
      <c r="I910" s="197" t="s">
        <v>6149</v>
      </c>
      <c r="J910" s="197" t="s">
        <v>6150</v>
      </c>
      <c r="K910" s="197" t="s">
        <v>1034</v>
      </c>
    </row>
    <row r="911" spans="1:11" ht="13.5" hidden="1" thickBot="1">
      <c r="A911" s="197">
        <v>210613006</v>
      </c>
      <c r="B911" s="198">
        <v>8000373711</v>
      </c>
      <c r="C911" s="198" t="s">
        <v>6151</v>
      </c>
      <c r="D911" s="198" t="s">
        <v>1019</v>
      </c>
      <c r="E911" s="198" t="s">
        <v>1367</v>
      </c>
      <c r="F911" s="197" t="s">
        <v>6152</v>
      </c>
      <c r="G911" s="197" t="s">
        <v>6153</v>
      </c>
      <c r="H911" s="197" t="s">
        <v>6154</v>
      </c>
      <c r="I911" s="197" t="s">
        <v>6154</v>
      </c>
      <c r="J911" s="197" t="s">
        <v>6155</v>
      </c>
      <c r="K911" s="197" t="s">
        <v>6156</v>
      </c>
    </row>
    <row r="912" spans="1:11" ht="13.5" hidden="1" thickBot="1">
      <c r="A912" s="197">
        <v>210615106</v>
      </c>
      <c r="B912" s="198">
        <v>8000997211</v>
      </c>
      <c r="C912" s="198" t="s">
        <v>6157</v>
      </c>
      <c r="D912" s="198" t="s">
        <v>196</v>
      </c>
      <c r="E912" s="198" t="s">
        <v>6158</v>
      </c>
      <c r="F912" s="197" t="s">
        <v>6159</v>
      </c>
      <c r="G912" s="197" t="s">
        <v>6160</v>
      </c>
      <c r="H912" s="197" t="s">
        <v>6161</v>
      </c>
      <c r="I912" s="197" t="s">
        <v>6161</v>
      </c>
      <c r="J912" s="197" t="s">
        <v>6162</v>
      </c>
      <c r="K912" s="197" t="s">
        <v>6163</v>
      </c>
    </row>
    <row r="913" spans="1:11" ht="13.5" hidden="1" thickBot="1">
      <c r="A913" s="197">
        <v>210615806</v>
      </c>
      <c r="B913" s="198">
        <v>8918553616</v>
      </c>
      <c r="C913" s="198" t="s">
        <v>6164</v>
      </c>
      <c r="D913" s="198" t="s">
        <v>196</v>
      </c>
      <c r="E913" s="198" t="s">
        <v>1386</v>
      </c>
      <c r="F913" s="197" t="s">
        <v>6165</v>
      </c>
      <c r="G913" s="197" t="s">
        <v>1388</v>
      </c>
      <c r="H913" s="197" t="s">
        <v>6166</v>
      </c>
      <c r="I913" s="197" t="s">
        <v>6167</v>
      </c>
      <c r="J913" s="197" t="s">
        <v>6168</v>
      </c>
      <c r="K913" s="197" t="s">
        <v>6169</v>
      </c>
    </row>
    <row r="914" spans="1:11" ht="13.5" hidden="1" thickBot="1">
      <c r="A914" s="197">
        <v>210625506</v>
      </c>
      <c r="B914" s="198">
        <v>8906800883</v>
      </c>
      <c r="C914" s="198" t="s">
        <v>6170</v>
      </c>
      <c r="D914" s="198" t="s">
        <v>452</v>
      </c>
      <c r="E914" s="198" t="s">
        <v>6171</v>
      </c>
      <c r="F914" s="197" t="s">
        <v>6172</v>
      </c>
      <c r="G914" s="197" t="s">
        <v>6173</v>
      </c>
      <c r="H914" s="197" t="s">
        <v>6174</v>
      </c>
      <c r="I914" s="197" t="s">
        <v>6174</v>
      </c>
      <c r="J914" s="197" t="s">
        <v>6175</v>
      </c>
      <c r="K914" s="197" t="s">
        <v>6176</v>
      </c>
    </row>
    <row r="915" spans="1:11" ht="13.5" hidden="1" thickBot="1">
      <c r="A915" s="197">
        <v>210627006</v>
      </c>
      <c r="B915" s="198">
        <v>8916800508</v>
      </c>
      <c r="C915" s="198" t="s">
        <v>6177</v>
      </c>
      <c r="D915" s="198" t="s">
        <v>263</v>
      </c>
      <c r="E915" s="198" t="s">
        <v>6178</v>
      </c>
      <c r="F915" s="197" t="s">
        <v>6179</v>
      </c>
      <c r="G915" s="197" t="s">
        <v>6180</v>
      </c>
      <c r="H915" s="197" t="s">
        <v>6181</v>
      </c>
      <c r="I915" s="197" t="s">
        <v>6182</v>
      </c>
      <c r="J915" s="197" t="s">
        <v>6183</v>
      </c>
      <c r="K915" s="197" t="s">
        <v>6184</v>
      </c>
    </row>
    <row r="916" spans="1:11" ht="13.5" hidden="1" thickBot="1">
      <c r="A916" s="197">
        <v>210641006</v>
      </c>
      <c r="B916" s="198">
        <v>8911800691</v>
      </c>
      <c r="C916" s="198" t="s">
        <v>6185</v>
      </c>
      <c r="D916" s="198" t="s">
        <v>436</v>
      </c>
      <c r="E916" s="198" t="s">
        <v>1327</v>
      </c>
      <c r="F916" s="197" t="s">
        <v>6186</v>
      </c>
      <c r="G916" s="197" t="s">
        <v>6187</v>
      </c>
      <c r="H916" s="197" t="s">
        <v>6188</v>
      </c>
      <c r="I916" s="197" t="s">
        <v>6189</v>
      </c>
      <c r="J916" s="197" t="s">
        <v>6190</v>
      </c>
      <c r="K916" s="197" t="s">
        <v>6191</v>
      </c>
    </row>
    <row r="917" spans="1:11" ht="13.5" hidden="1" thickBot="1">
      <c r="A917" s="197">
        <v>210641206</v>
      </c>
      <c r="B917" s="198">
        <v>8911800281</v>
      </c>
      <c r="C917" s="198" t="s">
        <v>6192</v>
      </c>
      <c r="D917" s="198" t="s">
        <v>436</v>
      </c>
      <c r="E917" s="198" t="s">
        <v>6193</v>
      </c>
      <c r="F917" s="197" t="s">
        <v>6194</v>
      </c>
      <c r="G917" s="197" t="s">
        <v>6195</v>
      </c>
      <c r="H917" s="197" t="s">
        <v>6196</v>
      </c>
      <c r="I917" s="197" t="s">
        <v>6197</v>
      </c>
      <c r="J917" s="197" t="s">
        <v>6198</v>
      </c>
      <c r="K917" s="197" t="s">
        <v>6199</v>
      </c>
    </row>
    <row r="918" spans="1:11" ht="13.5" hidden="1" thickBot="1">
      <c r="A918" s="197">
        <v>210641306</v>
      </c>
      <c r="B918" s="198">
        <v>8911801761</v>
      </c>
      <c r="C918" s="198" t="s">
        <v>6200</v>
      </c>
      <c r="D918" s="198" t="s">
        <v>436</v>
      </c>
      <c r="E918" s="198" t="s">
        <v>3105</v>
      </c>
      <c r="F918" s="197" t="s">
        <v>6201</v>
      </c>
      <c r="G918" s="197" t="s">
        <v>3107</v>
      </c>
      <c r="H918" s="197" t="s">
        <v>6202</v>
      </c>
      <c r="I918" s="197" t="s">
        <v>6203</v>
      </c>
      <c r="J918" s="197" t="s">
        <v>6204</v>
      </c>
      <c r="K918" s="197" t="s">
        <v>6205</v>
      </c>
    </row>
    <row r="919" spans="1:11" ht="13.5" hidden="1" thickBot="1">
      <c r="A919" s="197">
        <v>210650006</v>
      </c>
      <c r="B919" s="198">
        <v>8920014573</v>
      </c>
      <c r="C919" s="198" t="s">
        <v>6206</v>
      </c>
      <c r="D919" s="198" t="s">
        <v>535</v>
      </c>
      <c r="E919" s="198" t="s">
        <v>2689</v>
      </c>
      <c r="F919" s="197" t="s">
        <v>6207</v>
      </c>
      <c r="G919" s="197" t="s">
        <v>2691</v>
      </c>
      <c r="H919" s="197" t="s">
        <v>6208</v>
      </c>
      <c r="I919" s="197" t="s">
        <v>6209</v>
      </c>
      <c r="J919" s="197" t="s">
        <v>6210</v>
      </c>
      <c r="K919" s="197" t="s">
        <v>6211</v>
      </c>
    </row>
    <row r="920" spans="1:11" ht="13.5" hidden="1" thickBot="1">
      <c r="A920" s="197">
        <v>210650606</v>
      </c>
      <c r="B920" s="198">
        <v>8000981991</v>
      </c>
      <c r="C920" s="198" t="s">
        <v>6212</v>
      </c>
      <c r="D920" s="198" t="s">
        <v>535</v>
      </c>
      <c r="E920" s="198" t="s">
        <v>2544</v>
      </c>
      <c r="F920" s="197" t="s">
        <v>6213</v>
      </c>
      <c r="G920" s="197" t="s">
        <v>2546</v>
      </c>
      <c r="H920" s="197" t="s">
        <v>6214</v>
      </c>
      <c r="I920" s="197" t="s">
        <v>6214</v>
      </c>
      <c r="J920" s="197" t="s">
        <v>6215</v>
      </c>
      <c r="K920" s="197" t="s">
        <v>6216</v>
      </c>
    </row>
    <row r="921" spans="1:11" ht="13.5" hidden="1" thickBot="1">
      <c r="A921" s="197">
        <v>210652506</v>
      </c>
      <c r="B921" s="198">
        <v>8000991156</v>
      </c>
      <c r="C921" s="198" t="s">
        <v>6217</v>
      </c>
      <c r="D921" s="198" t="s">
        <v>204</v>
      </c>
      <c r="E921" s="198" t="s">
        <v>6218</v>
      </c>
      <c r="F921" s="197" t="s">
        <v>6219</v>
      </c>
      <c r="G921" s="197" t="s">
        <v>6220</v>
      </c>
      <c r="H921" s="197" t="s">
        <v>6221</v>
      </c>
      <c r="I921" s="197" t="s">
        <v>6221</v>
      </c>
      <c r="J921" s="197" t="s">
        <v>6222</v>
      </c>
      <c r="K921" s="197" t="s">
        <v>6223</v>
      </c>
    </row>
    <row r="922" spans="1:11" ht="13.5" hidden="1" thickBot="1">
      <c r="A922" s="197">
        <v>210654206</v>
      </c>
      <c r="B922" s="198">
        <v>8000992369</v>
      </c>
      <c r="C922" s="198" t="s">
        <v>6224</v>
      </c>
      <c r="D922" s="198" t="s">
        <v>212</v>
      </c>
      <c r="E922" s="198" t="s">
        <v>6225</v>
      </c>
      <c r="F922" s="197" t="s">
        <v>6226</v>
      </c>
      <c r="G922" s="197" t="s">
        <v>6227</v>
      </c>
      <c r="H922" s="197" t="s">
        <v>6228</v>
      </c>
      <c r="I922" s="197" t="s">
        <v>6228</v>
      </c>
      <c r="J922" s="197" t="s">
        <v>6229</v>
      </c>
      <c r="K922" s="197" t="s">
        <v>6230</v>
      </c>
    </row>
    <row r="923" spans="1:11" ht="13.5" hidden="1" thickBot="1">
      <c r="A923" s="197">
        <v>210668406</v>
      </c>
      <c r="B923" s="198">
        <v>8902061107</v>
      </c>
      <c r="C923" s="198" t="s">
        <v>6231</v>
      </c>
      <c r="D923" s="198" t="s">
        <v>254</v>
      </c>
      <c r="E923" s="198" t="s">
        <v>2376</v>
      </c>
      <c r="F923" s="197" t="s">
        <v>6232</v>
      </c>
      <c r="G923" s="197" t="s">
        <v>2378</v>
      </c>
      <c r="H923" s="197" t="s">
        <v>6233</v>
      </c>
      <c r="I923" s="197" t="s">
        <v>6234</v>
      </c>
      <c r="J923" s="197" t="s">
        <v>6235</v>
      </c>
      <c r="K923" s="197" t="s">
        <v>6236</v>
      </c>
    </row>
    <row r="924" spans="1:11" ht="13.5" hidden="1" thickBot="1">
      <c r="A924" s="197">
        <v>210676306</v>
      </c>
      <c r="B924" s="198">
        <v>8001005201</v>
      </c>
      <c r="C924" s="198" t="s">
        <v>6237</v>
      </c>
      <c r="D924" s="198" t="s">
        <v>236</v>
      </c>
      <c r="E924" s="198" t="s">
        <v>1195</v>
      </c>
      <c r="F924" s="197" t="s">
        <v>1196</v>
      </c>
      <c r="G924" s="197" t="s">
        <v>1197</v>
      </c>
      <c r="H924" s="197" t="s">
        <v>6238</v>
      </c>
      <c r="I924" s="197" t="s">
        <v>6239</v>
      </c>
      <c r="J924" s="197" t="s">
        <v>6240</v>
      </c>
      <c r="K924" s="197" t="s">
        <v>6241</v>
      </c>
    </row>
    <row r="925" spans="1:11" ht="13.5" hidden="1" thickBot="1">
      <c r="A925" s="197">
        <v>210676606</v>
      </c>
      <c r="B925" s="198">
        <v>8919021912</v>
      </c>
      <c r="C925" s="198" t="s">
        <v>6242</v>
      </c>
      <c r="D925" s="198" t="s">
        <v>236</v>
      </c>
      <c r="E925" s="198" t="s">
        <v>4408</v>
      </c>
      <c r="F925" s="197" t="s">
        <v>6243</v>
      </c>
      <c r="G925" s="197" t="s">
        <v>4410</v>
      </c>
      <c r="H925" s="197" t="s">
        <v>6244</v>
      </c>
      <c r="I925" s="197" t="s">
        <v>6244</v>
      </c>
      <c r="J925" s="197" t="s">
        <v>6245</v>
      </c>
      <c r="K925" s="197" t="s">
        <v>6246</v>
      </c>
    </row>
    <row r="926" spans="1:11" ht="13.5" hidden="1" thickBot="1">
      <c r="A926" s="197">
        <v>210705107</v>
      </c>
      <c r="B926" s="198">
        <v>8909844154</v>
      </c>
      <c r="C926" s="198" t="s">
        <v>6247</v>
      </c>
      <c r="D926" s="198" t="s">
        <v>281</v>
      </c>
      <c r="E926" s="198" t="s">
        <v>3552</v>
      </c>
      <c r="F926" s="197" t="s">
        <v>6248</v>
      </c>
      <c r="G926" s="197" t="s">
        <v>3554</v>
      </c>
      <c r="H926" s="197" t="s">
        <v>6249</v>
      </c>
      <c r="I926" s="197" t="s">
        <v>6249</v>
      </c>
      <c r="J926" s="197" t="s">
        <v>6250</v>
      </c>
      <c r="K926" s="197" t="s">
        <v>6251</v>
      </c>
    </row>
    <row r="927" spans="1:11" ht="13.5" hidden="1" thickBot="1">
      <c r="A927" s="197">
        <v>210705607</v>
      </c>
      <c r="B927" s="198">
        <v>8909836740</v>
      </c>
      <c r="C927" s="198" t="s">
        <v>6252</v>
      </c>
      <c r="D927" s="198" t="s">
        <v>281</v>
      </c>
      <c r="E927" s="198" t="s">
        <v>1260</v>
      </c>
      <c r="F927" s="197" t="s">
        <v>6253</v>
      </c>
      <c r="G927" s="197" t="s">
        <v>1262</v>
      </c>
      <c r="H927" s="197" t="s">
        <v>6254</v>
      </c>
      <c r="I927" s="197" t="s">
        <v>6254</v>
      </c>
      <c r="J927" s="197" t="s">
        <v>6255</v>
      </c>
      <c r="K927" s="197" t="s">
        <v>6256</v>
      </c>
    </row>
    <row r="928" spans="1:11" ht="13.5" hidden="1" thickBot="1">
      <c r="A928" s="197">
        <v>210715407</v>
      </c>
      <c r="B928" s="198">
        <v>8918012687</v>
      </c>
      <c r="C928" s="198" t="s">
        <v>6257</v>
      </c>
      <c r="D928" s="198" t="s">
        <v>196</v>
      </c>
      <c r="E928" s="198" t="s">
        <v>6258</v>
      </c>
      <c r="F928" s="197" t="s">
        <v>6259</v>
      </c>
      <c r="G928" s="197" t="s">
        <v>6260</v>
      </c>
      <c r="H928" s="197" t="s">
        <v>6261</v>
      </c>
      <c r="I928" s="197" t="s">
        <v>6262</v>
      </c>
      <c r="J928" s="197" t="s">
        <v>6263</v>
      </c>
      <c r="K928" s="197" t="s">
        <v>6264</v>
      </c>
    </row>
    <row r="929" spans="1:11" ht="13.5" hidden="1" thickBot="1">
      <c r="A929" s="197">
        <v>210715507</v>
      </c>
      <c r="B929" s="198">
        <v>8918013621</v>
      </c>
      <c r="C929" s="198" t="s">
        <v>6265</v>
      </c>
      <c r="D929" s="198" t="s">
        <v>196</v>
      </c>
      <c r="E929" s="198" t="s">
        <v>6266</v>
      </c>
      <c r="F929" s="197" t="s">
        <v>6267</v>
      </c>
      <c r="G929" s="197" t="s">
        <v>6268</v>
      </c>
      <c r="H929" s="197" t="s">
        <v>6269</v>
      </c>
      <c r="I929" s="197" t="s">
        <v>6269</v>
      </c>
      <c r="J929" s="197" t="s">
        <v>6270</v>
      </c>
      <c r="K929" s="197" t="s">
        <v>6271</v>
      </c>
    </row>
    <row r="930" spans="1:11" ht="13.5" hidden="1" thickBot="1">
      <c r="A930" s="197">
        <v>210719807</v>
      </c>
      <c r="B930" s="198">
        <v>8915007425</v>
      </c>
      <c r="C930" s="198" t="s">
        <v>6272</v>
      </c>
      <c r="D930" s="198" t="s">
        <v>496</v>
      </c>
      <c r="E930" s="198" t="s">
        <v>6273</v>
      </c>
      <c r="F930" s="197" t="s">
        <v>6274</v>
      </c>
      <c r="G930" s="197" t="s">
        <v>6275</v>
      </c>
      <c r="H930" s="197" t="s">
        <v>6276</v>
      </c>
      <c r="I930" s="197" t="s">
        <v>6277</v>
      </c>
      <c r="J930" s="197" t="s">
        <v>6278</v>
      </c>
      <c r="K930" s="197" t="s">
        <v>6279</v>
      </c>
    </row>
    <row r="931" spans="1:11" ht="13.5" hidden="1" thickBot="1">
      <c r="A931" s="197">
        <v>210723807</v>
      </c>
      <c r="B931" s="198">
        <v>8000968070</v>
      </c>
      <c r="C931" s="198" t="s">
        <v>6280</v>
      </c>
      <c r="D931" s="198" t="s">
        <v>487</v>
      </c>
      <c r="E931" s="198" t="s">
        <v>3734</v>
      </c>
      <c r="F931" s="197" t="s">
        <v>6281</v>
      </c>
      <c r="G931" s="197" t="s">
        <v>6282</v>
      </c>
      <c r="H931" s="197" t="s">
        <v>6283</v>
      </c>
      <c r="I931" s="197" t="s">
        <v>6284</v>
      </c>
      <c r="J931" s="197" t="s">
        <v>6285</v>
      </c>
      <c r="K931" s="197" t="s">
        <v>6286</v>
      </c>
    </row>
    <row r="932" spans="1:11" ht="13.5" hidden="1" thickBot="1">
      <c r="A932" s="197">
        <v>210725307</v>
      </c>
      <c r="B932" s="198">
        <v>8906803784</v>
      </c>
      <c r="C932" s="198" t="s">
        <v>6287</v>
      </c>
      <c r="D932" s="198" t="s">
        <v>452</v>
      </c>
      <c r="E932" s="198" t="s">
        <v>1299</v>
      </c>
      <c r="F932" s="197" t="s">
        <v>6288</v>
      </c>
      <c r="G932" s="197" t="s">
        <v>6289</v>
      </c>
      <c r="H932" s="197" t="s">
        <v>6290</v>
      </c>
      <c r="I932" s="197" t="s">
        <v>6291</v>
      </c>
      <c r="J932" s="197" t="s">
        <v>6292</v>
      </c>
      <c r="K932" s="197" t="s">
        <v>6293</v>
      </c>
    </row>
    <row r="933" spans="1:11" ht="13.5" hidden="1" thickBot="1">
      <c r="A933" s="197">
        <v>210725407</v>
      </c>
      <c r="B933" s="198">
        <v>8999993305</v>
      </c>
      <c r="C933" s="198" t="s">
        <v>6294</v>
      </c>
      <c r="D933" s="198" t="s">
        <v>452</v>
      </c>
      <c r="E933" s="198" t="s">
        <v>6295</v>
      </c>
      <c r="F933" s="197" t="s">
        <v>6296</v>
      </c>
      <c r="G933" s="197" t="s">
        <v>6297</v>
      </c>
      <c r="H933" s="197" t="s">
        <v>6298</v>
      </c>
      <c r="I933" s="197" t="s">
        <v>6298</v>
      </c>
      <c r="J933" s="197" t="s">
        <v>6299</v>
      </c>
      <c r="K933" s="197" t="s">
        <v>6300</v>
      </c>
    </row>
    <row r="934" spans="1:11" ht="13.5" hidden="1" thickBot="1">
      <c r="A934" s="197">
        <v>210725807</v>
      </c>
      <c r="B934" s="198">
        <v>8000947826</v>
      </c>
      <c r="C934" s="198" t="s">
        <v>6301</v>
      </c>
      <c r="D934" s="198" t="s">
        <v>452</v>
      </c>
      <c r="E934" s="198" t="s">
        <v>6302</v>
      </c>
      <c r="F934" s="197" t="s">
        <v>6303</v>
      </c>
      <c r="G934" s="197" t="s">
        <v>6304</v>
      </c>
      <c r="H934" s="197" t="s">
        <v>6305</v>
      </c>
      <c r="I934" s="197" t="s">
        <v>6305</v>
      </c>
      <c r="J934" s="197" t="s">
        <v>6306</v>
      </c>
      <c r="K934" s="197" t="s">
        <v>6307</v>
      </c>
    </row>
    <row r="935" spans="1:11" ht="13.5" hidden="1" thickBot="1">
      <c r="A935" s="197">
        <v>210741807</v>
      </c>
      <c r="B935" s="198">
        <v>8911801826</v>
      </c>
      <c r="C935" s="198" t="s">
        <v>6308</v>
      </c>
      <c r="D935" s="198" t="s">
        <v>436</v>
      </c>
      <c r="E935" s="198" t="s">
        <v>3530</v>
      </c>
      <c r="F935" s="197" t="s">
        <v>6309</v>
      </c>
      <c r="G935" s="197" t="s">
        <v>3532</v>
      </c>
      <c r="H935" s="197" t="s">
        <v>6310</v>
      </c>
      <c r="I935" s="197" t="s">
        <v>6311</v>
      </c>
      <c r="J935" s="197" t="s">
        <v>6312</v>
      </c>
      <c r="K935" s="197" t="s">
        <v>6313</v>
      </c>
    </row>
    <row r="936" spans="1:11" ht="13.5" hidden="1" thickBot="1">
      <c r="A936" s="197">
        <v>210747707</v>
      </c>
      <c r="B936" s="198">
        <v>8917800560</v>
      </c>
      <c r="C936" s="198" t="s">
        <v>6314</v>
      </c>
      <c r="D936" s="198" t="s">
        <v>1010</v>
      </c>
      <c r="E936" s="198" t="s">
        <v>2470</v>
      </c>
      <c r="F936" s="197" t="s">
        <v>6315</v>
      </c>
      <c r="G936" s="197" t="s">
        <v>2472</v>
      </c>
      <c r="H936" s="197" t="s">
        <v>6316</v>
      </c>
      <c r="I936" s="197" t="s">
        <v>6317</v>
      </c>
      <c r="J936" s="197" t="s">
        <v>6318</v>
      </c>
      <c r="K936" s="197" t="s">
        <v>6319</v>
      </c>
    </row>
    <row r="937" spans="1:11" ht="13.5" hidden="1" thickBot="1">
      <c r="A937" s="197">
        <v>210752207</v>
      </c>
      <c r="B937" s="198">
        <v>8000190006</v>
      </c>
      <c r="C937" s="198" t="s">
        <v>6320</v>
      </c>
      <c r="D937" s="198" t="s">
        <v>204</v>
      </c>
      <c r="E937" s="198" t="s">
        <v>6321</v>
      </c>
      <c r="F937" s="197" t="s">
        <v>6322</v>
      </c>
      <c r="G937" s="197" t="s">
        <v>6323</v>
      </c>
      <c r="H937" s="197" t="s">
        <v>6324</v>
      </c>
      <c r="I937" s="197" t="s">
        <v>6325</v>
      </c>
      <c r="J937" s="197" t="s">
        <v>6326</v>
      </c>
      <c r="K937" s="197" t="s">
        <v>6327</v>
      </c>
    </row>
    <row r="938" spans="1:11" ht="13.5" hidden="1" thickBot="1">
      <c r="A938" s="197">
        <v>210768207</v>
      </c>
      <c r="B938" s="198">
        <v>8001040601</v>
      </c>
      <c r="C938" s="198" t="s">
        <v>6328</v>
      </c>
      <c r="D938" s="198" t="s">
        <v>254</v>
      </c>
      <c r="E938" s="198" t="s">
        <v>2202</v>
      </c>
      <c r="F938" s="197" t="s">
        <v>6329</v>
      </c>
      <c r="G938" s="197" t="s">
        <v>2204</v>
      </c>
      <c r="H938" s="197" t="s">
        <v>6330</v>
      </c>
      <c r="I938" s="197" t="s">
        <v>6331</v>
      </c>
      <c r="J938" s="197" t="s">
        <v>6332</v>
      </c>
      <c r="K938" s="197" t="s">
        <v>6333</v>
      </c>
    </row>
    <row r="939" spans="1:11" ht="13.5" hidden="1" thickBot="1">
      <c r="A939" s="197">
        <v>210768307</v>
      </c>
      <c r="B939" s="198">
        <v>8902048026</v>
      </c>
      <c r="C939" s="198" t="s">
        <v>6334</v>
      </c>
      <c r="D939" s="198" t="s">
        <v>254</v>
      </c>
      <c r="E939" s="198" t="s">
        <v>2281</v>
      </c>
      <c r="F939" s="197" t="s">
        <v>6335</v>
      </c>
      <c r="G939" s="197" t="s">
        <v>6336</v>
      </c>
      <c r="H939" s="197" t="s">
        <v>6337</v>
      </c>
      <c r="I939" s="197" t="s">
        <v>6338</v>
      </c>
      <c r="J939" s="197" t="s">
        <v>6339</v>
      </c>
      <c r="K939" s="197" t="s">
        <v>6340</v>
      </c>
    </row>
    <row r="940" spans="1:11" ht="13.5" hidden="1" thickBot="1">
      <c r="A940" s="197">
        <v>210805308</v>
      </c>
      <c r="B940" s="198">
        <v>8909808071</v>
      </c>
      <c r="C940" s="198" t="s">
        <v>6341</v>
      </c>
      <c r="D940" s="198" t="s">
        <v>281</v>
      </c>
      <c r="E940" s="198" t="s">
        <v>4584</v>
      </c>
      <c r="F940" s="197" t="s">
        <v>6342</v>
      </c>
      <c r="G940" s="197" t="s">
        <v>4586</v>
      </c>
      <c r="H940" s="197" t="s">
        <v>6343</v>
      </c>
      <c r="I940" s="197" t="s">
        <v>6344</v>
      </c>
      <c r="J940" s="197" t="s">
        <v>6345</v>
      </c>
      <c r="K940" s="197" t="s">
        <v>6346</v>
      </c>
    </row>
    <row r="941" spans="1:11" ht="13.5" hidden="1" thickBot="1">
      <c r="A941" s="197">
        <v>210815808</v>
      </c>
      <c r="B941" s="198">
        <v>8000284361</v>
      </c>
      <c r="C941" s="198" t="s">
        <v>6347</v>
      </c>
      <c r="D941" s="198" t="s">
        <v>196</v>
      </c>
      <c r="E941" s="198" t="s">
        <v>1401</v>
      </c>
      <c r="F941" s="197" t="s">
        <v>5981</v>
      </c>
      <c r="G941" s="197" t="s">
        <v>1403</v>
      </c>
      <c r="H941" s="197" t="s">
        <v>6348</v>
      </c>
      <c r="I941" s="197" t="s">
        <v>1404</v>
      </c>
      <c r="J941" s="197" t="s">
        <v>6349</v>
      </c>
      <c r="K941" s="197" t="s">
        <v>1034</v>
      </c>
    </row>
    <row r="942" spans="1:11" ht="13.5" hidden="1" thickBot="1">
      <c r="A942" s="197">
        <v>210870508</v>
      </c>
      <c r="B942" s="198">
        <v>8001007291</v>
      </c>
      <c r="C942" s="198" t="s">
        <v>6350</v>
      </c>
      <c r="D942" s="198" t="s">
        <v>1291</v>
      </c>
      <c r="E942" s="198" t="s">
        <v>6351</v>
      </c>
      <c r="F942" s="197" t="s">
        <v>6352</v>
      </c>
      <c r="G942" s="197" t="s">
        <v>6353</v>
      </c>
      <c r="H942" s="197" t="s">
        <v>6354</v>
      </c>
      <c r="I942" s="197" t="s">
        <v>6355</v>
      </c>
      <c r="J942" s="197" t="s">
        <v>6356</v>
      </c>
      <c r="K942" s="197" t="s">
        <v>6357</v>
      </c>
    </row>
    <row r="943" spans="1:11" ht="13.5" hidden="1" thickBot="1">
      <c r="A943" s="197">
        <v>210870708</v>
      </c>
      <c r="B943" s="198">
        <v>8922005916</v>
      </c>
      <c r="C943" s="198" t="s">
        <v>6358</v>
      </c>
      <c r="D943" s="198" t="s">
        <v>1291</v>
      </c>
      <c r="E943" s="198" t="s">
        <v>2063</v>
      </c>
      <c r="F943" s="197" t="s">
        <v>6359</v>
      </c>
      <c r="G943" s="197" t="s">
        <v>2065</v>
      </c>
      <c r="H943" s="197" t="s">
        <v>6360</v>
      </c>
      <c r="I943" s="197" t="s">
        <v>6361</v>
      </c>
      <c r="J943" s="197" t="s">
        <v>6362</v>
      </c>
      <c r="K943" s="197" t="s">
        <v>6363</v>
      </c>
    </row>
    <row r="944" spans="1:11" ht="13.5" hidden="1" thickBot="1">
      <c r="A944" s="197">
        <v>210873408</v>
      </c>
      <c r="B944" s="198">
        <v>8907020342</v>
      </c>
      <c r="C944" s="198" t="s">
        <v>6364</v>
      </c>
      <c r="D944" s="198" t="s">
        <v>272</v>
      </c>
      <c r="E944" s="198" t="s">
        <v>1961</v>
      </c>
      <c r="F944" s="197" t="s">
        <v>6365</v>
      </c>
      <c r="G944" s="197" t="s">
        <v>1963</v>
      </c>
      <c r="H944" s="197" t="s">
        <v>6366</v>
      </c>
      <c r="I944" s="197" t="s">
        <v>6367</v>
      </c>
      <c r="J944" s="197" t="s">
        <v>6368</v>
      </c>
      <c r="K944" s="197" t="s">
        <v>6369</v>
      </c>
    </row>
    <row r="945" spans="1:11" ht="13.5" hidden="1" thickBot="1">
      <c r="A945" s="197">
        <v>210905209</v>
      </c>
      <c r="B945" s="198">
        <v>8909822618</v>
      </c>
      <c r="C945" s="198" t="s">
        <v>6370</v>
      </c>
      <c r="D945" s="198" t="s">
        <v>281</v>
      </c>
      <c r="E945" s="198" t="s">
        <v>4264</v>
      </c>
      <c r="F945" s="197" t="s">
        <v>6371</v>
      </c>
      <c r="G945" s="197" t="s">
        <v>4266</v>
      </c>
      <c r="H945" s="197" t="s">
        <v>6372</v>
      </c>
      <c r="I945" s="197" t="s">
        <v>6373</v>
      </c>
      <c r="J945" s="197" t="s">
        <v>6374</v>
      </c>
      <c r="K945" s="197" t="s">
        <v>6375</v>
      </c>
    </row>
    <row r="946" spans="1:11" ht="13.5" hidden="1" thickBot="1">
      <c r="A946" s="197">
        <v>210905809</v>
      </c>
      <c r="B946" s="198">
        <v>8909807817</v>
      </c>
      <c r="C946" s="198" t="s">
        <v>6376</v>
      </c>
      <c r="D946" s="198" t="s">
        <v>281</v>
      </c>
      <c r="E946" s="198" t="s">
        <v>5421</v>
      </c>
      <c r="F946" s="197" t="s">
        <v>6377</v>
      </c>
      <c r="G946" s="197" t="s">
        <v>5423</v>
      </c>
      <c r="H946" s="197" t="s">
        <v>6378</v>
      </c>
      <c r="I946" s="197" t="s">
        <v>6379</v>
      </c>
      <c r="J946" s="197" t="s">
        <v>6380</v>
      </c>
      <c r="K946" s="197" t="s">
        <v>6381</v>
      </c>
    </row>
    <row r="947" spans="1:11" ht="13.5" hidden="1" thickBot="1">
      <c r="A947" s="197">
        <v>210915109</v>
      </c>
      <c r="B947" s="198">
        <v>8918082600</v>
      </c>
      <c r="C947" s="198" t="s">
        <v>6382</v>
      </c>
      <c r="D947" s="198" t="s">
        <v>196</v>
      </c>
      <c r="E947" s="198" t="s">
        <v>6383</v>
      </c>
      <c r="F947" s="197" t="s">
        <v>6384</v>
      </c>
      <c r="G947" s="197" t="s">
        <v>6385</v>
      </c>
      <c r="H947" s="197" t="s">
        <v>6386</v>
      </c>
      <c r="I947" s="197" t="s">
        <v>6386</v>
      </c>
      <c r="J947" s="197" t="s">
        <v>6387</v>
      </c>
      <c r="K947" s="197" t="s">
        <v>6388</v>
      </c>
    </row>
    <row r="948" spans="1:11" ht="13.5" hidden="1" thickBot="1">
      <c r="A948" s="197">
        <v>210919809</v>
      </c>
      <c r="B948" s="198">
        <v>8000511671</v>
      </c>
      <c r="C948" s="198" t="s">
        <v>6389</v>
      </c>
      <c r="D948" s="198" t="s">
        <v>496</v>
      </c>
      <c r="E948" s="198" t="s">
        <v>6390</v>
      </c>
      <c r="F948" s="197" t="s">
        <v>6391</v>
      </c>
      <c r="G948" s="197" t="s">
        <v>6392</v>
      </c>
      <c r="H948" s="197" t="s">
        <v>6393</v>
      </c>
      <c r="I948" s="197" t="s">
        <v>6394</v>
      </c>
      <c r="J948" s="197" t="s">
        <v>6395</v>
      </c>
      <c r="K948" s="197" t="s">
        <v>6396</v>
      </c>
    </row>
    <row r="949" spans="1:11" ht="13.5" hidden="1" thickBot="1">
      <c r="A949" s="197">
        <v>210954109</v>
      </c>
      <c r="B949" s="198">
        <v>8905034832</v>
      </c>
      <c r="C949" s="198" t="s">
        <v>6397</v>
      </c>
      <c r="D949" s="198" t="s">
        <v>212</v>
      </c>
      <c r="E949" s="198" t="s">
        <v>6398</v>
      </c>
      <c r="F949" s="197" t="s">
        <v>6399</v>
      </c>
      <c r="G949" s="197" t="s">
        <v>6400</v>
      </c>
      <c r="H949" s="197" t="s">
        <v>6401</v>
      </c>
      <c r="I949" s="197" t="s">
        <v>6402</v>
      </c>
      <c r="J949" s="197" t="s">
        <v>6403</v>
      </c>
      <c r="K949" s="197" t="s">
        <v>6404</v>
      </c>
    </row>
    <row r="950" spans="1:11" ht="13.5" hidden="1" thickBot="1">
      <c r="A950" s="197">
        <v>210968209</v>
      </c>
      <c r="B950" s="198">
        <v>8902089473</v>
      </c>
      <c r="C950" s="198" t="s">
        <v>6405</v>
      </c>
      <c r="D950" s="198" t="s">
        <v>254</v>
      </c>
      <c r="E950" s="198" t="s">
        <v>6406</v>
      </c>
      <c r="F950" s="197" t="s">
        <v>6407</v>
      </c>
      <c r="G950" s="197" t="s">
        <v>6408</v>
      </c>
      <c r="H950" s="197" t="s">
        <v>6409</v>
      </c>
      <c r="I950" s="197" t="s">
        <v>6410</v>
      </c>
      <c r="J950" s="197" t="s">
        <v>6411</v>
      </c>
      <c r="K950" s="197" t="s">
        <v>6412</v>
      </c>
    </row>
    <row r="951" spans="1:11" ht="13.5" hidden="1" thickBot="1">
      <c r="A951" s="197">
        <v>210976109</v>
      </c>
      <c r="B951" s="198">
        <v>8903990453</v>
      </c>
      <c r="C951" s="198" t="s">
        <v>6413</v>
      </c>
      <c r="D951" s="198" t="s">
        <v>236</v>
      </c>
      <c r="E951" s="198" t="s">
        <v>4379</v>
      </c>
      <c r="F951" s="197" t="s">
        <v>6414</v>
      </c>
      <c r="G951" s="197" t="s">
        <v>6415</v>
      </c>
      <c r="H951" s="197" t="s">
        <v>6416</v>
      </c>
      <c r="I951" s="197" t="s">
        <v>6417</v>
      </c>
      <c r="J951" s="197" t="s">
        <v>6418</v>
      </c>
      <c r="K951" s="197" t="s">
        <v>6419</v>
      </c>
    </row>
    <row r="952" spans="1:11" ht="13.5" hidden="1" thickBot="1">
      <c r="A952" s="197">
        <v>211005310</v>
      </c>
      <c r="B952" s="198">
        <v>8909839381</v>
      </c>
      <c r="C952" s="198" t="s">
        <v>6420</v>
      </c>
      <c r="D952" s="198" t="s">
        <v>281</v>
      </c>
      <c r="E952" s="198" t="s">
        <v>4627</v>
      </c>
      <c r="F952" s="197" t="s">
        <v>6421</v>
      </c>
      <c r="G952" s="197" t="s">
        <v>4629</v>
      </c>
      <c r="H952" s="197" t="s">
        <v>6422</v>
      </c>
      <c r="I952" s="197" t="s">
        <v>6423</v>
      </c>
      <c r="J952" s="197" t="s">
        <v>6424</v>
      </c>
      <c r="K952" s="197" t="s">
        <v>1034</v>
      </c>
    </row>
    <row r="953" spans="1:11" ht="13.5" hidden="1" thickBot="1">
      <c r="A953" s="197">
        <v>211013810</v>
      </c>
      <c r="B953" s="198">
        <v>8002552139</v>
      </c>
      <c r="C953" s="198" t="s">
        <v>6425</v>
      </c>
      <c r="D953" s="198" t="s">
        <v>1019</v>
      </c>
      <c r="E953" s="198" t="s">
        <v>1020</v>
      </c>
      <c r="F953" s="197" t="s">
        <v>6063</v>
      </c>
      <c r="G953" s="197" t="s">
        <v>6426</v>
      </c>
      <c r="H953" s="197" t="s">
        <v>6427</v>
      </c>
      <c r="I953" s="197" t="s">
        <v>6428</v>
      </c>
      <c r="J953" s="197" t="s">
        <v>6429</v>
      </c>
      <c r="K953" s="197" t="s">
        <v>1034</v>
      </c>
    </row>
    <row r="954" spans="1:11" ht="13.5" hidden="1" thickBot="1">
      <c r="A954" s="197">
        <v>211015810</v>
      </c>
      <c r="B954" s="198">
        <v>8000991876</v>
      </c>
      <c r="C954" s="198" t="s">
        <v>6430</v>
      </c>
      <c r="D954" s="198" t="s">
        <v>196</v>
      </c>
      <c r="E954" s="198" t="s">
        <v>1464</v>
      </c>
      <c r="F954" s="197" t="s">
        <v>6431</v>
      </c>
      <c r="G954" s="197" t="s">
        <v>6432</v>
      </c>
      <c r="H954" s="197" t="s">
        <v>6433</v>
      </c>
      <c r="I954" s="197" t="s">
        <v>6434</v>
      </c>
      <c r="J954" s="197" t="s">
        <v>6435</v>
      </c>
      <c r="K954" s="197" t="s">
        <v>6436</v>
      </c>
    </row>
    <row r="955" spans="1:11" ht="13.5" hidden="1" thickBot="1">
      <c r="A955" s="197">
        <v>211018410</v>
      </c>
      <c r="B955" s="198">
        <v>8000957702</v>
      </c>
      <c r="C955" s="198" t="s">
        <v>6437</v>
      </c>
      <c r="D955" s="198" t="s">
        <v>443</v>
      </c>
      <c r="E955" s="198" t="s">
        <v>6438</v>
      </c>
      <c r="F955" s="197" t="s">
        <v>6439</v>
      </c>
      <c r="G955" s="197" t="s">
        <v>6440</v>
      </c>
      <c r="H955" s="197" t="s">
        <v>6441</v>
      </c>
      <c r="I955" s="197" t="s">
        <v>6442</v>
      </c>
      <c r="J955" s="197" t="s">
        <v>6443</v>
      </c>
      <c r="K955" s="197" t="s">
        <v>6444</v>
      </c>
    </row>
    <row r="956" spans="1:11" ht="13.5" hidden="1" thickBot="1">
      <c r="A956" s="197">
        <v>211018610</v>
      </c>
      <c r="B956" s="198">
        <v>8000957820</v>
      </c>
      <c r="C956" s="198" t="s">
        <v>6445</v>
      </c>
      <c r="D956" s="198" t="s">
        <v>443</v>
      </c>
      <c r="E956" s="198" t="s">
        <v>6446</v>
      </c>
      <c r="F956" s="197" t="s">
        <v>6447</v>
      </c>
      <c r="G956" s="197" t="s">
        <v>6448</v>
      </c>
      <c r="H956" s="197" t="s">
        <v>6449</v>
      </c>
      <c r="I956" s="197" t="s">
        <v>6449</v>
      </c>
      <c r="J956" s="197" t="s">
        <v>6450</v>
      </c>
      <c r="K956" s="197" t="s">
        <v>6451</v>
      </c>
    </row>
    <row r="957" spans="1:11" ht="13.5" hidden="1" thickBot="1">
      <c r="A957" s="197">
        <v>211019110</v>
      </c>
      <c r="B957" s="198">
        <v>8915023073</v>
      </c>
      <c r="C957" s="198" t="s">
        <v>6452</v>
      </c>
      <c r="D957" s="198" t="s">
        <v>496</v>
      </c>
      <c r="E957" s="198" t="s">
        <v>6453</v>
      </c>
      <c r="F957" s="197" t="s">
        <v>6454</v>
      </c>
      <c r="G957" s="197" t="s">
        <v>6455</v>
      </c>
      <c r="H957" s="197" t="s">
        <v>6456</v>
      </c>
      <c r="I957" s="197" t="s">
        <v>6457</v>
      </c>
      <c r="J957" s="197" t="s">
        <v>6458</v>
      </c>
      <c r="K957" s="197" t="s">
        <v>1034</v>
      </c>
    </row>
    <row r="958" spans="1:11" ht="13.5" hidden="1" thickBot="1">
      <c r="A958" s="197">
        <v>211020310</v>
      </c>
      <c r="B958" s="198">
        <v>8000965979</v>
      </c>
      <c r="C958" s="198" t="s">
        <v>6459</v>
      </c>
      <c r="D958" s="198" t="s">
        <v>384</v>
      </c>
      <c r="E958" s="198" t="s">
        <v>6460</v>
      </c>
      <c r="F958" s="197" t="s">
        <v>6461</v>
      </c>
      <c r="G958" s="197" t="s">
        <v>6462</v>
      </c>
      <c r="H958" s="197" t="s">
        <v>6463</v>
      </c>
      <c r="I958" s="197" t="s">
        <v>6464</v>
      </c>
      <c r="J958" s="197" t="s">
        <v>6465</v>
      </c>
      <c r="K958" s="197" t="s">
        <v>6466</v>
      </c>
    </row>
    <row r="959" spans="1:11" ht="13.5" hidden="1" thickBot="1">
      <c r="A959" s="197">
        <v>211020710</v>
      </c>
      <c r="B959" s="198">
        <v>8000966192</v>
      </c>
      <c r="C959" s="198" t="s">
        <v>6467</v>
      </c>
      <c r="D959" s="198" t="s">
        <v>384</v>
      </c>
      <c r="E959" s="198" t="s">
        <v>6468</v>
      </c>
      <c r="F959" s="197" t="s">
        <v>6469</v>
      </c>
      <c r="G959" s="197" t="s">
        <v>6470</v>
      </c>
      <c r="H959" s="197" t="s">
        <v>6471</v>
      </c>
      <c r="I959" s="197" t="s">
        <v>6472</v>
      </c>
      <c r="J959" s="197" t="s">
        <v>6473</v>
      </c>
      <c r="K959" s="197" t="s">
        <v>6474</v>
      </c>
    </row>
    <row r="960" spans="1:11" ht="13.5" hidden="1" thickBot="1">
      <c r="A960" s="197">
        <v>211027810</v>
      </c>
      <c r="B960" s="198">
        <v>8180009610</v>
      </c>
      <c r="C960" s="198" t="s">
        <v>6475</v>
      </c>
      <c r="D960" s="198" t="s">
        <v>263</v>
      </c>
      <c r="E960" s="198" t="s">
        <v>6476</v>
      </c>
      <c r="F960" s="197" t="s">
        <v>6477</v>
      </c>
      <c r="G960" s="197" t="s">
        <v>6478</v>
      </c>
      <c r="H960" s="197" t="s">
        <v>6479</v>
      </c>
      <c r="I960" s="197" t="s">
        <v>6480</v>
      </c>
      <c r="J960" s="197" t="s">
        <v>6481</v>
      </c>
      <c r="K960" s="197" t="s">
        <v>6482</v>
      </c>
    </row>
    <row r="961" spans="1:11" ht="13.5" hidden="1" thickBot="1">
      <c r="A961" s="197">
        <v>211044110</v>
      </c>
      <c r="B961" s="198">
        <v>8000927880</v>
      </c>
      <c r="C961" s="198" t="s">
        <v>6483</v>
      </c>
      <c r="D961" s="198" t="s">
        <v>410</v>
      </c>
      <c r="E961" s="198" t="s">
        <v>1926</v>
      </c>
      <c r="F961" s="197" t="s">
        <v>6484</v>
      </c>
      <c r="G961" s="197" t="s">
        <v>1928</v>
      </c>
      <c r="H961" s="197" t="s">
        <v>6485</v>
      </c>
      <c r="I961" s="197" t="s">
        <v>6485</v>
      </c>
      <c r="J961" s="197" t="s">
        <v>6486</v>
      </c>
      <c r="K961" s="197" t="s">
        <v>6487</v>
      </c>
    </row>
    <row r="962" spans="1:11" ht="13.5" hidden="1" thickBot="1">
      <c r="A962" s="197">
        <v>211050110</v>
      </c>
      <c r="B962" s="198">
        <v>8001525771</v>
      </c>
      <c r="C962" s="198" t="s">
        <v>6488</v>
      </c>
      <c r="D962" s="198" t="s">
        <v>535</v>
      </c>
      <c r="E962" s="198" t="s">
        <v>6489</v>
      </c>
      <c r="F962" s="197" t="s">
        <v>6490</v>
      </c>
      <c r="G962" s="197" t="s">
        <v>6491</v>
      </c>
      <c r="H962" s="197" t="s">
        <v>6492</v>
      </c>
      <c r="I962" s="197" t="s">
        <v>6493</v>
      </c>
      <c r="J962" s="197" t="s">
        <v>6494</v>
      </c>
      <c r="K962" s="197" t="s">
        <v>6495</v>
      </c>
    </row>
    <row r="963" spans="1:11" ht="13.5" hidden="1" thickBot="1">
      <c r="A963" s="197">
        <v>211052110</v>
      </c>
      <c r="B963" s="198">
        <v>8000990624</v>
      </c>
      <c r="C963" s="198" t="s">
        <v>6496</v>
      </c>
      <c r="D963" s="198" t="s">
        <v>204</v>
      </c>
      <c r="E963" s="198" t="s">
        <v>6497</v>
      </c>
      <c r="F963" s="197" t="s">
        <v>6498</v>
      </c>
      <c r="G963" s="197" t="s">
        <v>6499</v>
      </c>
      <c r="H963" s="197" t="s">
        <v>6500</v>
      </c>
      <c r="I963" s="197" t="s">
        <v>6501</v>
      </c>
      <c r="J963" s="197" t="s">
        <v>6502</v>
      </c>
      <c r="K963" s="197" t="s">
        <v>6503</v>
      </c>
    </row>
    <row r="964" spans="1:11" ht="13.5" hidden="1" thickBot="1">
      <c r="A964" s="197">
        <v>211052210</v>
      </c>
      <c r="B964" s="198">
        <v>8000990649</v>
      </c>
      <c r="C964" s="198" t="s">
        <v>6504</v>
      </c>
      <c r="D964" s="198" t="s">
        <v>204</v>
      </c>
      <c r="E964" s="198" t="s">
        <v>6505</v>
      </c>
      <c r="F964" s="197" t="s">
        <v>6506</v>
      </c>
      <c r="G964" s="197" t="s">
        <v>6507</v>
      </c>
      <c r="H964" s="197" t="s">
        <v>6508</v>
      </c>
      <c r="I964" s="197" t="s">
        <v>6509</v>
      </c>
      <c r="J964" s="197" t="s">
        <v>6510</v>
      </c>
      <c r="K964" s="197" t="s">
        <v>6511</v>
      </c>
    </row>
    <row r="965" spans="1:11" ht="13.5" hidden="1" thickBot="1">
      <c r="A965" s="197">
        <v>211054810</v>
      </c>
      <c r="B965" s="198">
        <v>8000706824</v>
      </c>
      <c r="C965" s="198" t="s">
        <v>6512</v>
      </c>
      <c r="D965" s="198" t="s">
        <v>212</v>
      </c>
      <c r="E965" s="198" t="s">
        <v>1986</v>
      </c>
      <c r="F965" s="197" t="s">
        <v>6513</v>
      </c>
      <c r="G965" s="197" t="s">
        <v>1988</v>
      </c>
      <c r="H965" s="197" t="s">
        <v>6514</v>
      </c>
      <c r="I965" s="197" t="s">
        <v>6515</v>
      </c>
      <c r="J965" s="197" t="s">
        <v>6516</v>
      </c>
      <c r="K965" s="197" t="s">
        <v>6517</v>
      </c>
    </row>
    <row r="966" spans="1:11" ht="13.5" hidden="1" thickBot="1">
      <c r="A966" s="197">
        <v>211070110</v>
      </c>
      <c r="B966" s="198">
        <v>8922012869</v>
      </c>
      <c r="C966" s="198" t="s">
        <v>6518</v>
      </c>
      <c r="D966" s="198" t="s">
        <v>1291</v>
      </c>
      <c r="E966" s="198" t="s">
        <v>6519</v>
      </c>
      <c r="F966" s="197" t="s">
        <v>6520</v>
      </c>
      <c r="G966" s="197" t="s">
        <v>6521</v>
      </c>
      <c r="H966" s="197" t="s">
        <v>6522</v>
      </c>
      <c r="I966" s="197" t="s">
        <v>6522</v>
      </c>
      <c r="J966" s="197" t="s">
        <v>6523</v>
      </c>
      <c r="K966" s="197" t="s">
        <v>6524</v>
      </c>
    </row>
    <row r="967" spans="1:11" ht="13.5" hidden="1" thickBot="1">
      <c r="A967" s="197">
        <v>211085010</v>
      </c>
      <c r="B967" s="198">
        <v>8918552009</v>
      </c>
      <c r="C967" s="198" t="s">
        <v>6525</v>
      </c>
      <c r="D967" s="198" t="s">
        <v>1116</v>
      </c>
      <c r="E967" s="198" t="s">
        <v>1160</v>
      </c>
      <c r="F967" s="197" t="s">
        <v>6526</v>
      </c>
      <c r="G967" s="197" t="s">
        <v>1162</v>
      </c>
      <c r="H967" s="197" t="s">
        <v>6527</v>
      </c>
      <c r="I967" s="197" t="s">
        <v>6528</v>
      </c>
      <c r="J967" s="197" t="s">
        <v>6529</v>
      </c>
      <c r="K967" s="197" t="s">
        <v>6530</v>
      </c>
    </row>
    <row r="968" spans="1:11" ht="13.5" hidden="1" thickBot="1">
      <c r="A968" s="197">
        <v>211085410</v>
      </c>
      <c r="B968" s="198">
        <v>8000128737</v>
      </c>
      <c r="C968" s="198" t="s">
        <v>6531</v>
      </c>
      <c r="D968" s="198" t="s">
        <v>1116</v>
      </c>
      <c r="E968" s="198" t="s">
        <v>6532</v>
      </c>
      <c r="F968" s="197" t="s">
        <v>6533</v>
      </c>
      <c r="G968" s="197" t="s">
        <v>6534</v>
      </c>
      <c r="H968" s="197" t="s">
        <v>6535</v>
      </c>
      <c r="I968" s="197" t="s">
        <v>6536</v>
      </c>
      <c r="J968" s="197" t="s">
        <v>6537</v>
      </c>
      <c r="K968" s="197" t="s">
        <v>6538</v>
      </c>
    </row>
    <row r="969" spans="1:11" ht="13.5" hidden="1" thickBot="1">
      <c r="A969" s="197">
        <v>211105411</v>
      </c>
      <c r="B969" s="198">
        <v>8909836726</v>
      </c>
      <c r="C969" s="198" t="s">
        <v>6539</v>
      </c>
      <c r="D969" s="198" t="s">
        <v>281</v>
      </c>
      <c r="E969" s="198" t="s">
        <v>5162</v>
      </c>
      <c r="F969" s="197" t="s">
        <v>6540</v>
      </c>
      <c r="G969" s="197" t="s">
        <v>5164</v>
      </c>
      <c r="H969" s="197" t="s">
        <v>6541</v>
      </c>
      <c r="I969" s="197" t="s">
        <v>6541</v>
      </c>
      <c r="J969" s="197" t="s">
        <v>6542</v>
      </c>
      <c r="K969" s="197" t="s">
        <v>6543</v>
      </c>
    </row>
    <row r="970" spans="1:11" ht="13.5" hidden="1" thickBot="1">
      <c r="A970" s="197">
        <v>211115511</v>
      </c>
      <c r="B970" s="198">
        <v>8000284616</v>
      </c>
      <c r="C970" s="198" t="s">
        <v>6544</v>
      </c>
      <c r="D970" s="198" t="s">
        <v>196</v>
      </c>
      <c r="E970" s="198" t="s">
        <v>6545</v>
      </c>
      <c r="F970" s="197" t="s">
        <v>6546</v>
      </c>
      <c r="G970" s="197" t="s">
        <v>6547</v>
      </c>
      <c r="H970" s="197" t="s">
        <v>6548</v>
      </c>
      <c r="I970" s="197" t="s">
        <v>6548</v>
      </c>
      <c r="J970" s="197" t="s">
        <v>6549</v>
      </c>
      <c r="K970" s="197" t="s">
        <v>6550</v>
      </c>
    </row>
    <row r="971" spans="1:11" ht="13.5" hidden="1" thickBot="1">
      <c r="A971" s="197">
        <v>211120011</v>
      </c>
      <c r="B971" s="198">
        <v>8000965614</v>
      </c>
      <c r="C971" s="198" t="s">
        <v>6551</v>
      </c>
      <c r="D971" s="198" t="s">
        <v>384</v>
      </c>
      <c r="E971" s="198" t="s">
        <v>3142</v>
      </c>
      <c r="F971" s="197" t="s">
        <v>6552</v>
      </c>
      <c r="G971" s="197" t="s">
        <v>3144</v>
      </c>
      <c r="H971" s="197" t="s">
        <v>6553</v>
      </c>
      <c r="I971" s="197" t="s">
        <v>6554</v>
      </c>
      <c r="J971" s="197" t="s">
        <v>6555</v>
      </c>
      <c r="K971" s="197" t="s">
        <v>6556</v>
      </c>
    </row>
    <row r="972" spans="1:11" ht="13.5" hidden="1" thickBot="1">
      <c r="A972" s="197">
        <v>211150711</v>
      </c>
      <c r="B972" s="198">
        <v>8920991738</v>
      </c>
      <c r="C972" s="198" t="s">
        <v>6557</v>
      </c>
      <c r="D972" s="198" t="s">
        <v>535</v>
      </c>
      <c r="E972" s="198" t="s">
        <v>6558</v>
      </c>
      <c r="F972" s="197" t="s">
        <v>6559</v>
      </c>
      <c r="G972" s="197" t="s">
        <v>6560</v>
      </c>
      <c r="H972" s="197" t="s">
        <v>6561</v>
      </c>
      <c r="I972" s="197" t="s">
        <v>6562</v>
      </c>
      <c r="J972" s="197" t="s">
        <v>6563</v>
      </c>
      <c r="K972" s="197" t="s">
        <v>6564</v>
      </c>
    </row>
    <row r="973" spans="1:11" ht="13.5" hidden="1" thickBot="1">
      <c r="A973" s="197">
        <v>211152411</v>
      </c>
      <c r="B973" s="198">
        <v>8000991052</v>
      </c>
      <c r="C973" s="198" t="s">
        <v>6565</v>
      </c>
      <c r="D973" s="198" t="s">
        <v>204</v>
      </c>
      <c r="E973" s="198" t="s">
        <v>6566</v>
      </c>
      <c r="F973" s="197" t="s">
        <v>6567</v>
      </c>
      <c r="G973" s="197" t="s">
        <v>6568</v>
      </c>
      <c r="H973" s="197" t="s">
        <v>6569</v>
      </c>
      <c r="I973" s="197" t="s">
        <v>6569</v>
      </c>
      <c r="J973" s="197" t="s">
        <v>6570</v>
      </c>
      <c r="K973" s="197" t="s">
        <v>6571</v>
      </c>
    </row>
    <row r="974" spans="1:11" ht="13.5" hidden="1" thickBot="1">
      <c r="A974" s="197">
        <v>211163111</v>
      </c>
      <c r="B974" s="198">
        <v>8900018790</v>
      </c>
      <c r="C974" s="198" t="s">
        <v>6572</v>
      </c>
      <c r="D974" s="198" t="s">
        <v>245</v>
      </c>
      <c r="E974" s="198" t="s">
        <v>6573</v>
      </c>
      <c r="F974" s="197" t="s">
        <v>6574</v>
      </c>
      <c r="G974" s="197" t="s">
        <v>6575</v>
      </c>
      <c r="H974" s="197" t="s">
        <v>6576</v>
      </c>
      <c r="I974" s="197" t="s">
        <v>6577</v>
      </c>
      <c r="J974" s="197" t="s">
        <v>6578</v>
      </c>
      <c r="K974" s="197" t="s">
        <v>6579</v>
      </c>
    </row>
    <row r="975" spans="1:11" ht="13.5" hidden="1" thickBot="1">
      <c r="A975" s="197">
        <v>211168211</v>
      </c>
      <c r="B975" s="198">
        <v>8902060581</v>
      </c>
      <c r="C975" s="198" t="s">
        <v>6580</v>
      </c>
      <c r="D975" s="198" t="s">
        <v>254</v>
      </c>
      <c r="E975" s="198" t="s">
        <v>461</v>
      </c>
      <c r="F975" s="197" t="s">
        <v>6581</v>
      </c>
      <c r="G975" s="197" t="s">
        <v>463</v>
      </c>
      <c r="H975" s="197" t="s">
        <v>6582</v>
      </c>
      <c r="I975" s="197" t="s">
        <v>6583</v>
      </c>
      <c r="J975" s="197" t="s">
        <v>6584</v>
      </c>
      <c r="K975" s="197" t="s">
        <v>6585</v>
      </c>
    </row>
    <row r="976" spans="1:11" ht="13.5" hidden="1" thickBot="1">
      <c r="A976" s="197">
        <v>211173411</v>
      </c>
      <c r="B976" s="198">
        <v>8001000610</v>
      </c>
      <c r="C976" s="198" t="s">
        <v>6586</v>
      </c>
      <c r="D976" s="198" t="s">
        <v>272</v>
      </c>
      <c r="E976" s="198" t="s">
        <v>3342</v>
      </c>
      <c r="F976" s="197" t="s">
        <v>6587</v>
      </c>
      <c r="G976" s="197" t="s">
        <v>3344</v>
      </c>
      <c r="H976" s="197" t="s">
        <v>6588</v>
      </c>
      <c r="I976" s="197" t="s">
        <v>6588</v>
      </c>
      <c r="J976" s="197" t="s">
        <v>6589</v>
      </c>
      <c r="K976" s="197" t="s">
        <v>6590</v>
      </c>
    </row>
    <row r="977" spans="1:11" ht="13.5" hidden="1" thickBot="1">
      <c r="A977" s="197">
        <v>211176111</v>
      </c>
      <c r="B977" s="198">
        <v>8913800335</v>
      </c>
      <c r="C977" s="198" t="s">
        <v>6591</v>
      </c>
      <c r="D977" s="198" t="s">
        <v>236</v>
      </c>
      <c r="E977" s="198" t="s">
        <v>6592</v>
      </c>
      <c r="F977" s="197" t="s">
        <v>6593</v>
      </c>
      <c r="G977" s="197" t="s">
        <v>6594</v>
      </c>
      <c r="H977" s="197" t="s">
        <v>6595</v>
      </c>
      <c r="I977" s="197" t="s">
        <v>6595</v>
      </c>
      <c r="J977" s="197" t="s">
        <v>6596</v>
      </c>
      <c r="K977" s="197" t="s">
        <v>6597</v>
      </c>
    </row>
    <row r="978" spans="1:11" ht="13.5" hidden="1" thickBot="1">
      <c r="A978" s="197">
        <v>211205212</v>
      </c>
      <c r="B978" s="198">
        <v>8909807673</v>
      </c>
      <c r="C978" s="198" t="s">
        <v>6598</v>
      </c>
      <c r="D978" s="198" t="s">
        <v>281</v>
      </c>
      <c r="E978" s="198" t="s">
        <v>4317</v>
      </c>
      <c r="F978" s="197" t="s">
        <v>6599</v>
      </c>
      <c r="G978" s="197" t="s">
        <v>4319</v>
      </c>
      <c r="H978" s="197" t="s">
        <v>6600</v>
      </c>
      <c r="I978" s="197" t="s">
        <v>6601</v>
      </c>
      <c r="J978" s="197" t="s">
        <v>6602</v>
      </c>
      <c r="K978" s="197" t="s">
        <v>6603</v>
      </c>
    </row>
    <row r="979" spans="1:11" ht="13.5" hidden="1" thickBot="1">
      <c r="A979" s="197">
        <v>211213212</v>
      </c>
      <c r="B979" s="198">
        <v>8000386131</v>
      </c>
      <c r="C979" s="198" t="s">
        <v>6604</v>
      </c>
      <c r="D979" s="198" t="s">
        <v>1019</v>
      </c>
      <c r="E979" s="198" t="s">
        <v>6605</v>
      </c>
      <c r="F979" s="197" t="s">
        <v>6606</v>
      </c>
      <c r="G979" s="197" t="s">
        <v>6607</v>
      </c>
      <c r="H979" s="197" t="s">
        <v>6608</v>
      </c>
      <c r="I979" s="197" t="s">
        <v>6608</v>
      </c>
      <c r="J979" s="197" t="s">
        <v>6609</v>
      </c>
      <c r="K979" s="197" t="s">
        <v>6610</v>
      </c>
    </row>
    <row r="980" spans="1:11" ht="13.5" hidden="1" thickBot="1">
      <c r="A980" s="197">
        <v>211215212</v>
      </c>
      <c r="B980" s="198">
        <v>8918013639</v>
      </c>
      <c r="C980" s="198" t="s">
        <v>6611</v>
      </c>
      <c r="D980" s="198" t="s">
        <v>196</v>
      </c>
      <c r="E980" s="198" t="s">
        <v>6612</v>
      </c>
      <c r="F980" s="197" t="s">
        <v>6613</v>
      </c>
      <c r="G980" s="197" t="s">
        <v>6614</v>
      </c>
      <c r="H980" s="197" t="s">
        <v>6615</v>
      </c>
      <c r="I980" s="197" t="s">
        <v>6616</v>
      </c>
      <c r="J980" s="197" t="s">
        <v>6617</v>
      </c>
      <c r="K980" s="197" t="s">
        <v>6618</v>
      </c>
    </row>
    <row r="981" spans="1:11" ht="13.5" hidden="1" thickBot="1">
      <c r="A981" s="197">
        <v>211219212</v>
      </c>
      <c r="B981" s="198">
        <v>8915012830</v>
      </c>
      <c r="C981" s="198" t="s">
        <v>6619</v>
      </c>
      <c r="D981" s="198" t="s">
        <v>496</v>
      </c>
      <c r="E981" s="198" t="s">
        <v>6620</v>
      </c>
      <c r="F981" s="197" t="s">
        <v>6621</v>
      </c>
      <c r="G981" s="197" t="s">
        <v>6622</v>
      </c>
      <c r="H981" s="197" t="s">
        <v>6623</v>
      </c>
      <c r="I981" s="197" t="s">
        <v>6624</v>
      </c>
      <c r="J981" s="197" t="s">
        <v>6625</v>
      </c>
      <c r="K981" s="197" t="s">
        <v>6626</v>
      </c>
    </row>
    <row r="982" spans="1:11" ht="13.5" hidden="1" thickBot="1">
      <c r="A982" s="197">
        <v>211225312</v>
      </c>
      <c r="B982" s="198">
        <v>8320009921</v>
      </c>
      <c r="C982" s="198" t="s">
        <v>6627</v>
      </c>
      <c r="D982" s="198" t="s">
        <v>452</v>
      </c>
      <c r="E982" s="198" t="s">
        <v>6628</v>
      </c>
      <c r="F982" s="197" t="s">
        <v>6629</v>
      </c>
      <c r="G982" s="197" t="s">
        <v>6630</v>
      </c>
      <c r="H982" s="197" t="s">
        <v>6631</v>
      </c>
      <c r="I982" s="197" t="s">
        <v>6631</v>
      </c>
      <c r="J982" s="197" t="s">
        <v>6632</v>
      </c>
      <c r="K982" s="197" t="s">
        <v>6633</v>
      </c>
    </row>
    <row r="983" spans="1:11" ht="13.5" hidden="1" thickBot="1">
      <c r="A983" s="197">
        <v>211225612</v>
      </c>
      <c r="B983" s="198">
        <v>8906800591</v>
      </c>
      <c r="C983" s="198" t="s">
        <v>6634</v>
      </c>
      <c r="D983" s="198" t="s">
        <v>452</v>
      </c>
      <c r="E983" s="198" t="s">
        <v>6635</v>
      </c>
      <c r="F983" s="197" t="s">
        <v>6636</v>
      </c>
      <c r="G983" s="197" t="s">
        <v>6637</v>
      </c>
      <c r="H983" s="197" t="s">
        <v>6638</v>
      </c>
      <c r="I983" s="197" t="s">
        <v>6639</v>
      </c>
      <c r="J983" s="197" t="s">
        <v>6640</v>
      </c>
      <c r="K983" s="197" t="s">
        <v>6641</v>
      </c>
    </row>
    <row r="984" spans="1:11" ht="13.5" hidden="1" thickBot="1">
      <c r="A984" s="197">
        <v>211252612</v>
      </c>
      <c r="B984" s="198">
        <v>8000991274</v>
      </c>
      <c r="C984" s="198" t="s">
        <v>6642</v>
      </c>
      <c r="D984" s="198" t="s">
        <v>204</v>
      </c>
      <c r="E984" s="198" t="s">
        <v>6643</v>
      </c>
      <c r="F984" s="197" t="s">
        <v>6644</v>
      </c>
      <c r="G984" s="197" t="s">
        <v>6645</v>
      </c>
      <c r="H984" s="197" t="s">
        <v>6646</v>
      </c>
      <c r="I984" s="197" t="s">
        <v>6646</v>
      </c>
      <c r="J984" s="197" t="s">
        <v>6647</v>
      </c>
      <c r="K984" s="197" t="s">
        <v>6648</v>
      </c>
    </row>
    <row r="985" spans="1:11" ht="13.5" hidden="1" thickBot="1">
      <c r="A985" s="197">
        <v>211263212</v>
      </c>
      <c r="B985" s="198">
        <v>8900010613</v>
      </c>
      <c r="C985" s="198" t="s">
        <v>6649</v>
      </c>
      <c r="D985" s="198" t="s">
        <v>245</v>
      </c>
      <c r="E985" s="198" t="s">
        <v>6650</v>
      </c>
      <c r="F985" s="197" t="s">
        <v>6651</v>
      </c>
      <c r="G985" s="197" t="s">
        <v>6652</v>
      </c>
      <c r="H985" s="197" t="s">
        <v>6653</v>
      </c>
      <c r="I985" s="197" t="s">
        <v>6654</v>
      </c>
      <c r="J985" s="197" t="s">
        <v>6655</v>
      </c>
      <c r="K985" s="197" t="s">
        <v>6656</v>
      </c>
    </row>
    <row r="986" spans="1:11" ht="13.5" hidden="1" thickBot="1">
      <c r="A986" s="197">
        <v>211305113</v>
      </c>
      <c r="B986" s="198">
        <v>8909838080</v>
      </c>
      <c r="C986" s="198" t="s">
        <v>6657</v>
      </c>
      <c r="D986" s="198" t="s">
        <v>281</v>
      </c>
      <c r="E986" s="198" t="s">
        <v>3595</v>
      </c>
      <c r="F986" s="197" t="s">
        <v>3595</v>
      </c>
      <c r="G986" s="197" t="s">
        <v>3597</v>
      </c>
      <c r="H986" s="197" t="s">
        <v>6658</v>
      </c>
      <c r="I986" s="197" t="s">
        <v>2606</v>
      </c>
      <c r="J986" s="197" t="s">
        <v>6659</v>
      </c>
      <c r="K986" s="197" t="s">
        <v>6660</v>
      </c>
    </row>
    <row r="987" spans="1:11" ht="13.5" hidden="1" thickBot="1">
      <c r="A987" s="197">
        <v>211305313</v>
      </c>
      <c r="B987" s="198">
        <v>8909837281</v>
      </c>
      <c r="C987" s="198" t="s">
        <v>6661</v>
      </c>
      <c r="D987" s="198" t="s">
        <v>281</v>
      </c>
      <c r="E987" s="198" t="s">
        <v>4634</v>
      </c>
      <c r="F987" s="197" t="s">
        <v>6662</v>
      </c>
      <c r="G987" s="197" t="s">
        <v>4636</v>
      </c>
      <c r="H987" s="197" t="s">
        <v>6663</v>
      </c>
      <c r="I987" s="197" t="s">
        <v>6664</v>
      </c>
      <c r="J987" s="197" t="s">
        <v>6665</v>
      </c>
      <c r="K987" s="197" t="s">
        <v>6666</v>
      </c>
    </row>
    <row r="988" spans="1:11" ht="13.5" hidden="1" thickBot="1">
      <c r="A988" s="197">
        <v>211317013</v>
      </c>
      <c r="B988" s="198">
        <v>8908011320</v>
      </c>
      <c r="C988" s="198" t="s">
        <v>6667</v>
      </c>
      <c r="D988" s="198" t="s">
        <v>227</v>
      </c>
      <c r="E988" s="198" t="s">
        <v>6668</v>
      </c>
      <c r="F988" s="197" t="s">
        <v>6669</v>
      </c>
      <c r="G988" s="197" t="s">
        <v>6670</v>
      </c>
      <c r="H988" s="197" t="s">
        <v>6671</v>
      </c>
      <c r="I988" s="197" t="s">
        <v>6672</v>
      </c>
      <c r="J988" s="197" t="s">
        <v>6673</v>
      </c>
      <c r="K988" s="197" t="s">
        <v>6674</v>
      </c>
    </row>
    <row r="989" spans="1:11" ht="13.5" hidden="1" thickBot="1">
      <c r="A989" s="197">
        <v>211317513</v>
      </c>
      <c r="B989" s="198">
        <v>8908011361</v>
      </c>
      <c r="C989" s="198" t="s">
        <v>6675</v>
      </c>
      <c r="D989" s="198" t="s">
        <v>227</v>
      </c>
      <c r="E989" s="198" t="s">
        <v>4477</v>
      </c>
      <c r="F989" s="197" t="s">
        <v>6676</v>
      </c>
      <c r="G989" s="197" t="s">
        <v>4479</v>
      </c>
      <c r="H989" s="197" t="s">
        <v>6677</v>
      </c>
      <c r="I989" s="197" t="s">
        <v>6678</v>
      </c>
      <c r="J989" s="197" t="s">
        <v>6679</v>
      </c>
      <c r="K989" s="197" t="s">
        <v>6680</v>
      </c>
    </row>
    <row r="990" spans="1:11" ht="13.5" hidden="1" thickBot="1">
      <c r="A990" s="197">
        <v>211319513</v>
      </c>
      <c r="B990" s="198">
        <v>8000959787</v>
      </c>
      <c r="C990" s="198" t="s">
        <v>6681</v>
      </c>
      <c r="D990" s="198" t="s">
        <v>496</v>
      </c>
      <c r="E990" s="198" t="s">
        <v>6682</v>
      </c>
      <c r="F990" s="197" t="s">
        <v>6683</v>
      </c>
      <c r="G990" s="197" t="s">
        <v>6684</v>
      </c>
      <c r="H990" s="197" t="s">
        <v>6685</v>
      </c>
      <c r="I990" s="197" t="s">
        <v>6685</v>
      </c>
      <c r="J990" s="197" t="s">
        <v>6686</v>
      </c>
      <c r="K990" s="197" t="s">
        <v>6687</v>
      </c>
    </row>
    <row r="991" spans="1:11" ht="13.5" hidden="1" thickBot="1">
      <c r="A991" s="197">
        <v>211320013</v>
      </c>
      <c r="B991" s="198">
        <v>8000965581</v>
      </c>
      <c r="C991" s="198" t="s">
        <v>6688</v>
      </c>
      <c r="D991" s="198" t="s">
        <v>384</v>
      </c>
      <c r="E991" s="198" t="s">
        <v>3180</v>
      </c>
      <c r="F991" s="197" t="s">
        <v>6689</v>
      </c>
      <c r="G991" s="197" t="s">
        <v>3182</v>
      </c>
      <c r="H991" s="197" t="s">
        <v>6690</v>
      </c>
      <c r="I991" s="197" t="s">
        <v>6691</v>
      </c>
      <c r="J991" s="197" t="s">
        <v>6692</v>
      </c>
      <c r="K991" s="197" t="s">
        <v>6693</v>
      </c>
    </row>
    <row r="992" spans="1:11" ht="13.5" hidden="1" thickBot="1">
      <c r="A992" s="197">
        <v>211325513</v>
      </c>
      <c r="B992" s="198">
        <v>8999994754</v>
      </c>
      <c r="C992" s="198" t="s">
        <v>6694</v>
      </c>
      <c r="D992" s="198" t="s">
        <v>452</v>
      </c>
      <c r="E992" s="198" t="s">
        <v>1245</v>
      </c>
      <c r="F992" s="197" t="s">
        <v>6695</v>
      </c>
      <c r="G992" s="197" t="s">
        <v>1247</v>
      </c>
      <c r="H992" s="197" t="s">
        <v>6696</v>
      </c>
      <c r="I992" s="197" t="s">
        <v>6697</v>
      </c>
      <c r="J992" s="197" t="s">
        <v>6698</v>
      </c>
      <c r="K992" s="197" t="s">
        <v>6699</v>
      </c>
    </row>
    <row r="993" spans="1:11" ht="13.5" hidden="1" thickBot="1">
      <c r="A993" s="197">
        <v>211327413</v>
      </c>
      <c r="B993" s="198">
        <v>8916802812</v>
      </c>
      <c r="C993" s="198" t="s">
        <v>6700</v>
      </c>
      <c r="D993" s="198" t="s">
        <v>263</v>
      </c>
      <c r="E993" s="198" t="s">
        <v>6701</v>
      </c>
      <c r="F993" s="197" t="s">
        <v>5548</v>
      </c>
      <c r="G993" s="197" t="s">
        <v>6702</v>
      </c>
      <c r="H993" s="197" t="s">
        <v>6703</v>
      </c>
      <c r="I993" s="197" t="s">
        <v>6703</v>
      </c>
      <c r="J993" s="197" t="s">
        <v>6704</v>
      </c>
      <c r="K993" s="197" t="s">
        <v>6705</v>
      </c>
    </row>
    <row r="994" spans="1:11" ht="13.5" hidden="1" thickBot="1">
      <c r="A994" s="197">
        <v>211341013</v>
      </c>
      <c r="B994" s="198">
        <v>8911801399</v>
      </c>
      <c r="C994" s="198" t="s">
        <v>6706</v>
      </c>
      <c r="D994" s="198" t="s">
        <v>436</v>
      </c>
      <c r="E994" s="198" t="s">
        <v>2783</v>
      </c>
      <c r="F994" s="197" t="s">
        <v>6707</v>
      </c>
      <c r="G994" s="197" t="s">
        <v>1329</v>
      </c>
      <c r="H994" s="197" t="s">
        <v>6708</v>
      </c>
      <c r="I994" s="197" t="s">
        <v>6709</v>
      </c>
      <c r="J994" s="197" t="s">
        <v>6710</v>
      </c>
      <c r="K994" s="197" t="s">
        <v>6711</v>
      </c>
    </row>
    <row r="995" spans="1:11" ht="13.5" hidden="1" thickBot="1">
      <c r="A995" s="197">
        <v>211350313</v>
      </c>
      <c r="B995" s="198">
        <v>8920992435</v>
      </c>
      <c r="C995" s="198" t="s">
        <v>6712</v>
      </c>
      <c r="D995" s="198" t="s">
        <v>535</v>
      </c>
      <c r="E995" s="198" t="s">
        <v>2864</v>
      </c>
      <c r="F995" s="197" t="s">
        <v>6713</v>
      </c>
      <c r="G995" s="197" t="s">
        <v>6714</v>
      </c>
      <c r="H995" s="197" t="s">
        <v>6715</v>
      </c>
      <c r="I995" s="197" t="s">
        <v>6716</v>
      </c>
      <c r="J995" s="197" t="s">
        <v>6717</v>
      </c>
      <c r="K995" s="197" t="s">
        <v>6718</v>
      </c>
    </row>
    <row r="996" spans="1:11" ht="13.5" hidden="1" thickBot="1">
      <c r="A996" s="197">
        <v>211354313</v>
      </c>
      <c r="B996" s="198">
        <v>8905014041</v>
      </c>
      <c r="C996" s="198" t="s">
        <v>6719</v>
      </c>
      <c r="D996" s="198" t="s">
        <v>212</v>
      </c>
      <c r="E996" s="198" t="s">
        <v>6720</v>
      </c>
      <c r="F996" s="197" t="s">
        <v>6721</v>
      </c>
      <c r="G996" s="197" t="s">
        <v>6722</v>
      </c>
      <c r="H996" s="197" t="s">
        <v>6723</v>
      </c>
      <c r="I996" s="197" t="s">
        <v>6724</v>
      </c>
      <c r="J996" s="197" t="s">
        <v>6725</v>
      </c>
      <c r="K996" s="197" t="s">
        <v>1034</v>
      </c>
    </row>
    <row r="997" spans="1:11" ht="13.5" hidden="1" thickBot="1">
      <c r="A997" s="197">
        <v>211368013</v>
      </c>
      <c r="B997" s="198">
        <v>8902109281</v>
      </c>
      <c r="C997" s="198" t="s">
        <v>6726</v>
      </c>
      <c r="D997" s="198" t="s">
        <v>254</v>
      </c>
      <c r="E997" s="198" t="s">
        <v>6727</v>
      </c>
      <c r="F997" s="197" t="s">
        <v>6728</v>
      </c>
      <c r="G997" s="197" t="s">
        <v>6729</v>
      </c>
      <c r="H997" s="197" t="s">
        <v>6730</v>
      </c>
      <c r="I997" s="197" t="s">
        <v>6731</v>
      </c>
      <c r="J997" s="197" t="s">
        <v>6732</v>
      </c>
      <c r="K997" s="197" t="s">
        <v>6733</v>
      </c>
    </row>
    <row r="998" spans="1:11" ht="13.5" hidden="1" thickBot="1">
      <c r="A998" s="197">
        <v>211370713</v>
      </c>
      <c r="B998" s="198">
        <v>8922005923</v>
      </c>
      <c r="C998" s="198" t="s">
        <v>6734</v>
      </c>
      <c r="D998" s="198" t="s">
        <v>1291</v>
      </c>
      <c r="E998" s="198" t="s">
        <v>6735</v>
      </c>
      <c r="F998" s="197" t="s">
        <v>6736</v>
      </c>
      <c r="G998" s="197" t="s">
        <v>6737</v>
      </c>
      <c r="H998" s="197" t="s">
        <v>6738</v>
      </c>
      <c r="I998" s="197" t="s">
        <v>6739</v>
      </c>
      <c r="J998" s="197" t="s">
        <v>6740</v>
      </c>
      <c r="K998" s="197" t="s">
        <v>6741</v>
      </c>
    </row>
    <row r="999" spans="1:11" ht="13.5" hidden="1" thickBot="1">
      <c r="A999" s="197">
        <v>211376113</v>
      </c>
      <c r="B999" s="198">
        <v>8919003531</v>
      </c>
      <c r="C999" s="198" t="s">
        <v>6742</v>
      </c>
      <c r="D999" s="198" t="s">
        <v>236</v>
      </c>
      <c r="E999" s="198" t="s">
        <v>3579</v>
      </c>
      <c r="F999" s="197" t="s">
        <v>6743</v>
      </c>
      <c r="G999" s="197" t="s">
        <v>3581</v>
      </c>
      <c r="H999" s="197" t="s">
        <v>6744</v>
      </c>
      <c r="I999" s="197" t="s">
        <v>6745</v>
      </c>
      <c r="J999" s="197" t="s">
        <v>6746</v>
      </c>
      <c r="K999" s="197" t="s">
        <v>6747</v>
      </c>
    </row>
    <row r="1000" spans="1:11" ht="13.5" hidden="1" thickBot="1">
      <c r="A1000" s="197">
        <v>211415114</v>
      </c>
      <c r="B1000" s="198">
        <v>8000997148</v>
      </c>
      <c r="C1000" s="198" t="s">
        <v>6748</v>
      </c>
      <c r="D1000" s="198" t="s">
        <v>196</v>
      </c>
      <c r="E1000" s="198" t="s">
        <v>6749</v>
      </c>
      <c r="F1000" s="197" t="s">
        <v>6750</v>
      </c>
      <c r="G1000" s="197" t="s">
        <v>6751</v>
      </c>
      <c r="H1000" s="197" t="s">
        <v>6752</v>
      </c>
      <c r="I1000" s="197" t="s">
        <v>6753</v>
      </c>
      <c r="J1000" s="197" t="s">
        <v>6754</v>
      </c>
      <c r="K1000" s="197" t="s">
        <v>6755</v>
      </c>
    </row>
    <row r="1001" spans="1:11" ht="13.5" hidden="1" thickBot="1">
      <c r="A1001" s="197">
        <v>211415514</v>
      </c>
      <c r="B1001" s="198">
        <v>8000495083</v>
      </c>
      <c r="C1001" s="198" t="s">
        <v>6756</v>
      </c>
      <c r="D1001" s="198" t="s">
        <v>196</v>
      </c>
      <c r="E1001" s="198" t="s">
        <v>6757</v>
      </c>
      <c r="F1001" s="197" t="s">
        <v>6758</v>
      </c>
      <c r="G1001" s="197" t="s">
        <v>6759</v>
      </c>
      <c r="H1001" s="197" t="s">
        <v>6760</v>
      </c>
      <c r="I1001" s="197" t="s">
        <v>6760</v>
      </c>
      <c r="J1001" s="197" t="s">
        <v>6761</v>
      </c>
      <c r="K1001" s="197" t="s">
        <v>6762</v>
      </c>
    </row>
    <row r="1002" spans="1:11" ht="13.5" hidden="1" thickBot="1">
      <c r="A1002" s="197">
        <v>211415814</v>
      </c>
      <c r="B1002" s="198">
        <v>8000996426</v>
      </c>
      <c r="C1002" s="198" t="s">
        <v>6763</v>
      </c>
      <c r="D1002" s="198" t="s">
        <v>196</v>
      </c>
      <c r="E1002" s="198" t="s">
        <v>6764</v>
      </c>
      <c r="F1002" s="197" t="s">
        <v>6765</v>
      </c>
      <c r="G1002" s="197" t="s">
        <v>6766</v>
      </c>
      <c r="H1002" s="197" t="s">
        <v>6767</v>
      </c>
      <c r="I1002" s="197" t="s">
        <v>6767</v>
      </c>
      <c r="J1002" s="197" t="s">
        <v>6768</v>
      </c>
      <c r="K1002" s="197" t="s">
        <v>6769</v>
      </c>
    </row>
    <row r="1003" spans="1:11" ht="13.5" hidden="1" thickBot="1">
      <c r="A1003" s="197">
        <v>211417614</v>
      </c>
      <c r="B1003" s="198">
        <v>8908011384</v>
      </c>
      <c r="C1003" s="198" t="s">
        <v>6770</v>
      </c>
      <c r="D1003" s="198" t="s">
        <v>227</v>
      </c>
      <c r="E1003" s="198" t="s">
        <v>6771</v>
      </c>
      <c r="F1003" s="197" t="s">
        <v>6772</v>
      </c>
      <c r="G1003" s="197" t="s">
        <v>6773</v>
      </c>
      <c r="H1003" s="197" t="s">
        <v>6774</v>
      </c>
      <c r="I1003" s="197" t="s">
        <v>6774</v>
      </c>
      <c r="J1003" s="197" t="s">
        <v>6775</v>
      </c>
      <c r="K1003" s="197" t="s">
        <v>6776</v>
      </c>
    </row>
    <row r="1004" spans="1:11" ht="13.5" hidden="1" thickBot="1">
      <c r="A1004" s="197">
        <v>211420614</v>
      </c>
      <c r="B1004" s="198">
        <v>8923001231</v>
      </c>
      <c r="C1004" s="198" t="s">
        <v>6777</v>
      </c>
      <c r="D1004" s="198" t="s">
        <v>384</v>
      </c>
      <c r="E1004" s="198" t="s">
        <v>6778</v>
      </c>
      <c r="F1004" s="197" t="s">
        <v>6779</v>
      </c>
      <c r="G1004" s="197" t="s">
        <v>6780</v>
      </c>
      <c r="H1004" s="197" t="s">
        <v>6781</v>
      </c>
      <c r="I1004" s="197" t="s">
        <v>6782</v>
      </c>
      <c r="J1004" s="197" t="s">
        <v>6783</v>
      </c>
      <c r="K1004" s="197" t="s">
        <v>6784</v>
      </c>
    </row>
    <row r="1005" spans="1:11" ht="13.5" hidden="1" thickBot="1">
      <c r="A1005" s="197">
        <v>211425214</v>
      </c>
      <c r="B1005" s="198">
        <v>8999997053</v>
      </c>
      <c r="C1005" s="198" t="s">
        <v>6785</v>
      </c>
      <c r="D1005" s="198" t="s">
        <v>452</v>
      </c>
      <c r="E1005" s="198" t="s">
        <v>4919</v>
      </c>
      <c r="F1005" s="197" t="s">
        <v>6786</v>
      </c>
      <c r="G1005" s="197" t="s">
        <v>4921</v>
      </c>
      <c r="H1005" s="197" t="s">
        <v>6787</v>
      </c>
      <c r="I1005" s="197" t="s">
        <v>6787</v>
      </c>
      <c r="J1005" s="197" t="s">
        <v>6788</v>
      </c>
      <c r="K1005" s="197" t="s">
        <v>6789</v>
      </c>
    </row>
    <row r="1006" spans="1:11" ht="13.5" hidden="1" thickBot="1">
      <c r="A1006" s="197">
        <v>211505315</v>
      </c>
      <c r="B1006" s="198">
        <v>8909811622</v>
      </c>
      <c r="C1006" s="198" t="s">
        <v>6790</v>
      </c>
      <c r="D1006" s="198" t="s">
        <v>281</v>
      </c>
      <c r="E1006" s="198" t="s">
        <v>4647</v>
      </c>
      <c r="F1006" s="197" t="s">
        <v>6791</v>
      </c>
      <c r="G1006" s="197" t="s">
        <v>4649</v>
      </c>
      <c r="H1006" s="197" t="s">
        <v>6792</v>
      </c>
      <c r="I1006" s="197" t="s">
        <v>6793</v>
      </c>
      <c r="J1006" s="197" t="s">
        <v>6794</v>
      </c>
      <c r="K1006" s="197" t="s">
        <v>1034</v>
      </c>
    </row>
    <row r="1007" spans="1:11" ht="13.5" hidden="1" thickBot="1">
      <c r="A1007" s="197">
        <v>211505615</v>
      </c>
      <c r="B1007" s="198">
        <v>8909073172</v>
      </c>
      <c r="C1007" s="198" t="s">
        <v>6795</v>
      </c>
      <c r="D1007" s="198" t="s">
        <v>281</v>
      </c>
      <c r="E1007" s="198" t="s">
        <v>5254</v>
      </c>
      <c r="F1007" s="197" t="s">
        <v>6796</v>
      </c>
      <c r="G1007" s="197" t="s">
        <v>5256</v>
      </c>
      <c r="H1007" s="197" t="s">
        <v>6797</v>
      </c>
      <c r="I1007" s="197" t="s">
        <v>6798</v>
      </c>
      <c r="J1007" s="197" t="s">
        <v>6799</v>
      </c>
      <c r="K1007" s="197" t="s">
        <v>6800</v>
      </c>
    </row>
    <row r="1008" spans="1:11" ht="13.5" hidden="1" thickBot="1">
      <c r="A1008" s="197">
        <v>211515215</v>
      </c>
      <c r="B1008" s="198">
        <v>8918557482</v>
      </c>
      <c r="C1008" s="198" t="s">
        <v>6801</v>
      </c>
      <c r="D1008" s="198" t="s">
        <v>196</v>
      </c>
      <c r="E1008" s="198" t="s">
        <v>6802</v>
      </c>
      <c r="F1008" s="197" t="s">
        <v>6803</v>
      </c>
      <c r="G1008" s="197" t="s">
        <v>6804</v>
      </c>
      <c r="H1008" s="197" t="s">
        <v>6805</v>
      </c>
      <c r="I1008" s="197" t="s">
        <v>6806</v>
      </c>
      <c r="J1008" s="197" t="s">
        <v>6807</v>
      </c>
      <c r="K1008" s="197" t="s">
        <v>6808</v>
      </c>
    </row>
    <row r="1009" spans="1:11" ht="13.5" hidden="1" thickBot="1">
      <c r="A1009" s="197">
        <v>211525815</v>
      </c>
      <c r="B1009" s="198">
        <v>8000934391</v>
      </c>
      <c r="C1009" s="198" t="s">
        <v>6809</v>
      </c>
      <c r="D1009" s="198" t="s">
        <v>452</v>
      </c>
      <c r="E1009" s="198" t="s">
        <v>2171</v>
      </c>
      <c r="F1009" s="197" t="s">
        <v>6810</v>
      </c>
      <c r="G1009" s="197" t="s">
        <v>2173</v>
      </c>
      <c r="H1009" s="197" t="s">
        <v>6811</v>
      </c>
      <c r="I1009" s="197" t="s">
        <v>6811</v>
      </c>
      <c r="J1009" s="197" t="s">
        <v>6812</v>
      </c>
      <c r="K1009" s="197" t="s">
        <v>6813</v>
      </c>
    </row>
    <row r="1010" spans="1:11" ht="13.5" hidden="1" thickBot="1">
      <c r="A1010" s="197">
        <v>211527615</v>
      </c>
      <c r="B1010" s="198">
        <v>8916800790</v>
      </c>
      <c r="C1010" s="198" t="s">
        <v>6814</v>
      </c>
      <c r="D1010" s="198" t="s">
        <v>263</v>
      </c>
      <c r="E1010" s="198" t="s">
        <v>6815</v>
      </c>
      <c r="F1010" s="197" t="s">
        <v>6816</v>
      </c>
      <c r="G1010" s="197" t="s">
        <v>6817</v>
      </c>
      <c r="H1010" s="197" t="s">
        <v>6818</v>
      </c>
      <c r="I1010" s="197" t="s">
        <v>6818</v>
      </c>
      <c r="J1010" s="197" t="s">
        <v>6819</v>
      </c>
      <c r="K1010" s="197" t="s">
        <v>6820</v>
      </c>
    </row>
    <row r="1011" spans="1:11" ht="13.5" hidden="1" thickBot="1">
      <c r="A1011" s="197">
        <v>211541615</v>
      </c>
      <c r="B1011" s="198">
        <v>8911800409</v>
      </c>
      <c r="C1011" s="198" t="s">
        <v>6821</v>
      </c>
      <c r="D1011" s="198" t="s">
        <v>436</v>
      </c>
      <c r="E1011" s="198" t="s">
        <v>5069</v>
      </c>
      <c r="F1011" s="197" t="s">
        <v>6822</v>
      </c>
      <c r="G1011" s="197" t="s">
        <v>6823</v>
      </c>
      <c r="H1011" s="197" t="s">
        <v>6824</v>
      </c>
      <c r="I1011" s="197" t="s">
        <v>6825</v>
      </c>
      <c r="J1011" s="197" t="s">
        <v>6826</v>
      </c>
      <c r="K1011" s="197" t="s">
        <v>6827</v>
      </c>
    </row>
    <row r="1012" spans="1:11" ht="13.5" hidden="1" thickBot="1">
      <c r="A1012" s="197">
        <v>211552215</v>
      </c>
      <c r="B1012" s="198">
        <v>8000350241</v>
      </c>
      <c r="C1012" s="198" t="s">
        <v>6828</v>
      </c>
      <c r="D1012" s="198" t="s">
        <v>204</v>
      </c>
      <c r="E1012" s="198" t="s">
        <v>6829</v>
      </c>
      <c r="F1012" s="197" t="s">
        <v>6830</v>
      </c>
      <c r="G1012" s="197" t="s">
        <v>6831</v>
      </c>
      <c r="H1012" s="197" t="s">
        <v>6832</v>
      </c>
      <c r="I1012" s="197" t="s">
        <v>6832</v>
      </c>
      <c r="J1012" s="197" t="s">
        <v>6833</v>
      </c>
      <c r="K1012" s="197" t="s">
        <v>6834</v>
      </c>
    </row>
    <row r="1013" spans="1:11" ht="13.5" hidden="1" thickBot="1">
      <c r="A1013" s="197">
        <v>211568615</v>
      </c>
      <c r="B1013" s="198">
        <v>8902046463</v>
      </c>
      <c r="C1013" s="198" t="s">
        <v>6835</v>
      </c>
      <c r="D1013" s="198" t="s">
        <v>254</v>
      </c>
      <c r="E1013" s="198" t="s">
        <v>2586</v>
      </c>
      <c r="F1013" s="197" t="s">
        <v>6836</v>
      </c>
      <c r="G1013" s="197" t="s">
        <v>2588</v>
      </c>
      <c r="H1013" s="197" t="s">
        <v>6837</v>
      </c>
      <c r="I1013" s="197" t="s">
        <v>6838</v>
      </c>
      <c r="J1013" s="197" t="s">
        <v>6839</v>
      </c>
      <c r="K1013" s="197" t="s">
        <v>6840</v>
      </c>
    </row>
    <row r="1014" spans="1:11" ht="13.5" hidden="1" thickBot="1">
      <c r="A1014" s="197">
        <v>211570215</v>
      </c>
      <c r="B1014" s="198">
        <v>8922800322</v>
      </c>
      <c r="C1014" s="198" t="s">
        <v>6841</v>
      </c>
      <c r="D1014" s="198" t="s">
        <v>1291</v>
      </c>
      <c r="E1014" s="198" t="s">
        <v>2076</v>
      </c>
      <c r="F1014" s="197" t="s">
        <v>6842</v>
      </c>
      <c r="G1014" s="197" t="s">
        <v>6843</v>
      </c>
      <c r="H1014" s="197" t="s">
        <v>6844</v>
      </c>
      <c r="I1014" s="197" t="s">
        <v>6844</v>
      </c>
      <c r="J1014" s="197" t="s">
        <v>6845</v>
      </c>
      <c r="K1014" s="197" t="s">
        <v>6846</v>
      </c>
    </row>
    <row r="1015" spans="1:11" ht="13.5" hidden="1" thickBot="1">
      <c r="A1015" s="197">
        <v>211585015</v>
      </c>
      <c r="B1015" s="198">
        <v>8000860176</v>
      </c>
      <c r="C1015" s="198" t="s">
        <v>6847</v>
      </c>
      <c r="D1015" s="198" t="s">
        <v>1116</v>
      </c>
      <c r="E1015" s="198" t="s">
        <v>6848</v>
      </c>
      <c r="F1015" s="197" t="s">
        <v>6849</v>
      </c>
      <c r="G1015" s="197" t="s">
        <v>6850</v>
      </c>
      <c r="H1015" s="197" t="s">
        <v>6851</v>
      </c>
      <c r="I1015" s="197" t="s">
        <v>6852</v>
      </c>
      <c r="J1015" s="197" t="s">
        <v>6853</v>
      </c>
      <c r="K1015" s="197" t="s">
        <v>6854</v>
      </c>
    </row>
    <row r="1016" spans="1:11" ht="13.5" hidden="1" thickBot="1">
      <c r="A1016" s="197">
        <v>211585315</v>
      </c>
      <c r="B1016" s="198">
        <v>8001036638</v>
      </c>
      <c r="C1016" s="198" t="s">
        <v>6855</v>
      </c>
      <c r="D1016" s="198" t="s">
        <v>1116</v>
      </c>
      <c r="E1016" s="198" t="s">
        <v>6856</v>
      </c>
      <c r="F1016" s="197" t="s">
        <v>6857</v>
      </c>
      <c r="G1016" s="197" t="s">
        <v>6858</v>
      </c>
      <c r="H1016" s="197" t="s">
        <v>6859</v>
      </c>
      <c r="I1016" s="197" t="s">
        <v>6860</v>
      </c>
      <c r="J1016" s="197" t="s">
        <v>6861</v>
      </c>
      <c r="K1016" s="197" t="s">
        <v>6862</v>
      </c>
    </row>
    <row r="1017" spans="1:11" ht="13.5" hidden="1" thickBot="1">
      <c r="A1017" s="197">
        <v>211595015</v>
      </c>
      <c r="B1017" s="198">
        <v>8001914311</v>
      </c>
      <c r="C1017" s="198" t="s">
        <v>6863</v>
      </c>
      <c r="D1017" s="198" t="s">
        <v>1851</v>
      </c>
      <c r="E1017" s="198" t="s">
        <v>6864</v>
      </c>
      <c r="F1017" s="197" t="s">
        <v>6865</v>
      </c>
      <c r="G1017" s="197" t="s">
        <v>6866</v>
      </c>
      <c r="H1017" s="197" t="s">
        <v>6867</v>
      </c>
      <c r="I1017" s="197" t="s">
        <v>6867</v>
      </c>
      <c r="J1017" s="197" t="s">
        <v>6868</v>
      </c>
      <c r="K1017" s="197" t="s">
        <v>6869</v>
      </c>
    </row>
    <row r="1018" spans="1:11" ht="13.5" hidden="1" thickBot="1">
      <c r="A1018" s="197">
        <v>211615516</v>
      </c>
      <c r="B1018" s="198">
        <v>8918012401</v>
      </c>
      <c r="C1018" s="198" t="s">
        <v>6870</v>
      </c>
      <c r="D1018" s="198" t="s">
        <v>196</v>
      </c>
      <c r="E1018" s="198" t="s">
        <v>4026</v>
      </c>
      <c r="F1018" s="197" t="s">
        <v>6871</v>
      </c>
      <c r="G1018" s="197" t="s">
        <v>4028</v>
      </c>
      <c r="H1018" s="197" t="s">
        <v>6872</v>
      </c>
      <c r="I1018" s="197" t="s">
        <v>6873</v>
      </c>
      <c r="J1018" s="197" t="s">
        <v>6874</v>
      </c>
      <c r="K1018" s="197" t="s">
        <v>6875</v>
      </c>
    </row>
    <row r="1019" spans="1:11" ht="13.5" hidden="1" thickBot="1">
      <c r="A1019" s="197">
        <v>211615816</v>
      </c>
      <c r="B1019" s="198">
        <v>8000622559</v>
      </c>
      <c r="C1019" s="198" t="s">
        <v>6876</v>
      </c>
      <c r="D1019" s="198" t="s">
        <v>196</v>
      </c>
      <c r="E1019" s="198" t="s">
        <v>6877</v>
      </c>
      <c r="F1019" s="197" t="s">
        <v>6878</v>
      </c>
      <c r="G1019" s="197" t="s">
        <v>6879</v>
      </c>
      <c r="H1019" s="197" t="s">
        <v>6880</v>
      </c>
      <c r="I1019" s="197" t="s">
        <v>6881</v>
      </c>
      <c r="J1019" s="197" t="s">
        <v>6882</v>
      </c>
      <c r="K1019" s="197" t="s">
        <v>6883</v>
      </c>
    </row>
    <row r="1020" spans="1:11" ht="13.5" hidden="1" thickBot="1">
      <c r="A1020" s="197">
        <v>211617616</v>
      </c>
      <c r="B1020" s="198">
        <v>8000954611</v>
      </c>
      <c r="C1020" s="198" t="s">
        <v>6884</v>
      </c>
      <c r="D1020" s="198" t="s">
        <v>227</v>
      </c>
      <c r="E1020" s="198" t="s">
        <v>6885</v>
      </c>
      <c r="F1020" s="197" t="s">
        <v>6886</v>
      </c>
      <c r="G1020" s="197" t="s">
        <v>2755</v>
      </c>
      <c r="H1020" s="197" t="s">
        <v>6887</v>
      </c>
      <c r="I1020" s="197" t="s">
        <v>6888</v>
      </c>
      <c r="J1020" s="197" t="s">
        <v>6889</v>
      </c>
      <c r="K1020" s="197" t="s">
        <v>6890</v>
      </c>
    </row>
    <row r="1021" spans="1:11" ht="13.5" hidden="1" thickBot="1">
      <c r="A1021" s="197">
        <v>211641016</v>
      </c>
      <c r="B1021" s="198">
        <v>8911800701</v>
      </c>
      <c r="C1021" s="198" t="s">
        <v>6891</v>
      </c>
      <c r="D1021" s="198" t="s">
        <v>436</v>
      </c>
      <c r="E1021" s="198" t="s">
        <v>2856</v>
      </c>
      <c r="F1021" s="197" t="s">
        <v>6892</v>
      </c>
      <c r="G1021" s="197" t="s">
        <v>2858</v>
      </c>
      <c r="H1021" s="197" t="s">
        <v>6893</v>
      </c>
      <c r="I1021" s="197" t="s">
        <v>6894</v>
      </c>
      <c r="J1021" s="197" t="s">
        <v>6895</v>
      </c>
      <c r="K1021" s="197" t="s">
        <v>6896</v>
      </c>
    </row>
    <row r="1022" spans="1:11" ht="13.5" hidden="1" thickBot="1">
      <c r="A1022" s="197">
        <v>211673616</v>
      </c>
      <c r="B1022" s="198">
        <v>8907020407</v>
      </c>
      <c r="C1022" s="198" t="s">
        <v>6897</v>
      </c>
      <c r="D1022" s="198" t="s">
        <v>272</v>
      </c>
      <c r="E1022" s="198" t="s">
        <v>3667</v>
      </c>
      <c r="F1022" s="197" t="s">
        <v>6898</v>
      </c>
      <c r="G1022" s="197" t="s">
        <v>6899</v>
      </c>
      <c r="H1022" s="197" t="s">
        <v>6900</v>
      </c>
      <c r="I1022" s="197" t="s">
        <v>6900</v>
      </c>
      <c r="J1022" s="197" t="s">
        <v>6901</v>
      </c>
      <c r="K1022" s="197" t="s">
        <v>6902</v>
      </c>
    </row>
    <row r="1023" spans="1:11" ht="13.5" hidden="1" thickBot="1">
      <c r="A1023" s="197">
        <v>211676616</v>
      </c>
      <c r="B1023" s="198">
        <v>8919003579</v>
      </c>
      <c r="C1023" s="198" t="s">
        <v>6903</v>
      </c>
      <c r="D1023" s="198" t="s">
        <v>236</v>
      </c>
      <c r="E1023" s="198" t="s">
        <v>4438</v>
      </c>
      <c r="F1023" s="197" t="s">
        <v>6904</v>
      </c>
      <c r="G1023" s="197" t="s">
        <v>4440</v>
      </c>
      <c r="H1023" s="197" t="s">
        <v>6905</v>
      </c>
      <c r="I1023" s="197" t="s">
        <v>6906</v>
      </c>
      <c r="J1023" s="197" t="s">
        <v>6907</v>
      </c>
      <c r="K1023" s="197" t="s">
        <v>6908</v>
      </c>
    </row>
    <row r="1024" spans="1:11" ht="13.5" hidden="1" thickBot="1">
      <c r="A1024" s="197">
        <v>211715317</v>
      </c>
      <c r="B1024" s="198">
        <v>8000126311</v>
      </c>
      <c r="C1024" s="198" t="s">
        <v>6909</v>
      </c>
      <c r="D1024" s="198" t="s">
        <v>196</v>
      </c>
      <c r="E1024" s="198" t="s">
        <v>6910</v>
      </c>
      <c r="F1024" s="197" t="s">
        <v>6911</v>
      </c>
      <c r="G1024" s="197" t="s">
        <v>6912</v>
      </c>
      <c r="H1024" s="197" t="s">
        <v>6913</v>
      </c>
      <c r="I1024" s="197" t="s">
        <v>6914</v>
      </c>
      <c r="J1024" s="197" t="s">
        <v>6915</v>
      </c>
      <c r="K1024" s="197" t="s">
        <v>6916</v>
      </c>
    </row>
    <row r="1025" spans="1:11" ht="13.5" hidden="1" thickBot="1">
      <c r="A1025" s="197">
        <v>211719517</v>
      </c>
      <c r="B1025" s="198">
        <v>8000959802</v>
      </c>
      <c r="C1025" s="198" t="s">
        <v>6917</v>
      </c>
      <c r="D1025" s="198" t="s">
        <v>496</v>
      </c>
      <c r="E1025" s="198" t="s">
        <v>6918</v>
      </c>
      <c r="F1025" s="197" t="s">
        <v>6919</v>
      </c>
      <c r="G1025" s="197" t="s">
        <v>6920</v>
      </c>
      <c r="H1025" s="197" t="s">
        <v>6921</v>
      </c>
      <c r="I1025" s="197" t="s">
        <v>6922</v>
      </c>
      <c r="J1025" s="197" t="s">
        <v>6923</v>
      </c>
      <c r="K1025" s="197" t="s">
        <v>6924</v>
      </c>
    </row>
    <row r="1026" spans="1:11" ht="13.5" hidden="1" thickBot="1">
      <c r="A1026" s="197">
        <v>211720517</v>
      </c>
      <c r="B1026" s="198">
        <v>8000966107</v>
      </c>
      <c r="C1026" s="198" t="s">
        <v>6925</v>
      </c>
      <c r="D1026" s="198" t="s">
        <v>384</v>
      </c>
      <c r="E1026" s="198" t="s">
        <v>6926</v>
      </c>
      <c r="F1026" s="197" t="s">
        <v>6927</v>
      </c>
      <c r="G1026" s="197" t="s">
        <v>6928</v>
      </c>
      <c r="H1026" s="197" t="s">
        <v>6929</v>
      </c>
      <c r="I1026" s="197" t="s">
        <v>6930</v>
      </c>
      <c r="J1026" s="197" t="s">
        <v>6931</v>
      </c>
      <c r="K1026" s="197" t="s">
        <v>6932</v>
      </c>
    </row>
    <row r="1027" spans="1:11" ht="13.5" hidden="1" thickBot="1">
      <c r="A1027" s="197">
        <v>211723417</v>
      </c>
      <c r="B1027" s="198">
        <v>8000967588</v>
      </c>
      <c r="C1027" s="198" t="s">
        <v>6933</v>
      </c>
      <c r="D1027" s="198" t="s">
        <v>487</v>
      </c>
      <c r="E1027" s="198" t="s">
        <v>4485</v>
      </c>
      <c r="F1027" s="197" t="s">
        <v>6934</v>
      </c>
      <c r="G1027" s="197" t="s">
        <v>6935</v>
      </c>
      <c r="H1027" s="197" t="s">
        <v>6936</v>
      </c>
      <c r="I1027" s="197" t="s">
        <v>6936</v>
      </c>
      <c r="J1027" s="197" t="s">
        <v>6937</v>
      </c>
      <c r="K1027" s="197" t="s">
        <v>6938</v>
      </c>
    </row>
    <row r="1028" spans="1:11" ht="13.5" hidden="1" thickBot="1">
      <c r="A1028" s="197">
        <v>211725317</v>
      </c>
      <c r="B1028" s="198">
        <v>8999993620</v>
      </c>
      <c r="C1028" s="198" t="s">
        <v>6939</v>
      </c>
      <c r="D1028" s="198" t="s">
        <v>452</v>
      </c>
      <c r="E1028" s="198" t="s">
        <v>6940</v>
      </c>
      <c r="F1028" s="197" t="s">
        <v>6941</v>
      </c>
      <c r="G1028" s="197" t="s">
        <v>6942</v>
      </c>
      <c r="H1028" s="197" t="s">
        <v>6943</v>
      </c>
      <c r="I1028" s="197" t="s">
        <v>6944</v>
      </c>
      <c r="J1028" s="197" t="s">
        <v>6945</v>
      </c>
      <c r="K1028" s="197" t="s">
        <v>1034</v>
      </c>
    </row>
    <row r="1029" spans="1:11" ht="13.5" hidden="1" thickBot="1">
      <c r="A1029" s="197">
        <v>211725817</v>
      </c>
      <c r="B1029" s="198">
        <v>8999994288</v>
      </c>
      <c r="C1029" s="198" t="s">
        <v>6946</v>
      </c>
      <c r="D1029" s="198" t="s">
        <v>452</v>
      </c>
      <c r="E1029" s="198" t="s">
        <v>6947</v>
      </c>
      <c r="F1029" s="197" t="s">
        <v>6948</v>
      </c>
      <c r="G1029" s="197" t="s">
        <v>6949</v>
      </c>
      <c r="H1029" s="197" t="s">
        <v>6950</v>
      </c>
      <c r="I1029" s="197" t="s">
        <v>6950</v>
      </c>
      <c r="J1029" s="197" t="s">
        <v>6951</v>
      </c>
      <c r="K1029" s="197" t="s">
        <v>6952</v>
      </c>
    </row>
    <row r="1030" spans="1:11" ht="13.5" hidden="1" thickBot="1">
      <c r="A1030" s="197">
        <v>211752317</v>
      </c>
      <c r="B1030" s="198">
        <v>8000156891</v>
      </c>
      <c r="C1030" s="198" t="s">
        <v>6953</v>
      </c>
      <c r="D1030" s="198" t="s">
        <v>204</v>
      </c>
      <c r="E1030" s="198" t="s">
        <v>6954</v>
      </c>
      <c r="F1030" s="197" t="s">
        <v>6955</v>
      </c>
      <c r="G1030" s="197" t="s">
        <v>6956</v>
      </c>
      <c r="H1030" s="197" t="s">
        <v>6957</v>
      </c>
      <c r="I1030" s="197" t="s">
        <v>6958</v>
      </c>
      <c r="J1030" s="197" t="s">
        <v>6959</v>
      </c>
      <c r="K1030" s="197" t="s">
        <v>6960</v>
      </c>
    </row>
    <row r="1031" spans="1:11" ht="13.5" hidden="1" thickBot="1">
      <c r="A1031" s="197">
        <v>211768217</v>
      </c>
      <c r="B1031" s="198">
        <v>8902050587</v>
      </c>
      <c r="C1031" s="198" t="s">
        <v>6961</v>
      </c>
      <c r="D1031" s="198" t="s">
        <v>254</v>
      </c>
      <c r="E1031" s="198" t="s">
        <v>6962</v>
      </c>
      <c r="F1031" s="197" t="s">
        <v>6963</v>
      </c>
      <c r="G1031" s="197" t="s">
        <v>6964</v>
      </c>
      <c r="H1031" s="197" t="s">
        <v>6965</v>
      </c>
      <c r="I1031" s="197" t="s">
        <v>6966</v>
      </c>
      <c r="J1031" s="197" t="s">
        <v>6967</v>
      </c>
      <c r="K1031" s="197" t="s">
        <v>6968</v>
      </c>
    </row>
    <row r="1032" spans="1:11" ht="13.5" hidden="1" thickBot="1">
      <c r="A1032" s="197">
        <v>211770717</v>
      </c>
      <c r="B1032" s="198">
        <v>8922800630</v>
      </c>
      <c r="C1032" s="198" t="s">
        <v>6969</v>
      </c>
      <c r="D1032" s="198" t="s">
        <v>1291</v>
      </c>
      <c r="E1032" s="198" t="s">
        <v>6970</v>
      </c>
      <c r="F1032" s="197" t="s">
        <v>6971</v>
      </c>
      <c r="G1032" s="197" t="s">
        <v>6972</v>
      </c>
      <c r="H1032" s="197" t="s">
        <v>6973</v>
      </c>
      <c r="I1032" s="197" t="s">
        <v>6974</v>
      </c>
      <c r="J1032" s="197" t="s">
        <v>6975</v>
      </c>
      <c r="K1032" s="197" t="s">
        <v>6976</v>
      </c>
    </row>
    <row r="1033" spans="1:11" ht="13.5" hidden="1" thickBot="1">
      <c r="A1033" s="197">
        <v>211773217</v>
      </c>
      <c r="B1033" s="198">
        <v>8907020231</v>
      </c>
      <c r="C1033" s="198" t="s">
        <v>6977</v>
      </c>
      <c r="D1033" s="198" t="s">
        <v>272</v>
      </c>
      <c r="E1033" s="198" t="s">
        <v>2761</v>
      </c>
      <c r="F1033" s="197" t="s">
        <v>6978</v>
      </c>
      <c r="G1033" s="197" t="s">
        <v>2763</v>
      </c>
      <c r="H1033" s="197" t="s">
        <v>6979</v>
      </c>
      <c r="I1033" s="197" t="s">
        <v>6980</v>
      </c>
      <c r="J1033" s="197" t="s">
        <v>6981</v>
      </c>
      <c r="K1033" s="197" t="s">
        <v>6982</v>
      </c>
    </row>
    <row r="1034" spans="1:11" ht="13.5" hidden="1" thickBot="1">
      <c r="A1034" s="197">
        <v>211805318</v>
      </c>
      <c r="B1034" s="198">
        <v>8909820557</v>
      </c>
      <c r="C1034" s="198" t="s">
        <v>6983</v>
      </c>
      <c r="D1034" s="198" t="s">
        <v>281</v>
      </c>
      <c r="E1034" s="198" t="s">
        <v>4660</v>
      </c>
      <c r="F1034" s="197" t="s">
        <v>6984</v>
      </c>
      <c r="G1034" s="197" t="s">
        <v>4662</v>
      </c>
      <c r="H1034" s="197" t="s">
        <v>6985</v>
      </c>
      <c r="I1034" s="197" t="s">
        <v>6986</v>
      </c>
      <c r="J1034" s="197" t="s">
        <v>6987</v>
      </c>
      <c r="K1034" s="197" t="s">
        <v>6988</v>
      </c>
    </row>
    <row r="1035" spans="1:11" ht="13.5" hidden="1" thickBot="1">
      <c r="A1035" s="197">
        <v>211815218</v>
      </c>
      <c r="B1035" s="198">
        <v>8918579202</v>
      </c>
      <c r="C1035" s="198" t="s">
        <v>6989</v>
      </c>
      <c r="D1035" s="198" t="s">
        <v>196</v>
      </c>
      <c r="E1035" s="198" t="s">
        <v>6990</v>
      </c>
      <c r="F1035" s="197" t="s">
        <v>6991</v>
      </c>
      <c r="G1035" s="197" t="s">
        <v>6992</v>
      </c>
      <c r="H1035" s="197" t="s">
        <v>6993</v>
      </c>
      <c r="I1035" s="197" t="s">
        <v>6993</v>
      </c>
      <c r="J1035" s="197" t="s">
        <v>6994</v>
      </c>
      <c r="K1035" s="197" t="s">
        <v>6995</v>
      </c>
    </row>
    <row r="1036" spans="1:11" ht="13.5" hidden="1" thickBot="1">
      <c r="A1036" s="197">
        <v>211815518</v>
      </c>
      <c r="B1036" s="198">
        <v>8000655937</v>
      </c>
      <c r="C1036" s="198" t="s">
        <v>6996</v>
      </c>
      <c r="D1036" s="198" t="s">
        <v>196</v>
      </c>
      <c r="E1036" s="198" t="s">
        <v>6997</v>
      </c>
      <c r="F1036" s="197" t="s">
        <v>6998</v>
      </c>
      <c r="G1036" s="197" t="s">
        <v>6999</v>
      </c>
      <c r="H1036" s="197" t="s">
        <v>7000</v>
      </c>
      <c r="I1036" s="197" t="s">
        <v>7000</v>
      </c>
      <c r="J1036" s="197" t="s">
        <v>7001</v>
      </c>
      <c r="K1036" s="197" t="s">
        <v>7002</v>
      </c>
    </row>
    <row r="1037" spans="1:11" ht="13.5" hidden="1" thickBot="1">
      <c r="A1037" s="197">
        <v>211819318</v>
      </c>
      <c r="B1037" s="198">
        <v>8000843780</v>
      </c>
      <c r="C1037" s="198" t="s">
        <v>7003</v>
      </c>
      <c r="D1037" s="198" t="s">
        <v>496</v>
      </c>
      <c r="E1037" s="198" t="s">
        <v>7004</v>
      </c>
      <c r="F1037" s="197" t="s">
        <v>7005</v>
      </c>
      <c r="G1037" s="197" t="s">
        <v>7006</v>
      </c>
      <c r="H1037" s="197" t="s">
        <v>7007</v>
      </c>
      <c r="I1037" s="197" t="s">
        <v>7008</v>
      </c>
      <c r="J1037" s="197" t="s">
        <v>7009</v>
      </c>
      <c r="K1037" s="197" t="s">
        <v>1034</v>
      </c>
    </row>
    <row r="1038" spans="1:11" ht="13.5" hidden="1" thickBot="1">
      <c r="A1038" s="197">
        <v>211819418</v>
      </c>
      <c r="B1038" s="198">
        <v>8000511689</v>
      </c>
      <c r="C1038" s="198" t="s">
        <v>7010</v>
      </c>
      <c r="D1038" s="198" t="s">
        <v>496</v>
      </c>
      <c r="E1038" s="198" t="s">
        <v>7011</v>
      </c>
      <c r="F1038" s="197" t="s">
        <v>7012</v>
      </c>
      <c r="G1038" s="197" t="s">
        <v>6899</v>
      </c>
      <c r="H1038" s="197" t="s">
        <v>7013</v>
      </c>
      <c r="I1038" s="197" t="s">
        <v>7013</v>
      </c>
      <c r="J1038" s="197" t="s">
        <v>7014</v>
      </c>
      <c r="K1038" s="197" t="s">
        <v>7015</v>
      </c>
    </row>
    <row r="1039" spans="1:11" ht="13.5" hidden="1" thickBot="1">
      <c r="A1039" s="197">
        <v>211825518</v>
      </c>
      <c r="B1039" s="198">
        <v>8999997046</v>
      </c>
      <c r="C1039" s="198" t="s">
        <v>7016</v>
      </c>
      <c r="D1039" s="198" t="s">
        <v>452</v>
      </c>
      <c r="E1039" s="198" t="s">
        <v>7017</v>
      </c>
      <c r="F1039" s="197" t="s">
        <v>7018</v>
      </c>
      <c r="G1039" s="197" t="s">
        <v>7019</v>
      </c>
      <c r="H1039" s="197" t="s">
        <v>7020</v>
      </c>
      <c r="I1039" s="197" t="s">
        <v>7021</v>
      </c>
      <c r="J1039" s="197" t="s">
        <v>7022</v>
      </c>
      <c r="K1039" s="197" t="s">
        <v>7023</v>
      </c>
    </row>
    <row r="1040" spans="1:11" ht="13.5" hidden="1" thickBot="1">
      <c r="A1040" s="197">
        <v>211825718</v>
      </c>
      <c r="B1040" s="198">
        <v>8000947525</v>
      </c>
      <c r="C1040" s="198" t="s">
        <v>7024</v>
      </c>
      <c r="D1040" s="198" t="s">
        <v>452</v>
      </c>
      <c r="E1040" s="198" t="s">
        <v>7025</v>
      </c>
      <c r="F1040" s="197" t="s">
        <v>7026</v>
      </c>
      <c r="G1040" s="197" t="s">
        <v>7027</v>
      </c>
      <c r="H1040" s="197" t="s">
        <v>7028</v>
      </c>
      <c r="I1040" s="197" t="s">
        <v>7028</v>
      </c>
      <c r="J1040" s="197" t="s">
        <v>7029</v>
      </c>
      <c r="K1040" s="197" t="s">
        <v>7030</v>
      </c>
    </row>
    <row r="1041" spans="1:11" ht="13.5" hidden="1" thickBot="1">
      <c r="A1041" s="197">
        <v>211841518</v>
      </c>
      <c r="B1041" s="198">
        <v>8911801944</v>
      </c>
      <c r="C1041" s="198" t="s">
        <v>7031</v>
      </c>
      <c r="D1041" s="198" t="s">
        <v>436</v>
      </c>
      <c r="E1041" s="198" t="s">
        <v>7032</v>
      </c>
      <c r="F1041" s="197" t="s">
        <v>7033</v>
      </c>
      <c r="G1041" s="197" t="s">
        <v>7034</v>
      </c>
      <c r="H1041" s="197" t="s">
        <v>7035</v>
      </c>
      <c r="I1041" s="197" t="s">
        <v>7035</v>
      </c>
      <c r="J1041" s="197" t="s">
        <v>7036</v>
      </c>
      <c r="K1041" s="197" t="s">
        <v>7037</v>
      </c>
    </row>
    <row r="1042" spans="1:11" ht="13.5" hidden="1" thickBot="1">
      <c r="A1042" s="197">
        <v>211847318</v>
      </c>
      <c r="B1042" s="198">
        <v>8917800474</v>
      </c>
      <c r="C1042" s="198" t="s">
        <v>7038</v>
      </c>
      <c r="D1042" s="198" t="s">
        <v>1010</v>
      </c>
      <c r="E1042" s="198" t="s">
        <v>2339</v>
      </c>
      <c r="F1042" s="197" t="s">
        <v>7039</v>
      </c>
      <c r="G1042" s="197" t="s">
        <v>2341</v>
      </c>
      <c r="H1042" s="197" t="s">
        <v>7040</v>
      </c>
      <c r="I1042" s="197" t="s">
        <v>7041</v>
      </c>
      <c r="J1042" s="197" t="s">
        <v>7042</v>
      </c>
      <c r="K1042" s="197" t="s">
        <v>7043</v>
      </c>
    </row>
    <row r="1043" spans="1:11" ht="13.5" hidden="1" thickBot="1">
      <c r="A1043" s="197">
        <v>211850318</v>
      </c>
      <c r="B1043" s="198">
        <v>8000981936</v>
      </c>
      <c r="C1043" s="198" t="s">
        <v>7044</v>
      </c>
      <c r="D1043" s="198" t="s">
        <v>535</v>
      </c>
      <c r="E1043" s="198" t="s">
        <v>2745</v>
      </c>
      <c r="F1043" s="197" t="s">
        <v>7045</v>
      </c>
      <c r="G1043" s="197" t="s">
        <v>2747</v>
      </c>
      <c r="H1043" s="197" t="s">
        <v>7046</v>
      </c>
      <c r="I1043" s="197" t="s">
        <v>7047</v>
      </c>
      <c r="J1043" s="197" t="s">
        <v>7048</v>
      </c>
      <c r="K1043" s="197" t="s">
        <v>7049</v>
      </c>
    </row>
    <row r="1044" spans="1:11" ht="13.5" hidden="1" thickBot="1">
      <c r="A1044" s="197">
        <v>211852418</v>
      </c>
      <c r="B1044" s="198">
        <v>8000191122</v>
      </c>
      <c r="C1044" s="198" t="s">
        <v>7050</v>
      </c>
      <c r="D1044" s="198" t="s">
        <v>204</v>
      </c>
      <c r="E1044" s="198" t="s">
        <v>7051</v>
      </c>
      <c r="F1044" s="197" t="s">
        <v>7052</v>
      </c>
      <c r="G1044" s="197" t="s">
        <v>7053</v>
      </c>
      <c r="H1044" s="197" t="s">
        <v>7054</v>
      </c>
      <c r="I1044" s="197" t="s">
        <v>7055</v>
      </c>
      <c r="J1044" s="197" t="s">
        <v>7056</v>
      </c>
      <c r="K1044" s="197" t="s">
        <v>7057</v>
      </c>
    </row>
    <row r="1045" spans="1:11" ht="13.5" hidden="1" thickBot="1">
      <c r="A1045" s="197">
        <v>211854418</v>
      </c>
      <c r="B1045" s="198">
        <v>8905026114</v>
      </c>
      <c r="C1045" s="198" t="s">
        <v>7058</v>
      </c>
      <c r="D1045" s="198" t="s">
        <v>212</v>
      </c>
      <c r="E1045" s="198" t="s">
        <v>7059</v>
      </c>
      <c r="F1045" s="197" t="s">
        <v>7060</v>
      </c>
      <c r="G1045" s="197" t="s">
        <v>7061</v>
      </c>
      <c r="H1045" s="197" t="s">
        <v>7062</v>
      </c>
      <c r="I1045" s="197" t="s">
        <v>7063</v>
      </c>
      <c r="J1045" s="197" t="s">
        <v>7064</v>
      </c>
      <c r="K1045" s="197" t="s">
        <v>1034</v>
      </c>
    </row>
    <row r="1046" spans="1:11" ht="13.5" hidden="1" thickBot="1">
      <c r="A1046" s="197">
        <v>211854518</v>
      </c>
      <c r="B1046" s="198">
        <v>8000076526</v>
      </c>
      <c r="C1046" s="198" t="s">
        <v>7065</v>
      </c>
      <c r="D1046" s="198" t="s">
        <v>212</v>
      </c>
      <c r="E1046" s="198" t="s">
        <v>3318</v>
      </c>
      <c r="F1046" s="197" t="s">
        <v>7066</v>
      </c>
      <c r="G1046" s="197" t="s">
        <v>7067</v>
      </c>
      <c r="H1046" s="197" t="s">
        <v>7068</v>
      </c>
      <c r="I1046" s="197" t="s">
        <v>7069</v>
      </c>
      <c r="J1046" s="197" t="s">
        <v>7070</v>
      </c>
      <c r="K1046" s="197" t="s">
        <v>7071</v>
      </c>
    </row>
    <row r="1047" spans="1:11" ht="13.5" hidden="1" thickBot="1">
      <c r="A1047" s="197">
        <v>211866318</v>
      </c>
      <c r="B1047" s="198">
        <v>8914800255</v>
      </c>
      <c r="C1047" s="198" t="s">
        <v>7072</v>
      </c>
      <c r="D1047" s="198" t="s">
        <v>368</v>
      </c>
      <c r="E1047" s="198" t="s">
        <v>2993</v>
      </c>
      <c r="F1047" s="197" t="s">
        <v>7073</v>
      </c>
      <c r="G1047" s="197" t="s">
        <v>2995</v>
      </c>
      <c r="H1047" s="197" t="s">
        <v>7074</v>
      </c>
      <c r="I1047" s="197" t="s">
        <v>7075</v>
      </c>
      <c r="J1047" s="197" t="s">
        <v>7076</v>
      </c>
      <c r="K1047" s="197" t="s">
        <v>1034</v>
      </c>
    </row>
    <row r="1048" spans="1:11" ht="13.5" hidden="1" thickBot="1">
      <c r="A1048" s="197">
        <v>211868318</v>
      </c>
      <c r="B1048" s="198">
        <v>8902083600</v>
      </c>
      <c r="C1048" s="198" t="s">
        <v>7077</v>
      </c>
      <c r="D1048" s="198" t="s">
        <v>254</v>
      </c>
      <c r="E1048" s="198" t="s">
        <v>2309</v>
      </c>
      <c r="F1048" s="197" t="s">
        <v>7078</v>
      </c>
      <c r="G1048" s="197" t="s">
        <v>2311</v>
      </c>
      <c r="H1048" s="197" t="s">
        <v>7079</v>
      </c>
      <c r="I1048" s="197" t="s">
        <v>7079</v>
      </c>
      <c r="J1048" s="197" t="s">
        <v>7080</v>
      </c>
      <c r="K1048" s="197" t="s">
        <v>1034</v>
      </c>
    </row>
    <row r="1049" spans="1:11" ht="13.5" hidden="1" thickBot="1">
      <c r="A1049" s="197">
        <v>211868418</v>
      </c>
      <c r="B1049" s="198">
        <v>8902045379</v>
      </c>
      <c r="C1049" s="198" t="s">
        <v>7081</v>
      </c>
      <c r="D1049" s="198" t="s">
        <v>254</v>
      </c>
      <c r="E1049" s="198" t="s">
        <v>7082</v>
      </c>
      <c r="F1049" s="197" t="s">
        <v>7083</v>
      </c>
      <c r="G1049" s="197" t="s">
        <v>7084</v>
      </c>
      <c r="H1049" s="197" t="s">
        <v>7085</v>
      </c>
      <c r="I1049" s="197" t="s">
        <v>7086</v>
      </c>
      <c r="J1049" s="197" t="s">
        <v>7087</v>
      </c>
      <c r="K1049" s="197" t="s">
        <v>7088</v>
      </c>
    </row>
    <row r="1050" spans="1:11" ht="13.5" hidden="1" thickBot="1">
      <c r="A1050" s="197">
        <v>211870418</v>
      </c>
      <c r="B1050" s="198">
        <v>8922012876</v>
      </c>
      <c r="C1050" s="198" t="s">
        <v>7089</v>
      </c>
      <c r="D1050" s="198" t="s">
        <v>1291</v>
      </c>
      <c r="E1050" s="198" t="s">
        <v>7090</v>
      </c>
      <c r="F1050" s="197" t="s">
        <v>7091</v>
      </c>
      <c r="G1050" s="197" t="s">
        <v>7092</v>
      </c>
      <c r="H1050" s="197" t="s">
        <v>7093</v>
      </c>
      <c r="I1050" s="197" t="s">
        <v>7094</v>
      </c>
      <c r="J1050" s="197" t="s">
        <v>7095</v>
      </c>
      <c r="K1050" s="197" t="s">
        <v>7096</v>
      </c>
    </row>
    <row r="1051" spans="1:11" ht="13.5" hidden="1" thickBot="1">
      <c r="A1051" s="197">
        <v>211876318</v>
      </c>
      <c r="B1051" s="198">
        <v>8913800897</v>
      </c>
      <c r="C1051" s="198" t="s">
        <v>7097</v>
      </c>
      <c r="D1051" s="198" t="s">
        <v>236</v>
      </c>
      <c r="E1051" s="198" t="s">
        <v>4053</v>
      </c>
      <c r="F1051" s="197" t="s">
        <v>7098</v>
      </c>
      <c r="G1051" s="197" t="s">
        <v>4055</v>
      </c>
      <c r="H1051" s="197" t="s">
        <v>7099</v>
      </c>
      <c r="I1051" s="197" t="s">
        <v>7100</v>
      </c>
      <c r="J1051" s="197" t="s">
        <v>7101</v>
      </c>
      <c r="K1051" s="197" t="s">
        <v>7102</v>
      </c>
    </row>
    <row r="1052" spans="1:11" ht="13.5" hidden="1" thickBot="1">
      <c r="A1052" s="197">
        <v>211905819</v>
      </c>
      <c r="B1052" s="198">
        <v>8909813675</v>
      </c>
      <c r="C1052" s="198" t="s">
        <v>7103</v>
      </c>
      <c r="D1052" s="198" t="s">
        <v>281</v>
      </c>
      <c r="E1052" s="198" t="s">
        <v>5429</v>
      </c>
      <c r="F1052" s="197" t="s">
        <v>5534</v>
      </c>
      <c r="G1052" s="197" t="s">
        <v>5431</v>
      </c>
      <c r="H1052" s="197" t="s">
        <v>7104</v>
      </c>
      <c r="I1052" s="197" t="s">
        <v>7105</v>
      </c>
      <c r="J1052" s="197" t="s">
        <v>7106</v>
      </c>
      <c r="K1052" s="197" t="s">
        <v>7107</v>
      </c>
    </row>
    <row r="1053" spans="1:11" ht="13.5" hidden="1" thickBot="1">
      <c r="A1053" s="197">
        <v>211923419</v>
      </c>
      <c r="B1053" s="198">
        <v>8000967610</v>
      </c>
      <c r="C1053" s="198" t="s">
        <v>7108</v>
      </c>
      <c r="D1053" s="198" t="s">
        <v>487</v>
      </c>
      <c r="E1053" s="198" t="s">
        <v>7109</v>
      </c>
      <c r="F1053" s="197" t="s">
        <v>7110</v>
      </c>
      <c r="G1053" s="197" t="s">
        <v>7111</v>
      </c>
      <c r="H1053" s="197" t="s">
        <v>7112</v>
      </c>
      <c r="I1053" s="197" t="s">
        <v>7112</v>
      </c>
      <c r="J1053" s="197" t="s">
        <v>7113</v>
      </c>
      <c r="K1053" s="197" t="s">
        <v>7114</v>
      </c>
    </row>
    <row r="1054" spans="1:11" ht="13.5" hidden="1" thickBot="1">
      <c r="A1054" s="197">
        <v>211925019</v>
      </c>
      <c r="B1054" s="198">
        <v>8999994500</v>
      </c>
      <c r="C1054" s="198" t="s">
        <v>7115</v>
      </c>
      <c r="D1054" s="198" t="s">
        <v>452</v>
      </c>
      <c r="E1054" s="198" t="s">
        <v>7116</v>
      </c>
      <c r="F1054" s="197" t="s">
        <v>7117</v>
      </c>
      <c r="G1054" s="197" t="s">
        <v>7118</v>
      </c>
      <c r="H1054" s="197" t="s">
        <v>7119</v>
      </c>
      <c r="I1054" s="197" t="s">
        <v>7120</v>
      </c>
      <c r="J1054" s="197" t="s">
        <v>7121</v>
      </c>
      <c r="K1054" s="197" t="s">
        <v>7122</v>
      </c>
    </row>
    <row r="1055" spans="1:11" ht="13.5" hidden="1" thickBot="1">
      <c r="A1055" s="197">
        <v>211941319</v>
      </c>
      <c r="B1055" s="198">
        <v>8911801779</v>
      </c>
      <c r="C1055" s="198" t="s">
        <v>7123</v>
      </c>
      <c r="D1055" s="198" t="s">
        <v>436</v>
      </c>
      <c r="E1055" s="198" t="s">
        <v>7124</v>
      </c>
      <c r="F1055" s="197" t="s">
        <v>7125</v>
      </c>
      <c r="G1055" s="197" t="s">
        <v>7126</v>
      </c>
      <c r="H1055" s="197" t="s">
        <v>7127</v>
      </c>
      <c r="I1055" s="197" t="s">
        <v>7127</v>
      </c>
      <c r="J1055" s="197" t="s">
        <v>7128</v>
      </c>
      <c r="K1055" s="197" t="s">
        <v>7129</v>
      </c>
    </row>
    <row r="1056" spans="1:11" ht="13.5" hidden="1" thickBot="1">
      <c r="A1056" s="197">
        <v>211952019</v>
      </c>
      <c r="B1056" s="198">
        <v>8000990545</v>
      </c>
      <c r="C1056" s="198" t="s">
        <v>7130</v>
      </c>
      <c r="D1056" s="198" t="s">
        <v>204</v>
      </c>
      <c r="E1056" s="198" t="s">
        <v>7131</v>
      </c>
      <c r="F1056" s="197" t="s">
        <v>7132</v>
      </c>
      <c r="G1056" s="197" t="s">
        <v>7133</v>
      </c>
      <c r="H1056" s="197" t="s">
        <v>7134</v>
      </c>
      <c r="I1056" s="197" t="s">
        <v>7134</v>
      </c>
      <c r="J1056" s="197" t="s">
        <v>7135</v>
      </c>
      <c r="K1056" s="197" t="s">
        <v>7136</v>
      </c>
    </row>
    <row r="1057" spans="1:11" ht="13.5" hidden="1" thickBot="1">
      <c r="A1057" s="197">
        <v>211973319</v>
      </c>
      <c r="B1057" s="198">
        <v>8907020152</v>
      </c>
      <c r="C1057" s="198" t="s">
        <v>7137</v>
      </c>
      <c r="D1057" s="198" t="s">
        <v>272</v>
      </c>
      <c r="E1057" s="198" t="s">
        <v>3086</v>
      </c>
      <c r="F1057" s="197" t="s">
        <v>7138</v>
      </c>
      <c r="G1057" s="197" t="s">
        <v>3088</v>
      </c>
      <c r="H1057" s="197" t="s">
        <v>7139</v>
      </c>
      <c r="I1057" s="197" t="s">
        <v>7140</v>
      </c>
      <c r="J1057" s="197" t="s">
        <v>7141</v>
      </c>
      <c r="K1057" s="197" t="s">
        <v>7142</v>
      </c>
    </row>
    <row r="1058" spans="1:11" ht="13.5" hidden="1" thickBot="1">
      <c r="A1058" s="197">
        <v>211986219</v>
      </c>
      <c r="B1058" s="198">
        <v>8000186509</v>
      </c>
      <c r="C1058" s="198" t="s">
        <v>7143</v>
      </c>
      <c r="D1058" s="198" t="s">
        <v>1050</v>
      </c>
      <c r="E1058" s="198" t="s">
        <v>3280</v>
      </c>
      <c r="F1058" s="197" t="s">
        <v>7144</v>
      </c>
      <c r="G1058" s="197" t="s">
        <v>7145</v>
      </c>
      <c r="H1058" s="197" t="s">
        <v>7146</v>
      </c>
      <c r="I1058" s="197" t="s">
        <v>7146</v>
      </c>
      <c r="J1058" s="197" t="s">
        <v>7147</v>
      </c>
      <c r="K1058" s="197" t="s">
        <v>7148</v>
      </c>
    </row>
    <row r="1059" spans="1:11" ht="13.5" hidden="1" thickBot="1">
      <c r="A1059" s="197">
        <v>212005120</v>
      </c>
      <c r="B1059" s="198">
        <v>8909815671</v>
      </c>
      <c r="C1059" s="198" t="s">
        <v>7149</v>
      </c>
      <c r="D1059" s="198" t="s">
        <v>281</v>
      </c>
      <c r="E1059" s="198" t="s">
        <v>3638</v>
      </c>
      <c r="F1059" s="197" t="s">
        <v>7150</v>
      </c>
      <c r="G1059" s="197" t="s">
        <v>3640</v>
      </c>
      <c r="H1059" s="197" t="s">
        <v>7151</v>
      </c>
      <c r="I1059" s="197" t="s">
        <v>7152</v>
      </c>
      <c r="J1059" s="197" t="s">
        <v>7153</v>
      </c>
      <c r="K1059" s="197" t="s">
        <v>7154</v>
      </c>
    </row>
    <row r="1060" spans="1:11" ht="13.5" hidden="1" thickBot="1">
      <c r="A1060" s="197">
        <v>212008520</v>
      </c>
      <c r="B1060" s="198">
        <v>8000944498</v>
      </c>
      <c r="C1060" s="198" t="s">
        <v>7155</v>
      </c>
      <c r="D1060" s="198" t="s">
        <v>864</v>
      </c>
      <c r="E1060" s="198" t="s">
        <v>7156</v>
      </c>
      <c r="F1060" s="197" t="s">
        <v>7157</v>
      </c>
      <c r="G1060" s="197" t="s">
        <v>7158</v>
      </c>
      <c r="H1060" s="197" t="s">
        <v>7159</v>
      </c>
      <c r="I1060" s="197" t="s">
        <v>7160</v>
      </c>
      <c r="J1060" s="197" t="s">
        <v>7161</v>
      </c>
      <c r="K1060" s="197" t="s">
        <v>7162</v>
      </c>
    </row>
    <row r="1061" spans="1:11" ht="13.5" hidden="1" thickBot="1">
      <c r="A1061" s="197">
        <v>212013620</v>
      </c>
      <c r="B1061" s="198">
        <v>8060012789</v>
      </c>
      <c r="C1061" s="198" t="s">
        <v>7163</v>
      </c>
      <c r="D1061" s="198" t="s">
        <v>1019</v>
      </c>
      <c r="E1061" s="198" t="s">
        <v>7164</v>
      </c>
      <c r="F1061" s="197" t="s">
        <v>7165</v>
      </c>
      <c r="G1061" s="197" t="s">
        <v>7166</v>
      </c>
      <c r="H1061" s="197" t="s">
        <v>7167</v>
      </c>
      <c r="I1061" s="197" t="s">
        <v>7167</v>
      </c>
      <c r="J1061" s="197" t="s">
        <v>7168</v>
      </c>
      <c r="K1061" s="197" t="s">
        <v>7169</v>
      </c>
    </row>
    <row r="1062" spans="1:11" ht="13.5" hidden="1" thickBot="1">
      <c r="A1062" s="197">
        <v>212015720</v>
      </c>
      <c r="B1062" s="198">
        <v>8000507913</v>
      </c>
      <c r="C1062" s="198" t="s">
        <v>7170</v>
      </c>
      <c r="D1062" s="198" t="s">
        <v>196</v>
      </c>
      <c r="E1062" s="198" t="s">
        <v>7171</v>
      </c>
      <c r="F1062" s="197" t="s">
        <v>7172</v>
      </c>
      <c r="G1062" s="197" t="s">
        <v>7173</v>
      </c>
      <c r="H1062" s="197" t="s">
        <v>7174</v>
      </c>
      <c r="I1062" s="197" t="s">
        <v>7174</v>
      </c>
      <c r="J1062" s="197" t="s">
        <v>7175</v>
      </c>
      <c r="K1062" s="197" t="s">
        <v>7176</v>
      </c>
    </row>
    <row r="1063" spans="1:11" ht="13.5" hidden="1" thickBot="1">
      <c r="A1063" s="197">
        <v>212015820</v>
      </c>
      <c r="B1063" s="198">
        <v>8918566251</v>
      </c>
      <c r="C1063" s="198" t="s">
        <v>7177</v>
      </c>
      <c r="D1063" s="198" t="s">
        <v>196</v>
      </c>
      <c r="E1063" s="198" t="s">
        <v>7178</v>
      </c>
      <c r="F1063" s="197" t="s">
        <v>7179</v>
      </c>
      <c r="G1063" s="197" t="s">
        <v>7180</v>
      </c>
      <c r="H1063" s="197" t="s">
        <v>7181</v>
      </c>
      <c r="I1063" s="197" t="s">
        <v>7182</v>
      </c>
      <c r="J1063" s="197" t="s">
        <v>7183</v>
      </c>
      <c r="K1063" s="197" t="s">
        <v>7184</v>
      </c>
    </row>
    <row r="1064" spans="1:11" ht="13.5" hidden="1" thickBot="1">
      <c r="A1064" s="197">
        <v>212025120</v>
      </c>
      <c r="B1064" s="198">
        <v>8906801075</v>
      </c>
      <c r="C1064" s="198" t="s">
        <v>7185</v>
      </c>
      <c r="D1064" s="198" t="s">
        <v>452</v>
      </c>
      <c r="E1064" s="198" t="s">
        <v>7186</v>
      </c>
      <c r="F1064" s="197" t="s">
        <v>7187</v>
      </c>
      <c r="G1064" s="197" t="s">
        <v>7188</v>
      </c>
      <c r="H1064" s="197" t="s">
        <v>7189</v>
      </c>
      <c r="I1064" s="197" t="s">
        <v>7190</v>
      </c>
      <c r="J1064" s="197" t="s">
        <v>7191</v>
      </c>
      <c r="K1064" s="197" t="s">
        <v>7192</v>
      </c>
    </row>
    <row r="1065" spans="1:11" ht="13.5" hidden="1" thickBot="1">
      <c r="A1065" s="197">
        <v>212025320</v>
      </c>
      <c r="B1065" s="198">
        <v>8999997014</v>
      </c>
      <c r="C1065" s="198" t="s">
        <v>7193</v>
      </c>
      <c r="D1065" s="198" t="s">
        <v>452</v>
      </c>
      <c r="E1065" s="198" t="s">
        <v>1485</v>
      </c>
      <c r="F1065" s="197" t="s">
        <v>7194</v>
      </c>
      <c r="G1065" s="197" t="s">
        <v>1487</v>
      </c>
      <c r="H1065" s="197" t="s">
        <v>7195</v>
      </c>
      <c r="I1065" s="197" t="s">
        <v>7196</v>
      </c>
      <c r="J1065" s="197" t="s">
        <v>7197</v>
      </c>
      <c r="K1065" s="197" t="s">
        <v>7198</v>
      </c>
    </row>
    <row r="1066" spans="1:11" ht="13.5" hidden="1" thickBot="1">
      <c r="A1066" s="197">
        <v>212041020</v>
      </c>
      <c r="B1066" s="198">
        <v>8911800240</v>
      </c>
      <c r="C1066" s="198" t="s">
        <v>7199</v>
      </c>
      <c r="D1066" s="198" t="s">
        <v>436</v>
      </c>
      <c r="E1066" s="198" t="s">
        <v>2913</v>
      </c>
      <c r="F1066" s="197" t="s">
        <v>7200</v>
      </c>
      <c r="G1066" s="197" t="s">
        <v>2915</v>
      </c>
      <c r="H1066" s="197" t="s">
        <v>7201</v>
      </c>
      <c r="I1066" s="197" t="s">
        <v>7202</v>
      </c>
      <c r="J1066" s="197" t="s">
        <v>7203</v>
      </c>
      <c r="K1066" s="197" t="s">
        <v>7204</v>
      </c>
    </row>
    <row r="1067" spans="1:11" ht="13.5" hidden="1" thickBot="1">
      <c r="A1067" s="197">
        <v>212044420</v>
      </c>
      <c r="B1067" s="198">
        <v>8250006761</v>
      </c>
      <c r="C1067" s="198" t="s">
        <v>7205</v>
      </c>
      <c r="D1067" s="198" t="s">
        <v>410</v>
      </c>
      <c r="E1067" s="198" t="s">
        <v>7206</v>
      </c>
      <c r="F1067" s="197" t="s">
        <v>7207</v>
      </c>
      <c r="G1067" s="197" t="s">
        <v>7208</v>
      </c>
      <c r="H1067" s="197" t="s">
        <v>7209</v>
      </c>
      <c r="I1067" s="197" t="s">
        <v>7210</v>
      </c>
      <c r="J1067" s="197" t="s">
        <v>7211</v>
      </c>
      <c r="K1067" s="197" t="s">
        <v>7212</v>
      </c>
    </row>
    <row r="1068" spans="1:11" ht="13.5" hidden="1" thickBot="1">
      <c r="A1068" s="197">
        <v>212047720</v>
      </c>
      <c r="B1068" s="198">
        <v>8190037629</v>
      </c>
      <c r="C1068" s="198" t="s">
        <v>7213</v>
      </c>
      <c r="D1068" s="198" t="s">
        <v>1010</v>
      </c>
      <c r="E1068" s="198" t="s">
        <v>2091</v>
      </c>
      <c r="F1068" s="197" t="s">
        <v>7214</v>
      </c>
      <c r="G1068" s="197" t="s">
        <v>2093</v>
      </c>
      <c r="H1068" s="197" t="s">
        <v>7215</v>
      </c>
      <c r="I1068" s="197" t="s">
        <v>7216</v>
      </c>
      <c r="J1068" s="197" t="s">
        <v>7217</v>
      </c>
      <c r="K1068" s="197" t="s">
        <v>7218</v>
      </c>
    </row>
    <row r="1069" spans="1:11" ht="13.5" hidden="1" thickBot="1">
      <c r="A1069" s="197">
        <v>212052320</v>
      </c>
      <c r="B1069" s="198">
        <v>8000990900</v>
      </c>
      <c r="C1069" s="198" t="s">
        <v>7219</v>
      </c>
      <c r="D1069" s="198" t="s">
        <v>204</v>
      </c>
      <c r="E1069" s="198" t="s">
        <v>7220</v>
      </c>
      <c r="F1069" s="197" t="s">
        <v>7221</v>
      </c>
      <c r="G1069" s="197" t="s">
        <v>7222</v>
      </c>
      <c r="H1069" s="197" t="s">
        <v>7223</v>
      </c>
      <c r="I1069" s="197" t="s">
        <v>7223</v>
      </c>
      <c r="J1069" s="197" t="s">
        <v>7224</v>
      </c>
      <c r="K1069" s="197" t="s">
        <v>7225</v>
      </c>
    </row>
    <row r="1070" spans="1:11" ht="13.5" hidden="1" thickBot="1">
      <c r="A1070" s="197">
        <v>212052520</v>
      </c>
      <c r="B1070" s="198">
        <v>8000990853</v>
      </c>
      <c r="C1070" s="198" t="s">
        <v>7226</v>
      </c>
      <c r="D1070" s="198" t="s">
        <v>204</v>
      </c>
      <c r="E1070" s="198" t="s">
        <v>7227</v>
      </c>
      <c r="F1070" s="197" t="s">
        <v>7228</v>
      </c>
      <c r="G1070" s="197" t="s">
        <v>7229</v>
      </c>
      <c r="H1070" s="197" t="s">
        <v>1506</v>
      </c>
      <c r="I1070" s="197" t="s">
        <v>1506</v>
      </c>
      <c r="J1070" s="197" t="s">
        <v>7230</v>
      </c>
      <c r="K1070" s="197" t="s">
        <v>7231</v>
      </c>
    </row>
    <row r="1071" spans="1:11" ht="13.5" hidden="1" thickBot="1">
      <c r="A1071" s="197">
        <v>212052720</v>
      </c>
      <c r="B1071" s="198">
        <v>8000991496</v>
      </c>
      <c r="C1071" s="198" t="s">
        <v>7232</v>
      </c>
      <c r="D1071" s="198" t="s">
        <v>204</v>
      </c>
      <c r="E1071" s="198" t="s">
        <v>7233</v>
      </c>
      <c r="F1071" s="197" t="s">
        <v>7234</v>
      </c>
      <c r="G1071" s="197" t="s">
        <v>7235</v>
      </c>
      <c r="H1071" s="197" t="s">
        <v>7236</v>
      </c>
      <c r="I1071" s="197" t="s">
        <v>7236</v>
      </c>
      <c r="J1071" s="197" t="s">
        <v>7237</v>
      </c>
      <c r="K1071" s="197" t="s">
        <v>7238</v>
      </c>
    </row>
    <row r="1072" spans="1:11" ht="13.5" hidden="1" thickBot="1">
      <c r="A1072" s="197">
        <v>212054520</v>
      </c>
      <c r="B1072" s="198">
        <v>8905061168</v>
      </c>
      <c r="C1072" s="198" t="s">
        <v>7239</v>
      </c>
      <c r="D1072" s="198" t="s">
        <v>212</v>
      </c>
      <c r="E1072" s="198" t="s">
        <v>7240</v>
      </c>
      <c r="F1072" s="197" t="s">
        <v>7241</v>
      </c>
      <c r="G1072" s="197" t="s">
        <v>7242</v>
      </c>
      <c r="H1072" s="197" t="s">
        <v>7243</v>
      </c>
      <c r="I1072" s="197" t="s">
        <v>7244</v>
      </c>
      <c r="J1072" s="197" t="s">
        <v>7245</v>
      </c>
      <c r="K1072" s="197" t="s">
        <v>1034</v>
      </c>
    </row>
    <row r="1073" spans="1:11" ht="13.5" hidden="1" thickBot="1">
      <c r="A1073" s="197">
        <v>212054720</v>
      </c>
      <c r="B1073" s="198">
        <v>8000992638</v>
      </c>
      <c r="C1073" s="198" t="s">
        <v>7246</v>
      </c>
      <c r="D1073" s="198" t="s">
        <v>212</v>
      </c>
      <c r="E1073" s="198" t="s">
        <v>7247</v>
      </c>
      <c r="F1073" s="197" t="s">
        <v>7248</v>
      </c>
      <c r="G1073" s="197" t="s">
        <v>7249</v>
      </c>
      <c r="H1073" s="197" t="s">
        <v>7250</v>
      </c>
      <c r="I1073" s="197" t="s">
        <v>7250</v>
      </c>
      <c r="J1073" s="197" t="s">
        <v>7251</v>
      </c>
      <c r="K1073" s="197" t="s">
        <v>7252</v>
      </c>
    </row>
    <row r="1074" spans="1:11" ht="13.5" hidden="1" thickBot="1">
      <c r="A1074" s="197">
        <v>212054820</v>
      </c>
      <c r="B1074" s="198">
        <v>8905013620</v>
      </c>
      <c r="C1074" s="198" t="s">
        <v>7253</v>
      </c>
      <c r="D1074" s="198" t="s">
        <v>212</v>
      </c>
      <c r="E1074" s="198" t="s">
        <v>7254</v>
      </c>
      <c r="F1074" s="197" t="s">
        <v>7255</v>
      </c>
      <c r="G1074" s="197" t="s">
        <v>7256</v>
      </c>
      <c r="H1074" s="197" t="s">
        <v>7257</v>
      </c>
      <c r="I1074" s="197" t="s">
        <v>7258</v>
      </c>
      <c r="J1074" s="197" t="s">
        <v>7259</v>
      </c>
      <c r="K1074" s="197" t="s">
        <v>7260</v>
      </c>
    </row>
    <row r="1075" spans="1:11" ht="13.5" hidden="1" thickBot="1">
      <c r="A1075" s="197">
        <v>212068020</v>
      </c>
      <c r="B1075" s="198">
        <v>8000994555</v>
      </c>
      <c r="C1075" s="198" t="s">
        <v>7261</v>
      </c>
      <c r="D1075" s="198" t="s">
        <v>254</v>
      </c>
      <c r="E1075" s="198" t="s">
        <v>7262</v>
      </c>
      <c r="F1075" s="197" t="s">
        <v>7263</v>
      </c>
      <c r="G1075" s="197" t="s">
        <v>7264</v>
      </c>
      <c r="H1075" s="197" t="s">
        <v>7265</v>
      </c>
      <c r="I1075" s="197" t="s">
        <v>7266</v>
      </c>
      <c r="J1075" s="197" t="s">
        <v>7267</v>
      </c>
      <c r="K1075" s="197" t="s">
        <v>7268</v>
      </c>
    </row>
    <row r="1076" spans="1:11" ht="13.5" hidden="1" thickBot="1">
      <c r="A1076" s="197">
        <v>212068320</v>
      </c>
      <c r="B1076" s="198">
        <v>8000996949</v>
      </c>
      <c r="C1076" s="198" t="s">
        <v>7269</v>
      </c>
      <c r="D1076" s="198" t="s">
        <v>254</v>
      </c>
      <c r="E1076" s="198" t="s">
        <v>7270</v>
      </c>
      <c r="F1076" s="197" t="s">
        <v>7271</v>
      </c>
      <c r="G1076" s="197" t="s">
        <v>7272</v>
      </c>
      <c r="H1076" s="197" t="s">
        <v>7273</v>
      </c>
      <c r="I1076" s="197" t="s">
        <v>7274</v>
      </c>
      <c r="J1076" s="197" t="s">
        <v>7275</v>
      </c>
      <c r="K1076" s="197" t="s">
        <v>7276</v>
      </c>
    </row>
    <row r="1077" spans="1:11" ht="13.5" hidden="1" thickBot="1">
      <c r="A1077" s="197">
        <v>212068720</v>
      </c>
      <c r="B1077" s="198">
        <v>8000998329</v>
      </c>
      <c r="C1077" s="198" t="s">
        <v>7277</v>
      </c>
      <c r="D1077" s="198" t="s">
        <v>254</v>
      </c>
      <c r="E1077" s="198" t="s">
        <v>7278</v>
      </c>
      <c r="F1077" s="197" t="s">
        <v>7279</v>
      </c>
      <c r="G1077" s="197" t="s">
        <v>7280</v>
      </c>
      <c r="H1077" s="197" t="s">
        <v>7281</v>
      </c>
      <c r="I1077" s="197" t="s">
        <v>7281</v>
      </c>
      <c r="J1077" s="197" t="s">
        <v>7282</v>
      </c>
      <c r="K1077" s="197" t="s">
        <v>7283</v>
      </c>
    </row>
    <row r="1078" spans="1:11" ht="13.5" hidden="1" thickBot="1">
      <c r="A1078" s="197">
        <v>212068820</v>
      </c>
      <c r="B1078" s="198">
        <v>8902055818</v>
      </c>
      <c r="C1078" s="198" t="s">
        <v>7284</v>
      </c>
      <c r="D1078" s="198" t="s">
        <v>254</v>
      </c>
      <c r="E1078" s="198" t="s">
        <v>7285</v>
      </c>
      <c r="F1078" s="197" t="s">
        <v>7286</v>
      </c>
      <c r="G1078" s="197" t="s">
        <v>7287</v>
      </c>
      <c r="H1078" s="197" t="s">
        <v>7288</v>
      </c>
      <c r="I1078" s="197" t="s">
        <v>7289</v>
      </c>
      <c r="J1078" s="197" t="s">
        <v>7290</v>
      </c>
      <c r="K1078" s="197" t="s">
        <v>7291</v>
      </c>
    </row>
    <row r="1079" spans="1:11" ht="13.5" hidden="1" thickBot="1">
      <c r="A1079" s="197">
        <v>212070820</v>
      </c>
      <c r="B1079" s="198">
        <v>8922008397</v>
      </c>
      <c r="C1079" s="198" t="s">
        <v>7292</v>
      </c>
      <c r="D1079" s="198" t="s">
        <v>1291</v>
      </c>
      <c r="E1079" s="198" t="s">
        <v>7293</v>
      </c>
      <c r="F1079" s="197" t="s">
        <v>7294</v>
      </c>
      <c r="G1079" s="197" t="s">
        <v>7295</v>
      </c>
      <c r="H1079" s="197" t="s">
        <v>7296</v>
      </c>
      <c r="I1079" s="197" t="s">
        <v>7297</v>
      </c>
      <c r="J1079" s="197" t="s">
        <v>7298</v>
      </c>
      <c r="K1079" s="197" t="s">
        <v>7299</v>
      </c>
    </row>
    <row r="1080" spans="1:11" ht="13.5" hidden="1" thickBot="1">
      <c r="A1080" s="197">
        <v>212073520</v>
      </c>
      <c r="B1080" s="198">
        <v>8090026375</v>
      </c>
      <c r="C1080" s="198" t="s">
        <v>7300</v>
      </c>
      <c r="D1080" s="198" t="s">
        <v>272</v>
      </c>
      <c r="E1080" s="198" t="s">
        <v>7301</v>
      </c>
      <c r="F1080" s="197" t="s">
        <v>7302</v>
      </c>
      <c r="G1080" s="197" t="s">
        <v>7303</v>
      </c>
      <c r="H1080" s="197" t="s">
        <v>7304</v>
      </c>
      <c r="I1080" s="197" t="s">
        <v>7305</v>
      </c>
      <c r="J1080" s="197" t="s">
        <v>7306</v>
      </c>
      <c r="K1080" s="197" t="s">
        <v>7307</v>
      </c>
    </row>
    <row r="1081" spans="1:11" ht="13.5" hidden="1" thickBot="1">
      <c r="A1081" s="197">
        <v>212076020</v>
      </c>
      <c r="B1081" s="198">
        <v>8919010790</v>
      </c>
      <c r="C1081" s="198" t="s">
        <v>7308</v>
      </c>
      <c r="D1081" s="198" t="s">
        <v>236</v>
      </c>
      <c r="E1081" s="198" t="s">
        <v>3350</v>
      </c>
      <c r="F1081" s="197" t="s">
        <v>7309</v>
      </c>
      <c r="G1081" s="197" t="s">
        <v>3352</v>
      </c>
      <c r="H1081" s="197" t="s">
        <v>7310</v>
      </c>
      <c r="I1081" s="197" t="s">
        <v>7311</v>
      </c>
      <c r="J1081" s="197" t="s">
        <v>7312</v>
      </c>
      <c r="K1081" s="197" t="s">
        <v>7313</v>
      </c>
    </row>
    <row r="1082" spans="1:11" ht="13.5" hidden="1" thickBot="1">
      <c r="A1082" s="197">
        <v>212076520</v>
      </c>
      <c r="B1082" s="198">
        <v>8913800073</v>
      </c>
      <c r="C1082" s="198" t="s">
        <v>7314</v>
      </c>
      <c r="D1082" s="198" t="s">
        <v>236</v>
      </c>
      <c r="E1082" s="198" t="s">
        <v>4870</v>
      </c>
      <c r="F1082" s="197" t="s">
        <v>7315</v>
      </c>
      <c r="G1082" s="197" t="s">
        <v>7316</v>
      </c>
      <c r="H1082" s="197" t="s">
        <v>7317</v>
      </c>
      <c r="I1082" s="197" t="s">
        <v>7318</v>
      </c>
      <c r="J1082" s="197" t="s">
        <v>7319</v>
      </c>
      <c r="K1082" s="197" t="s">
        <v>7320</v>
      </c>
    </row>
    <row r="1083" spans="1:11" ht="13.5" hidden="1" thickBot="1">
      <c r="A1083" s="197">
        <v>212081220</v>
      </c>
      <c r="B1083" s="198">
        <v>8000144346</v>
      </c>
      <c r="C1083" s="198" t="s">
        <v>7321</v>
      </c>
      <c r="D1083" s="198" t="s">
        <v>1079</v>
      </c>
      <c r="E1083" s="198" t="s">
        <v>7322</v>
      </c>
      <c r="F1083" s="197" t="s">
        <v>7323</v>
      </c>
      <c r="G1083" s="197" t="s">
        <v>7324</v>
      </c>
      <c r="H1083" s="197" t="s">
        <v>7325</v>
      </c>
      <c r="I1083" s="197" t="s">
        <v>7325</v>
      </c>
      <c r="J1083" s="197" t="s">
        <v>7326</v>
      </c>
      <c r="K1083" s="197" t="s">
        <v>7327</v>
      </c>
    </row>
    <row r="1084" spans="1:11" ht="13.5" hidden="1" thickBot="1">
      <c r="A1084" s="197">
        <v>212086320</v>
      </c>
      <c r="B1084" s="198">
        <v>8001028962</v>
      </c>
      <c r="C1084" s="198" t="s">
        <v>7328</v>
      </c>
      <c r="D1084" s="198" t="s">
        <v>1050</v>
      </c>
      <c r="E1084" s="198" t="s">
        <v>2953</v>
      </c>
      <c r="F1084" s="197" t="s">
        <v>7329</v>
      </c>
      <c r="G1084" s="197" t="s">
        <v>2955</v>
      </c>
      <c r="H1084" s="197" t="s">
        <v>7330</v>
      </c>
      <c r="I1084" s="197" t="s">
        <v>7330</v>
      </c>
      <c r="J1084" s="197" t="s">
        <v>7331</v>
      </c>
      <c r="K1084" s="197" t="s">
        <v>7332</v>
      </c>
    </row>
    <row r="1085" spans="1:11" ht="13.5" hidden="1" thickBot="1">
      <c r="A1085" s="197">
        <v>212105021</v>
      </c>
      <c r="B1085" s="198">
        <v>8909837011</v>
      </c>
      <c r="C1085" s="198" t="s">
        <v>7333</v>
      </c>
      <c r="D1085" s="198" t="s">
        <v>281</v>
      </c>
      <c r="E1085" s="198" t="s">
        <v>2602</v>
      </c>
      <c r="F1085" s="197" t="s">
        <v>7334</v>
      </c>
      <c r="G1085" s="197" t="s">
        <v>2604</v>
      </c>
      <c r="H1085" s="197" t="s">
        <v>7335</v>
      </c>
      <c r="I1085" s="197" t="s">
        <v>2606</v>
      </c>
      <c r="J1085" s="197" t="s">
        <v>7336</v>
      </c>
      <c r="K1085" s="197" t="s">
        <v>7337</v>
      </c>
    </row>
    <row r="1086" spans="1:11" ht="13.5" hidden="1" thickBot="1">
      <c r="A1086" s="197">
        <v>212105321</v>
      </c>
      <c r="B1086" s="198">
        <v>8909838303</v>
      </c>
      <c r="C1086" s="198" t="s">
        <v>7338</v>
      </c>
      <c r="D1086" s="198" t="s">
        <v>281</v>
      </c>
      <c r="E1086" s="198" t="s">
        <v>4674</v>
      </c>
      <c r="F1086" s="197" t="s">
        <v>7339</v>
      </c>
      <c r="G1086" s="197" t="s">
        <v>1362</v>
      </c>
      <c r="H1086" s="197" t="s">
        <v>7340</v>
      </c>
      <c r="I1086" s="197" t="s">
        <v>7341</v>
      </c>
      <c r="J1086" s="197" t="s">
        <v>7342</v>
      </c>
      <c r="K1086" s="197" t="s">
        <v>7343</v>
      </c>
    </row>
    <row r="1087" spans="1:11" ht="13.5" hidden="1" thickBot="1">
      <c r="A1087" s="197">
        <v>212108421</v>
      </c>
      <c r="B1087" s="198">
        <v>8901030034</v>
      </c>
      <c r="C1087" s="198" t="s">
        <v>7344</v>
      </c>
      <c r="D1087" s="198" t="s">
        <v>864</v>
      </c>
      <c r="E1087" s="198" t="s">
        <v>2676</v>
      </c>
      <c r="F1087" s="197" t="s">
        <v>7345</v>
      </c>
      <c r="G1087" s="197" t="s">
        <v>2678</v>
      </c>
      <c r="H1087" s="197" t="s">
        <v>7346</v>
      </c>
      <c r="I1087" s="197" t="s">
        <v>7346</v>
      </c>
      <c r="J1087" s="197" t="s">
        <v>7347</v>
      </c>
      <c r="K1087" s="197" t="s">
        <v>7348</v>
      </c>
    </row>
    <row r="1088" spans="1:11" ht="13.5" hidden="1" thickBot="1">
      <c r="A1088" s="197">
        <v>212115621</v>
      </c>
      <c r="B1088" s="198">
        <v>8918017703</v>
      </c>
      <c r="C1088" s="198" t="s">
        <v>7349</v>
      </c>
      <c r="D1088" s="198" t="s">
        <v>196</v>
      </c>
      <c r="E1088" s="198" t="s">
        <v>7350</v>
      </c>
      <c r="F1088" s="197" t="s">
        <v>7351</v>
      </c>
      <c r="G1088" s="197" t="s">
        <v>7352</v>
      </c>
      <c r="H1088" s="197" t="s">
        <v>7353</v>
      </c>
      <c r="I1088" s="197" t="s">
        <v>7353</v>
      </c>
      <c r="J1088" s="197" t="s">
        <v>7354</v>
      </c>
      <c r="K1088" s="197" t="s">
        <v>7355</v>
      </c>
    </row>
    <row r="1089" spans="1:11" ht="13.5" hidden="1" thickBot="1">
      <c r="A1089" s="197">
        <v>212119821</v>
      </c>
      <c r="B1089" s="198">
        <v>8915008874</v>
      </c>
      <c r="C1089" s="198" t="s">
        <v>7356</v>
      </c>
      <c r="D1089" s="198" t="s">
        <v>496</v>
      </c>
      <c r="E1089" s="198" t="s">
        <v>7357</v>
      </c>
      <c r="F1089" s="197" t="s">
        <v>7358</v>
      </c>
      <c r="G1089" s="197" t="s">
        <v>7359</v>
      </c>
      <c r="H1089" s="197" t="s">
        <v>7360</v>
      </c>
      <c r="I1089" s="197" t="s">
        <v>7361</v>
      </c>
      <c r="J1089" s="197" t="s">
        <v>7362</v>
      </c>
      <c r="K1089" s="197" t="s">
        <v>7363</v>
      </c>
    </row>
    <row r="1090" spans="1:11" ht="13.5" hidden="1" thickBot="1">
      <c r="A1090" s="197">
        <v>212120621</v>
      </c>
      <c r="B1090" s="198">
        <v>8000966051</v>
      </c>
      <c r="C1090" s="198" t="s">
        <v>7364</v>
      </c>
      <c r="D1090" s="198" t="s">
        <v>384</v>
      </c>
      <c r="E1090" s="198" t="s">
        <v>7365</v>
      </c>
      <c r="F1090" s="197" t="s">
        <v>7366</v>
      </c>
      <c r="G1090" s="197" t="s">
        <v>7367</v>
      </c>
      <c r="H1090" s="197" t="s">
        <v>7368</v>
      </c>
      <c r="I1090" s="197" t="s">
        <v>7368</v>
      </c>
      <c r="J1090" s="197" t="s">
        <v>7369</v>
      </c>
      <c r="K1090" s="197" t="s">
        <v>7370</v>
      </c>
    </row>
    <row r="1091" spans="1:11" ht="13.5" hidden="1" thickBot="1">
      <c r="A1091" s="197">
        <v>212152621</v>
      </c>
      <c r="B1091" s="198">
        <v>8000991321</v>
      </c>
      <c r="C1091" s="198" t="s">
        <v>7371</v>
      </c>
      <c r="D1091" s="198" t="s">
        <v>204</v>
      </c>
      <c r="E1091" s="198" t="s">
        <v>7372</v>
      </c>
      <c r="F1091" s="197" t="s">
        <v>7373</v>
      </c>
      <c r="G1091" s="197" t="s">
        <v>7374</v>
      </c>
      <c r="H1091" s="197" t="s">
        <v>7375</v>
      </c>
      <c r="I1091" s="197" t="s">
        <v>7376</v>
      </c>
      <c r="J1091" s="197" t="s">
        <v>7377</v>
      </c>
      <c r="K1091" s="197" t="s">
        <v>7378</v>
      </c>
    </row>
    <row r="1092" spans="1:11" ht="13.5" hidden="1" thickBot="1">
      <c r="A1092" s="197">
        <v>212168121</v>
      </c>
      <c r="B1092" s="198">
        <v>8902055753</v>
      </c>
      <c r="C1092" s="198" t="s">
        <v>7379</v>
      </c>
      <c r="D1092" s="198" t="s">
        <v>254</v>
      </c>
      <c r="E1092" s="198" t="s">
        <v>7380</v>
      </c>
      <c r="F1092" s="197" t="s">
        <v>7381</v>
      </c>
      <c r="G1092" s="197" t="s">
        <v>7382</v>
      </c>
      <c r="H1092" s="197" t="s">
        <v>7383</v>
      </c>
      <c r="I1092" s="197" t="s">
        <v>7383</v>
      </c>
      <c r="J1092" s="197" t="s">
        <v>7384</v>
      </c>
      <c r="K1092" s="197" t="s">
        <v>7385</v>
      </c>
    </row>
    <row r="1093" spans="1:11" ht="13.5" hidden="1" thickBot="1">
      <c r="A1093" s="197">
        <v>212213222</v>
      </c>
      <c r="B1093" s="198">
        <v>8060007019</v>
      </c>
      <c r="C1093" s="198" t="s">
        <v>7386</v>
      </c>
      <c r="D1093" s="198" t="s">
        <v>1019</v>
      </c>
      <c r="E1093" s="198" t="s">
        <v>7387</v>
      </c>
      <c r="F1093" s="197" t="s">
        <v>7388</v>
      </c>
      <c r="G1093" s="197" t="s">
        <v>7389</v>
      </c>
      <c r="H1093" s="197" t="s">
        <v>7390</v>
      </c>
      <c r="I1093" s="197" t="s">
        <v>7391</v>
      </c>
      <c r="J1093" s="197" t="s">
        <v>7392</v>
      </c>
      <c r="K1093" s="197" t="s">
        <v>7393</v>
      </c>
    </row>
    <row r="1094" spans="1:11" ht="13.5" hidden="1" thickBot="1">
      <c r="A1094" s="197">
        <v>212215022</v>
      </c>
      <c r="B1094" s="198">
        <v>8918012813</v>
      </c>
      <c r="C1094" s="198" t="s">
        <v>7394</v>
      </c>
      <c r="D1094" s="198" t="s">
        <v>196</v>
      </c>
      <c r="E1094" s="198" t="s">
        <v>7395</v>
      </c>
      <c r="F1094" s="197" t="s">
        <v>7396</v>
      </c>
      <c r="G1094" s="197" t="s">
        <v>7397</v>
      </c>
      <c r="H1094" s="197" t="s">
        <v>7398</v>
      </c>
      <c r="I1094" s="197" t="s">
        <v>7399</v>
      </c>
      <c r="J1094" s="197" t="s">
        <v>7400</v>
      </c>
      <c r="K1094" s="197" t="s">
        <v>7401</v>
      </c>
    </row>
    <row r="1095" spans="1:11" ht="13.5" hidden="1" thickBot="1">
      <c r="A1095" s="197">
        <v>212215322</v>
      </c>
      <c r="B1095" s="198">
        <v>8000136839</v>
      </c>
      <c r="C1095" s="198" t="s">
        <v>7402</v>
      </c>
      <c r="D1095" s="198" t="s">
        <v>196</v>
      </c>
      <c r="E1095" s="198" t="s">
        <v>7403</v>
      </c>
      <c r="F1095" s="197" t="s">
        <v>7404</v>
      </c>
      <c r="G1095" s="197" t="s">
        <v>7405</v>
      </c>
      <c r="H1095" s="197" t="s">
        <v>7406</v>
      </c>
      <c r="I1095" s="197" t="s">
        <v>7406</v>
      </c>
      <c r="J1095" s="197" t="s">
        <v>7407</v>
      </c>
      <c r="K1095" s="197" t="s">
        <v>7408</v>
      </c>
    </row>
    <row r="1096" spans="1:11" ht="13.5" hidden="1" thickBot="1">
      <c r="A1096" s="197">
        <v>212215522</v>
      </c>
      <c r="B1096" s="198">
        <v>8000126289</v>
      </c>
      <c r="C1096" s="198" t="s">
        <v>7409</v>
      </c>
      <c r="D1096" s="198" t="s">
        <v>196</v>
      </c>
      <c r="E1096" s="198" t="s">
        <v>7410</v>
      </c>
      <c r="F1096" s="197" t="s">
        <v>7411</v>
      </c>
      <c r="G1096" s="197" t="s">
        <v>7412</v>
      </c>
      <c r="H1096" s="197" t="s">
        <v>7413</v>
      </c>
      <c r="I1096" s="197" t="s">
        <v>7413</v>
      </c>
      <c r="J1096" s="197" t="s">
        <v>7414</v>
      </c>
      <c r="K1096" s="197" t="s">
        <v>7415</v>
      </c>
    </row>
    <row r="1097" spans="1:11" ht="13.5" hidden="1" thickBot="1">
      <c r="A1097" s="197">
        <v>212215822</v>
      </c>
      <c r="B1097" s="198">
        <v>8000126350</v>
      </c>
      <c r="C1097" s="198" t="s">
        <v>7416</v>
      </c>
      <c r="D1097" s="198" t="s">
        <v>196</v>
      </c>
      <c r="E1097" s="198" t="s">
        <v>7417</v>
      </c>
      <c r="F1097" s="197" t="s">
        <v>7418</v>
      </c>
      <c r="G1097" s="197" t="s">
        <v>7419</v>
      </c>
      <c r="H1097" s="197" t="s">
        <v>7420</v>
      </c>
      <c r="I1097" s="197" t="s">
        <v>7420</v>
      </c>
      <c r="J1097" s="197" t="s">
        <v>7421</v>
      </c>
      <c r="K1097" s="197" t="s">
        <v>7422</v>
      </c>
    </row>
    <row r="1098" spans="1:11" ht="13.5" hidden="1" thickBot="1">
      <c r="A1098" s="197">
        <v>212219022</v>
      </c>
      <c r="B1098" s="198">
        <v>8915026648</v>
      </c>
      <c r="C1098" s="198" t="s">
        <v>7423</v>
      </c>
      <c r="D1098" s="198" t="s">
        <v>496</v>
      </c>
      <c r="E1098" s="198" t="s">
        <v>7424</v>
      </c>
      <c r="F1098" s="197" t="s">
        <v>7425</v>
      </c>
      <c r="G1098" s="197" t="s">
        <v>7426</v>
      </c>
      <c r="H1098" s="197" t="s">
        <v>7427</v>
      </c>
      <c r="I1098" s="197" t="s">
        <v>7428</v>
      </c>
      <c r="J1098" s="197" t="s">
        <v>7429</v>
      </c>
      <c r="K1098" s="197" t="s">
        <v>7430</v>
      </c>
    </row>
    <row r="1099" spans="1:11" ht="13.5" hidden="1" thickBot="1">
      <c r="A1099" s="197">
        <v>212219622</v>
      </c>
      <c r="B1099" s="198">
        <v>8000959834</v>
      </c>
      <c r="C1099" s="198" t="s">
        <v>7431</v>
      </c>
      <c r="D1099" s="198" t="s">
        <v>496</v>
      </c>
      <c r="E1099" s="198" t="s">
        <v>7432</v>
      </c>
      <c r="F1099" s="197" t="s">
        <v>7433</v>
      </c>
      <c r="G1099" s="197" t="s">
        <v>7434</v>
      </c>
      <c r="H1099" s="197" t="s">
        <v>7435</v>
      </c>
      <c r="I1099" s="197" t="s">
        <v>7435</v>
      </c>
      <c r="J1099" s="197" t="s">
        <v>7436</v>
      </c>
      <c r="K1099" s="197">
        <v>0</v>
      </c>
    </row>
    <row r="1100" spans="1:11" ht="13.5" hidden="1" thickBot="1">
      <c r="A1100" s="197">
        <v>212225322</v>
      </c>
      <c r="B1100" s="198">
        <v>8999994421</v>
      </c>
      <c r="C1100" s="198" t="s">
        <v>7437</v>
      </c>
      <c r="D1100" s="198" t="s">
        <v>452</v>
      </c>
      <c r="E1100" s="198" t="s">
        <v>7438</v>
      </c>
      <c r="F1100" s="197" t="s">
        <v>7439</v>
      </c>
      <c r="G1100" s="197" t="s">
        <v>7440</v>
      </c>
      <c r="H1100" s="197" t="s">
        <v>7441</v>
      </c>
      <c r="I1100" s="197" t="s">
        <v>7442</v>
      </c>
      <c r="J1100" s="197" t="s">
        <v>7443</v>
      </c>
      <c r="K1100" s="197" t="s">
        <v>7444</v>
      </c>
    </row>
    <row r="1101" spans="1:11" ht="13.5" hidden="1" thickBot="1">
      <c r="A1101" s="197">
        <v>212252022</v>
      </c>
      <c r="B1101" s="198">
        <v>8000990520</v>
      </c>
      <c r="C1101" s="198" t="s">
        <v>7445</v>
      </c>
      <c r="D1101" s="198" t="s">
        <v>204</v>
      </c>
      <c r="E1101" s="198" t="s">
        <v>7446</v>
      </c>
      <c r="F1101" s="197" t="s">
        <v>7447</v>
      </c>
      <c r="G1101" s="197" t="s">
        <v>7448</v>
      </c>
      <c r="H1101" s="197" t="s">
        <v>7449</v>
      </c>
      <c r="I1101" s="197" t="s">
        <v>7449</v>
      </c>
      <c r="J1101" s="197" t="s">
        <v>7450</v>
      </c>
      <c r="K1101" s="197" t="s">
        <v>7451</v>
      </c>
    </row>
    <row r="1102" spans="1:11" ht="13.5" hidden="1" thickBot="1">
      <c r="A1102" s="197">
        <v>212268322</v>
      </c>
      <c r="B1102" s="198">
        <v>8902049790</v>
      </c>
      <c r="C1102" s="198" t="s">
        <v>7452</v>
      </c>
      <c r="D1102" s="198" t="s">
        <v>254</v>
      </c>
      <c r="E1102" s="198" t="s">
        <v>7453</v>
      </c>
      <c r="F1102" s="197" t="s">
        <v>7454</v>
      </c>
      <c r="G1102" s="197" t="s">
        <v>7455</v>
      </c>
      <c r="H1102" s="197" t="s">
        <v>7456</v>
      </c>
      <c r="I1102" s="197" t="s">
        <v>7456</v>
      </c>
      <c r="J1102" s="197" t="s">
        <v>7457</v>
      </c>
      <c r="K1102" s="197" t="s">
        <v>7458</v>
      </c>
    </row>
    <row r="1103" spans="1:11" ht="13.5" hidden="1" thickBot="1">
      <c r="A1103" s="197">
        <v>212268522</v>
      </c>
      <c r="B1103" s="198">
        <v>8000998185</v>
      </c>
      <c r="C1103" s="198" t="s">
        <v>7459</v>
      </c>
      <c r="D1103" s="198" t="s">
        <v>254</v>
      </c>
      <c r="E1103" s="198" t="s">
        <v>7460</v>
      </c>
      <c r="F1103" s="197" t="s">
        <v>7461</v>
      </c>
      <c r="G1103" s="197" t="s">
        <v>7462</v>
      </c>
      <c r="H1103" s="197" t="s">
        <v>7463</v>
      </c>
      <c r="I1103" s="197" t="s">
        <v>7463</v>
      </c>
      <c r="J1103" s="197" t="s">
        <v>7464</v>
      </c>
      <c r="K1103" s="197" t="s">
        <v>1034</v>
      </c>
    </row>
    <row r="1104" spans="1:11" ht="13.5" hidden="1" thickBot="1">
      <c r="A1104" s="197">
        <v>212273622</v>
      </c>
      <c r="B1104" s="198">
        <v>8907009118</v>
      </c>
      <c r="C1104" s="198" t="s">
        <v>7465</v>
      </c>
      <c r="D1104" s="198" t="s">
        <v>272</v>
      </c>
      <c r="E1104" s="198" t="s">
        <v>3710</v>
      </c>
      <c r="F1104" s="197" t="s">
        <v>7466</v>
      </c>
      <c r="G1104" s="197" t="s">
        <v>3712</v>
      </c>
      <c r="H1104" s="197" t="s">
        <v>7467</v>
      </c>
      <c r="I1104" s="197" t="s">
        <v>7468</v>
      </c>
      <c r="J1104" s="197" t="s">
        <v>7469</v>
      </c>
      <c r="K1104" s="197" t="s">
        <v>7470</v>
      </c>
    </row>
    <row r="1105" spans="1:11" ht="13.5" hidden="1" thickBot="1">
      <c r="A1105" s="197">
        <v>212276122</v>
      </c>
      <c r="B1105" s="198">
        <v>8919006606</v>
      </c>
      <c r="C1105" s="198" t="s">
        <v>7471</v>
      </c>
      <c r="D1105" s="198" t="s">
        <v>236</v>
      </c>
      <c r="E1105" s="198" t="s">
        <v>3630</v>
      </c>
      <c r="F1105" s="197" t="s">
        <v>7472</v>
      </c>
      <c r="G1105" s="197" t="s">
        <v>3632</v>
      </c>
      <c r="H1105" s="197" t="s">
        <v>7473</v>
      </c>
      <c r="I1105" s="197" t="s">
        <v>7474</v>
      </c>
      <c r="J1105" s="197" t="s">
        <v>7475</v>
      </c>
      <c r="K1105" s="197" t="s">
        <v>7476</v>
      </c>
    </row>
    <row r="1106" spans="1:11" ht="13.5" hidden="1" thickBot="1">
      <c r="A1106" s="197">
        <v>212276622</v>
      </c>
      <c r="B1106" s="198">
        <v>8919002896</v>
      </c>
      <c r="C1106" s="198" t="s">
        <v>7477</v>
      </c>
      <c r="D1106" s="198" t="s">
        <v>236</v>
      </c>
      <c r="E1106" s="198" t="s">
        <v>2288</v>
      </c>
      <c r="F1106" s="197" t="s">
        <v>7478</v>
      </c>
      <c r="G1106" s="197" t="s">
        <v>2290</v>
      </c>
      <c r="H1106" s="197" t="s">
        <v>7479</v>
      </c>
      <c r="I1106" s="197" t="s">
        <v>7480</v>
      </c>
      <c r="J1106" s="197" t="s">
        <v>7481</v>
      </c>
      <c r="K1106" s="197" t="s">
        <v>7482</v>
      </c>
    </row>
    <row r="1107" spans="1:11" ht="13.5" hidden="1" thickBot="1">
      <c r="A1107" s="197">
        <v>212315223</v>
      </c>
      <c r="B1107" s="198">
        <v>8000991962</v>
      </c>
      <c r="C1107" s="198" t="s">
        <v>7483</v>
      </c>
      <c r="D1107" s="198" t="s">
        <v>196</v>
      </c>
      <c r="E1107" s="198" t="s">
        <v>2428</v>
      </c>
      <c r="F1107" s="197" t="s">
        <v>7484</v>
      </c>
      <c r="G1107" s="197" t="s">
        <v>2430</v>
      </c>
      <c r="H1107" s="197" t="s">
        <v>7485</v>
      </c>
      <c r="I1107" s="197" t="s">
        <v>7485</v>
      </c>
      <c r="J1107" s="197" t="s">
        <v>7486</v>
      </c>
      <c r="K1107" s="197" t="s">
        <v>7487</v>
      </c>
    </row>
    <row r="1108" spans="1:11" ht="13.5" hidden="1" thickBot="1">
      <c r="A1108" s="197">
        <v>212315723</v>
      </c>
      <c r="B1108" s="198">
        <v>8000994412</v>
      </c>
      <c r="C1108" s="198" t="s">
        <v>7488</v>
      </c>
      <c r="D1108" s="198" t="s">
        <v>196</v>
      </c>
      <c r="E1108" s="198" t="s">
        <v>7489</v>
      </c>
      <c r="F1108" s="197" t="s">
        <v>7490</v>
      </c>
      <c r="G1108" s="197" t="s">
        <v>7491</v>
      </c>
      <c r="H1108" s="197" t="s">
        <v>7492</v>
      </c>
      <c r="I1108" s="197" t="s">
        <v>7492</v>
      </c>
      <c r="J1108" s="197" t="s">
        <v>7493</v>
      </c>
      <c r="K1108" s="197" t="s">
        <v>7494</v>
      </c>
    </row>
    <row r="1109" spans="1:11" ht="13.5" hidden="1" thickBot="1">
      <c r="A1109" s="197">
        <v>212325123</v>
      </c>
      <c r="B1109" s="198">
        <v>8000810919</v>
      </c>
      <c r="C1109" s="198" t="s">
        <v>7495</v>
      </c>
      <c r="D1109" s="198" t="s">
        <v>452</v>
      </c>
      <c r="E1109" s="198" t="s">
        <v>7496</v>
      </c>
      <c r="F1109" s="197" t="s">
        <v>7497</v>
      </c>
      <c r="G1109" s="197" t="s">
        <v>7498</v>
      </c>
      <c r="H1109" s="197" t="s">
        <v>7499</v>
      </c>
      <c r="I1109" s="197" t="s">
        <v>7500</v>
      </c>
      <c r="J1109" s="197" t="s">
        <v>7501</v>
      </c>
      <c r="K1109" s="197" t="s">
        <v>7502</v>
      </c>
    </row>
    <row r="1110" spans="1:11" ht="13.5" hidden="1" thickBot="1">
      <c r="A1110" s="197">
        <v>212325823</v>
      </c>
      <c r="B1110" s="198">
        <v>8000727158</v>
      </c>
      <c r="C1110" s="198" t="s">
        <v>7503</v>
      </c>
      <c r="D1110" s="198" t="s">
        <v>452</v>
      </c>
      <c r="E1110" s="198" t="s">
        <v>7504</v>
      </c>
      <c r="F1110" s="197" t="s">
        <v>7505</v>
      </c>
      <c r="G1110" s="197" t="s">
        <v>7506</v>
      </c>
      <c r="H1110" s="197" t="s">
        <v>7507</v>
      </c>
      <c r="I1110" s="197" t="s">
        <v>7508</v>
      </c>
      <c r="J1110" s="197" t="s">
        <v>7509</v>
      </c>
      <c r="K1110" s="197" t="s">
        <v>7510</v>
      </c>
    </row>
    <row r="1111" spans="1:11" ht="13.5" hidden="1" thickBot="1">
      <c r="A1111" s="197">
        <v>212350223</v>
      </c>
      <c r="B1111" s="198">
        <v>8920008120</v>
      </c>
      <c r="C1111" s="198" t="s">
        <v>7511</v>
      </c>
      <c r="D1111" s="198" t="s">
        <v>535</v>
      </c>
      <c r="E1111" s="198" t="s">
        <v>7512</v>
      </c>
      <c r="F1111" s="197" t="s">
        <v>7513</v>
      </c>
      <c r="G1111" s="197" t="s">
        <v>7514</v>
      </c>
      <c r="H1111" s="197" t="s">
        <v>7515</v>
      </c>
      <c r="I1111" s="197" t="s">
        <v>7516</v>
      </c>
      <c r="J1111" s="197" t="s">
        <v>7517</v>
      </c>
      <c r="K1111" s="197" t="s">
        <v>7518</v>
      </c>
    </row>
    <row r="1112" spans="1:11" ht="13.5" hidden="1" thickBot="1">
      <c r="A1112" s="197">
        <v>212352323</v>
      </c>
      <c r="B1112" s="198">
        <v>8000836727</v>
      </c>
      <c r="C1112" s="198" t="s">
        <v>7519</v>
      </c>
      <c r="D1112" s="198" t="s">
        <v>204</v>
      </c>
      <c r="E1112" s="198" t="s">
        <v>7520</v>
      </c>
      <c r="F1112" s="197" t="s">
        <v>7521</v>
      </c>
      <c r="G1112" s="197" t="s">
        <v>7522</v>
      </c>
      <c r="H1112" s="197" t="s">
        <v>7523</v>
      </c>
      <c r="I1112" s="197" t="s">
        <v>7523</v>
      </c>
      <c r="J1112" s="197" t="s">
        <v>7524</v>
      </c>
      <c r="K1112" s="197" t="s">
        <v>7525</v>
      </c>
    </row>
    <row r="1113" spans="1:11" ht="13.5" hidden="1" thickBot="1">
      <c r="A1113" s="197">
        <v>212354223</v>
      </c>
      <c r="B1113" s="198">
        <v>8000132377</v>
      </c>
      <c r="C1113" s="198" t="s">
        <v>7526</v>
      </c>
      <c r="D1113" s="198" t="s">
        <v>212</v>
      </c>
      <c r="E1113" s="198" t="s">
        <v>7527</v>
      </c>
      <c r="F1113" s="197" t="s">
        <v>7528</v>
      </c>
      <c r="G1113" s="197" t="s">
        <v>7529</v>
      </c>
      <c r="H1113" s="197" t="s">
        <v>7530</v>
      </c>
      <c r="I1113" s="197" t="s">
        <v>7531</v>
      </c>
      <c r="J1113" s="197" t="s">
        <v>7532</v>
      </c>
      <c r="K1113" s="197" t="s">
        <v>7533</v>
      </c>
    </row>
    <row r="1114" spans="1:11" ht="13.5" hidden="1" thickBot="1">
      <c r="A1114" s="197">
        <v>212370523</v>
      </c>
      <c r="B1114" s="198">
        <v>8922003128</v>
      </c>
      <c r="C1114" s="198" t="s">
        <v>7534</v>
      </c>
      <c r="D1114" s="198" t="s">
        <v>1291</v>
      </c>
      <c r="E1114" s="198" t="s">
        <v>7535</v>
      </c>
      <c r="F1114" s="197" t="s">
        <v>7536</v>
      </c>
      <c r="G1114" s="197" t="s">
        <v>7537</v>
      </c>
      <c r="H1114" s="197" t="s">
        <v>7538</v>
      </c>
      <c r="I1114" s="197" t="s">
        <v>7539</v>
      </c>
      <c r="J1114" s="197" t="s">
        <v>7540</v>
      </c>
      <c r="K1114" s="197" t="s">
        <v>1034</v>
      </c>
    </row>
    <row r="1115" spans="1:11" ht="13.5" hidden="1" thickBot="1">
      <c r="A1115" s="197">
        <v>212370823</v>
      </c>
      <c r="B1115" s="198">
        <v>8001007514</v>
      </c>
      <c r="C1115" s="198" t="s">
        <v>7541</v>
      </c>
      <c r="D1115" s="198" t="s">
        <v>1291</v>
      </c>
      <c r="E1115" s="198" t="s">
        <v>7542</v>
      </c>
      <c r="F1115" s="197" t="s">
        <v>7543</v>
      </c>
      <c r="G1115" s="197" t="s">
        <v>7295</v>
      </c>
      <c r="H1115" s="197" t="s">
        <v>7544</v>
      </c>
      <c r="I1115" s="197" t="s">
        <v>7545</v>
      </c>
      <c r="J1115" s="197" t="s">
        <v>7546</v>
      </c>
      <c r="K1115" s="197" t="s">
        <v>7547</v>
      </c>
    </row>
    <row r="1116" spans="1:11" ht="13.5" hidden="1" thickBot="1">
      <c r="A1116" s="197">
        <v>212376823</v>
      </c>
      <c r="B1116" s="198">
        <v>8919009854</v>
      </c>
      <c r="C1116" s="198" t="s">
        <v>7548</v>
      </c>
      <c r="D1116" s="198" t="s">
        <v>236</v>
      </c>
      <c r="E1116" s="198" t="s">
        <v>4491</v>
      </c>
      <c r="F1116" s="197" t="s">
        <v>7549</v>
      </c>
      <c r="G1116" s="197" t="s">
        <v>4493</v>
      </c>
      <c r="H1116" s="197" t="s">
        <v>7550</v>
      </c>
      <c r="I1116" s="197" t="s">
        <v>7551</v>
      </c>
      <c r="J1116" s="197" t="s">
        <v>7552</v>
      </c>
      <c r="K1116" s="197" t="s">
        <v>7553</v>
      </c>
    </row>
    <row r="1117" spans="1:11" ht="13.5" hidden="1" thickBot="1">
      <c r="A1117" s="197">
        <v>212415224</v>
      </c>
      <c r="B1117" s="198">
        <v>8918020891</v>
      </c>
      <c r="C1117" s="198" t="s">
        <v>7554</v>
      </c>
      <c r="D1117" s="198" t="s">
        <v>196</v>
      </c>
      <c r="E1117" s="198" t="s">
        <v>7555</v>
      </c>
      <c r="F1117" s="197" t="s">
        <v>7556</v>
      </c>
      <c r="G1117" s="197" t="s">
        <v>7557</v>
      </c>
      <c r="H1117" s="197" t="s">
        <v>7558</v>
      </c>
      <c r="I1117" s="197" t="s">
        <v>7559</v>
      </c>
      <c r="J1117" s="197" t="s">
        <v>7560</v>
      </c>
      <c r="K1117" s="197" t="s">
        <v>7561</v>
      </c>
    </row>
    <row r="1118" spans="1:11" ht="13.5" hidden="1" thickBot="1">
      <c r="A1118" s="197">
        <v>212417524</v>
      </c>
      <c r="B1118" s="198">
        <v>8908011417</v>
      </c>
      <c r="C1118" s="198" t="s">
        <v>7562</v>
      </c>
      <c r="D1118" s="198" t="s">
        <v>227</v>
      </c>
      <c r="E1118" s="198" t="s">
        <v>7563</v>
      </c>
      <c r="F1118" s="197" t="s">
        <v>7564</v>
      </c>
      <c r="G1118" s="197" t="s">
        <v>7565</v>
      </c>
      <c r="H1118" s="197" t="s">
        <v>7566</v>
      </c>
      <c r="I1118" s="197" t="s">
        <v>7567</v>
      </c>
      <c r="J1118" s="197" t="s">
        <v>7568</v>
      </c>
      <c r="K1118" s="197" t="s">
        <v>7569</v>
      </c>
    </row>
    <row r="1119" spans="1:11" ht="13.5" hidden="1" thickBot="1">
      <c r="A1119" s="197">
        <v>212419824</v>
      </c>
      <c r="B1119" s="198">
        <v>8000318745</v>
      </c>
      <c r="C1119" s="198" t="s">
        <v>7570</v>
      </c>
      <c r="D1119" s="198" t="s">
        <v>496</v>
      </c>
      <c r="E1119" s="198" t="s">
        <v>7571</v>
      </c>
      <c r="F1119" s="197" t="s">
        <v>7572</v>
      </c>
      <c r="G1119" s="197" t="s">
        <v>7573</v>
      </c>
      <c r="H1119" s="197" t="s">
        <v>7574</v>
      </c>
      <c r="I1119" s="197" t="s">
        <v>7575</v>
      </c>
      <c r="J1119" s="197" t="s">
        <v>7576</v>
      </c>
      <c r="K1119" s="197" t="s">
        <v>7577</v>
      </c>
    </row>
    <row r="1120" spans="1:11" ht="13.5" hidden="1" thickBot="1">
      <c r="A1120" s="197">
        <v>212425224</v>
      </c>
      <c r="B1120" s="198">
        <v>8999994066</v>
      </c>
      <c r="C1120" s="198" t="s">
        <v>7578</v>
      </c>
      <c r="D1120" s="198" t="s">
        <v>452</v>
      </c>
      <c r="E1120" s="198" t="s">
        <v>7579</v>
      </c>
      <c r="F1120" s="197" t="s">
        <v>7580</v>
      </c>
      <c r="G1120" s="197" t="s">
        <v>7581</v>
      </c>
      <c r="H1120" s="197" t="s">
        <v>7582</v>
      </c>
      <c r="I1120" s="197" t="s">
        <v>7583</v>
      </c>
      <c r="J1120" s="197" t="s">
        <v>7584</v>
      </c>
      <c r="K1120" s="197" t="s">
        <v>7585</v>
      </c>
    </row>
    <row r="1121" spans="1:11" ht="13.5" hidden="1" thickBot="1">
      <c r="A1121" s="197">
        <v>212425324</v>
      </c>
      <c r="B1121" s="198">
        <v>8000112719</v>
      </c>
      <c r="C1121" s="198" t="s">
        <v>7586</v>
      </c>
      <c r="D1121" s="198" t="s">
        <v>452</v>
      </c>
      <c r="E1121" s="198" t="s">
        <v>7587</v>
      </c>
      <c r="F1121" s="197" t="s">
        <v>7588</v>
      </c>
      <c r="G1121" s="197" t="s">
        <v>7589</v>
      </c>
      <c r="H1121" s="197" t="s">
        <v>7590</v>
      </c>
      <c r="I1121" s="197" t="s">
        <v>7591</v>
      </c>
      <c r="J1121" s="197" t="s">
        <v>7592</v>
      </c>
      <c r="K1121" s="197" t="s">
        <v>7593</v>
      </c>
    </row>
    <row r="1122" spans="1:11" ht="13.5" hidden="1" thickBot="1">
      <c r="A1122" s="197">
        <v>212425524</v>
      </c>
      <c r="B1122" s="198">
        <v>8906801731</v>
      </c>
      <c r="C1122" s="198" t="s">
        <v>7594</v>
      </c>
      <c r="D1122" s="198" t="s">
        <v>452</v>
      </c>
      <c r="E1122" s="198" t="s">
        <v>7595</v>
      </c>
      <c r="F1122" s="197" t="s">
        <v>7596</v>
      </c>
      <c r="G1122" s="197" t="s">
        <v>7597</v>
      </c>
      <c r="H1122" s="197" t="s">
        <v>7598</v>
      </c>
      <c r="I1122" s="197" t="s">
        <v>7598</v>
      </c>
      <c r="J1122" s="197" t="s">
        <v>7599</v>
      </c>
      <c r="K1122" s="197" t="s">
        <v>7600</v>
      </c>
    </row>
    <row r="1123" spans="1:11" ht="13.5" hidden="1" thickBot="1">
      <c r="A1123" s="197">
        <v>212441524</v>
      </c>
      <c r="B1123" s="198">
        <v>8911800219</v>
      </c>
      <c r="C1123" s="198" t="s">
        <v>7601</v>
      </c>
      <c r="D1123" s="198" t="s">
        <v>436</v>
      </c>
      <c r="E1123" s="198" t="s">
        <v>3252</v>
      </c>
      <c r="F1123" s="197" t="s">
        <v>7602</v>
      </c>
      <c r="G1123" s="197" t="s">
        <v>3254</v>
      </c>
      <c r="H1123" s="197" t="s">
        <v>7603</v>
      </c>
      <c r="I1123" s="197" t="s">
        <v>7604</v>
      </c>
      <c r="J1123" s="197" t="s">
        <v>7605</v>
      </c>
      <c r="K1123" s="197" t="s">
        <v>7606</v>
      </c>
    </row>
    <row r="1124" spans="1:11" ht="13.5" hidden="1" thickBot="1">
      <c r="A1124" s="197">
        <v>212450124</v>
      </c>
      <c r="B1124" s="198">
        <v>8920992324</v>
      </c>
      <c r="C1124" s="198" t="s">
        <v>7607</v>
      </c>
      <c r="D1124" s="198" t="s">
        <v>535</v>
      </c>
      <c r="E1124" s="198" t="s">
        <v>7608</v>
      </c>
      <c r="F1124" s="197" t="s">
        <v>7609</v>
      </c>
      <c r="G1124" s="197" t="s">
        <v>7610</v>
      </c>
      <c r="H1124" s="197" t="s">
        <v>7611</v>
      </c>
      <c r="I1124" s="197" t="s">
        <v>7612</v>
      </c>
      <c r="J1124" s="197" t="s">
        <v>7613</v>
      </c>
      <c r="K1124" s="197" t="s">
        <v>7614</v>
      </c>
    </row>
    <row r="1125" spans="1:11" ht="13.5" hidden="1" thickBot="1">
      <c r="A1125" s="197">
        <v>212452224</v>
      </c>
      <c r="B1125" s="198">
        <v>8000990703</v>
      </c>
      <c r="C1125" s="198" t="s">
        <v>7615</v>
      </c>
      <c r="D1125" s="198" t="s">
        <v>204</v>
      </c>
      <c r="E1125" s="198" t="s">
        <v>7616</v>
      </c>
      <c r="F1125" s="197" t="s">
        <v>7617</v>
      </c>
      <c r="G1125" s="197" t="s">
        <v>7618</v>
      </c>
      <c r="H1125" s="197" t="s">
        <v>7619</v>
      </c>
      <c r="I1125" s="197" t="s">
        <v>7620</v>
      </c>
      <c r="J1125" s="197" t="s">
        <v>7621</v>
      </c>
      <c r="K1125" s="197" t="s">
        <v>7622</v>
      </c>
    </row>
    <row r="1126" spans="1:11" ht="13.5" hidden="1" thickBot="1">
      <c r="A1126" s="197">
        <v>212468324</v>
      </c>
      <c r="B1126" s="198">
        <v>8902109455</v>
      </c>
      <c r="C1126" s="198" t="s">
        <v>7623</v>
      </c>
      <c r="D1126" s="198" t="s">
        <v>254</v>
      </c>
      <c r="E1126" s="198" t="s">
        <v>7624</v>
      </c>
      <c r="F1126" s="197" t="s">
        <v>7625</v>
      </c>
      <c r="G1126" s="197" t="s">
        <v>7626</v>
      </c>
      <c r="H1126" s="197" t="s">
        <v>7627</v>
      </c>
      <c r="I1126" s="197" t="s">
        <v>7628</v>
      </c>
      <c r="J1126" s="197" t="s">
        <v>7629</v>
      </c>
      <c r="K1126" s="197" t="s">
        <v>7630</v>
      </c>
    </row>
    <row r="1127" spans="1:11" ht="13.5" hidden="1" thickBot="1">
      <c r="A1127" s="197">
        <v>212468524</v>
      </c>
      <c r="B1127" s="198">
        <v>8000032532</v>
      </c>
      <c r="C1127" s="198" t="s">
        <v>7631</v>
      </c>
      <c r="D1127" s="198" t="s">
        <v>254</v>
      </c>
      <c r="E1127" s="198" t="s">
        <v>7632</v>
      </c>
      <c r="F1127" s="197" t="s">
        <v>7633</v>
      </c>
      <c r="G1127" s="197" t="s">
        <v>7634</v>
      </c>
      <c r="H1127" s="197" t="s">
        <v>7635</v>
      </c>
      <c r="I1127" s="197" t="s">
        <v>7636</v>
      </c>
      <c r="J1127" s="197" t="s">
        <v>7637</v>
      </c>
      <c r="K1127" s="197" t="s">
        <v>7638</v>
      </c>
    </row>
    <row r="1128" spans="1:11" ht="13.5" hidden="1" thickBot="1">
      <c r="A1128" s="197">
        <v>212470124</v>
      </c>
      <c r="B1128" s="198">
        <v>8922000581</v>
      </c>
      <c r="C1128" s="198" t="s">
        <v>7639</v>
      </c>
      <c r="D1128" s="198" t="s">
        <v>1291</v>
      </c>
      <c r="E1128" s="198" t="s">
        <v>7640</v>
      </c>
      <c r="F1128" s="197" t="s">
        <v>7641</v>
      </c>
      <c r="G1128" s="197" t="s">
        <v>7642</v>
      </c>
      <c r="H1128" s="197" t="s">
        <v>7643</v>
      </c>
      <c r="I1128" s="197" t="s">
        <v>7644</v>
      </c>
      <c r="J1128" s="197" t="s">
        <v>7645</v>
      </c>
      <c r="K1128" s="197" t="s">
        <v>1034</v>
      </c>
    </row>
    <row r="1129" spans="1:11" ht="13.5" hidden="1" thickBot="1">
      <c r="A1129" s="197">
        <v>212473024</v>
      </c>
      <c r="B1129" s="198">
        <v>8907020177</v>
      </c>
      <c r="C1129" s="198" t="s">
        <v>7646</v>
      </c>
      <c r="D1129" s="198" t="s">
        <v>272</v>
      </c>
      <c r="E1129" s="198" t="s">
        <v>2451</v>
      </c>
      <c r="F1129" s="197" t="s">
        <v>7647</v>
      </c>
      <c r="G1129" s="197" t="s">
        <v>7648</v>
      </c>
      <c r="H1129" s="197" t="s">
        <v>7649</v>
      </c>
      <c r="I1129" s="197" t="s">
        <v>7650</v>
      </c>
      <c r="J1129" s="197" t="s">
        <v>7651</v>
      </c>
      <c r="K1129" s="197" t="s">
        <v>7652</v>
      </c>
    </row>
    <row r="1130" spans="1:11" ht="13.5" hidden="1" thickBot="1">
      <c r="A1130" s="197">
        <v>212473124</v>
      </c>
      <c r="B1130" s="198">
        <v>8907008592</v>
      </c>
      <c r="C1130" s="198" t="s">
        <v>7653</v>
      </c>
      <c r="D1130" s="198" t="s">
        <v>272</v>
      </c>
      <c r="E1130" s="198" t="s">
        <v>2594</v>
      </c>
      <c r="F1130" s="197" t="s">
        <v>7654</v>
      </c>
      <c r="G1130" s="197" t="s">
        <v>2596</v>
      </c>
      <c r="H1130" s="197" t="s">
        <v>7655</v>
      </c>
      <c r="I1130" s="197" t="s">
        <v>7656</v>
      </c>
      <c r="J1130" s="197" t="s">
        <v>7657</v>
      </c>
      <c r="K1130" s="197" t="s">
        <v>7658</v>
      </c>
    </row>
    <row r="1131" spans="1:11" ht="13.5" hidden="1" thickBot="1">
      <c r="A1131" s="197">
        <v>212473624</v>
      </c>
      <c r="B1131" s="198">
        <v>8001001389</v>
      </c>
      <c r="C1131" s="198" t="s">
        <v>7659</v>
      </c>
      <c r="D1131" s="198" t="s">
        <v>272</v>
      </c>
      <c r="E1131" s="198" t="s">
        <v>3753</v>
      </c>
      <c r="F1131" s="197" t="s">
        <v>7660</v>
      </c>
      <c r="G1131" s="197" t="s">
        <v>7661</v>
      </c>
      <c r="H1131" s="197" t="s">
        <v>7662</v>
      </c>
      <c r="I1131" s="197" t="s">
        <v>7663</v>
      </c>
      <c r="J1131" s="197" t="s">
        <v>7664</v>
      </c>
      <c r="K1131" s="197" t="s">
        <v>7665</v>
      </c>
    </row>
    <row r="1132" spans="1:11" ht="13.5" hidden="1" thickBot="1">
      <c r="A1132" s="197">
        <v>212499524</v>
      </c>
      <c r="B1132" s="198">
        <v>8001033088</v>
      </c>
      <c r="C1132" s="198" t="s">
        <v>7666</v>
      </c>
      <c r="D1132" s="198" t="s">
        <v>1268</v>
      </c>
      <c r="E1132" s="198" t="s">
        <v>7667</v>
      </c>
      <c r="F1132" s="197" t="s">
        <v>7668</v>
      </c>
      <c r="G1132" s="197" t="s">
        <v>7669</v>
      </c>
      <c r="H1132" s="197" t="s">
        <v>7670</v>
      </c>
      <c r="I1132" s="197" t="s">
        <v>7671</v>
      </c>
      <c r="J1132" s="197" t="s">
        <v>7672</v>
      </c>
      <c r="K1132" s="197" t="s">
        <v>7673</v>
      </c>
    </row>
    <row r="1133" spans="1:11" ht="13.5" hidden="1" thickBot="1">
      <c r="A1133" s="197">
        <v>212499624</v>
      </c>
      <c r="B1133" s="198">
        <v>8001033181</v>
      </c>
      <c r="C1133" s="198" t="s">
        <v>7674</v>
      </c>
      <c r="D1133" s="198" t="s">
        <v>1268</v>
      </c>
      <c r="E1133" s="198" t="s">
        <v>7675</v>
      </c>
      <c r="F1133" s="197" t="s">
        <v>7676</v>
      </c>
      <c r="G1133" s="197" t="s">
        <v>7677</v>
      </c>
      <c r="H1133" s="197" t="s">
        <v>7678</v>
      </c>
      <c r="I1133" s="197" t="s">
        <v>7679</v>
      </c>
      <c r="J1133" s="197" t="s">
        <v>7680</v>
      </c>
      <c r="K1133" s="197" t="s">
        <v>7681</v>
      </c>
    </row>
    <row r="1134" spans="1:11" ht="13.5" hidden="1" thickBot="1">
      <c r="A1134" s="197">
        <v>212505125</v>
      </c>
      <c r="B1134" s="198">
        <v>8909842244</v>
      </c>
      <c r="C1134" s="198" t="s">
        <v>7682</v>
      </c>
      <c r="D1134" s="198" t="s">
        <v>281</v>
      </c>
      <c r="E1134" s="198" t="s">
        <v>3682</v>
      </c>
      <c r="F1134" s="197" t="s">
        <v>7683</v>
      </c>
      <c r="G1134" s="197" t="s">
        <v>3684</v>
      </c>
      <c r="H1134" s="197" t="s">
        <v>7684</v>
      </c>
      <c r="I1134" s="197" t="s">
        <v>7685</v>
      </c>
      <c r="J1134" s="197" t="s">
        <v>7686</v>
      </c>
      <c r="K1134" s="197" t="s">
        <v>7687</v>
      </c>
    </row>
    <row r="1135" spans="1:11" ht="13.5" hidden="1" thickBot="1">
      <c r="A1135" s="197">
        <v>212505425</v>
      </c>
      <c r="B1135" s="198">
        <v>8909809583</v>
      </c>
      <c r="C1135" s="198" t="s">
        <v>7688</v>
      </c>
      <c r="D1135" s="198" t="s">
        <v>281</v>
      </c>
      <c r="E1135" s="198" t="s">
        <v>5170</v>
      </c>
      <c r="F1135" s="197" t="s">
        <v>7689</v>
      </c>
      <c r="G1135" s="197" t="s">
        <v>5172</v>
      </c>
      <c r="H1135" s="197" t="s">
        <v>7690</v>
      </c>
      <c r="I1135" s="197" t="s">
        <v>7691</v>
      </c>
      <c r="J1135" s="197" t="s">
        <v>7692</v>
      </c>
      <c r="K1135" s="197" t="s">
        <v>7693</v>
      </c>
    </row>
    <row r="1136" spans="1:11" ht="13.5" hidden="1" thickBot="1">
      <c r="A1136" s="197">
        <v>212515325</v>
      </c>
      <c r="B1136" s="198">
        <v>8918008968</v>
      </c>
      <c r="C1136" s="198" t="s">
        <v>7694</v>
      </c>
      <c r="D1136" s="198" t="s">
        <v>196</v>
      </c>
      <c r="E1136" s="198" t="s">
        <v>7695</v>
      </c>
      <c r="F1136" s="197" t="s">
        <v>7696</v>
      </c>
      <c r="G1136" s="197" t="s">
        <v>7697</v>
      </c>
      <c r="H1136" s="197" t="s">
        <v>7698</v>
      </c>
      <c r="I1136" s="197" t="s">
        <v>7699</v>
      </c>
      <c r="J1136" s="197" t="s">
        <v>7700</v>
      </c>
      <c r="K1136" s="197" t="s">
        <v>7701</v>
      </c>
    </row>
    <row r="1137" spans="1:11" ht="13.5" hidden="1" thickBot="1">
      <c r="A1137" s="197">
        <v>212515425</v>
      </c>
      <c r="B1137" s="198">
        <v>8918011291</v>
      </c>
      <c r="C1137" s="198" t="s">
        <v>7702</v>
      </c>
      <c r="D1137" s="198" t="s">
        <v>196</v>
      </c>
      <c r="E1137" s="198" t="s">
        <v>7703</v>
      </c>
      <c r="F1137" s="197" t="s">
        <v>7704</v>
      </c>
      <c r="G1137" s="197" t="s">
        <v>7705</v>
      </c>
      <c r="H1137" s="197" t="s">
        <v>7706</v>
      </c>
      <c r="I1137" s="197" t="s">
        <v>7707</v>
      </c>
      <c r="J1137" s="197" t="s">
        <v>7708</v>
      </c>
      <c r="K1137" s="197" t="s">
        <v>7709</v>
      </c>
    </row>
    <row r="1138" spans="1:11" ht="13.5" hidden="1" thickBot="1">
      <c r="A1138" s="197">
        <v>212527025</v>
      </c>
      <c r="B1138" s="198">
        <v>8916000624</v>
      </c>
      <c r="C1138" s="198" t="s">
        <v>7710</v>
      </c>
      <c r="D1138" s="198" t="s">
        <v>263</v>
      </c>
      <c r="E1138" s="198" t="s">
        <v>7711</v>
      </c>
      <c r="F1138" s="197" t="s">
        <v>7712</v>
      </c>
      <c r="G1138" s="197" t="s">
        <v>7713</v>
      </c>
      <c r="H1138" s="197" t="s">
        <v>7714</v>
      </c>
      <c r="I1138" s="197" t="s">
        <v>7714</v>
      </c>
      <c r="J1138" s="197" t="s">
        <v>7715</v>
      </c>
      <c r="K1138" s="197" t="s">
        <v>7716</v>
      </c>
    </row>
    <row r="1139" spans="1:11" ht="13.5" hidden="1" thickBot="1">
      <c r="A1139" s="197">
        <v>212527425</v>
      </c>
      <c r="B1139" s="198">
        <v>8180009413</v>
      </c>
      <c r="C1139" s="198" t="s">
        <v>7717</v>
      </c>
      <c r="D1139" s="198" t="s">
        <v>263</v>
      </c>
      <c r="E1139" s="198" t="s">
        <v>7718</v>
      </c>
      <c r="F1139" s="197" t="s">
        <v>5548</v>
      </c>
      <c r="G1139" s="197" t="s">
        <v>7719</v>
      </c>
      <c r="H1139" s="197" t="s">
        <v>7720</v>
      </c>
      <c r="I1139" s="197" t="s">
        <v>7720</v>
      </c>
      <c r="J1139" s="197" t="s">
        <v>7721</v>
      </c>
      <c r="K1139" s="197" t="s">
        <v>7722</v>
      </c>
    </row>
    <row r="1140" spans="1:11" ht="13.5" hidden="1" thickBot="1">
      <c r="A1140" s="197">
        <v>212550325</v>
      </c>
      <c r="B1140" s="198">
        <v>8001364586</v>
      </c>
      <c r="C1140" s="198" t="s">
        <v>7723</v>
      </c>
      <c r="D1140" s="198" t="s">
        <v>535</v>
      </c>
      <c r="E1140" s="198" t="s">
        <v>7724</v>
      </c>
      <c r="F1140" s="197" t="s">
        <v>7725</v>
      </c>
      <c r="G1140" s="197" t="s">
        <v>7726</v>
      </c>
      <c r="H1140" s="197" t="s">
        <v>7727</v>
      </c>
      <c r="I1140" s="197" t="s">
        <v>7727</v>
      </c>
      <c r="J1140" s="197" t="s">
        <v>7728</v>
      </c>
      <c r="K1140" s="197" t="s">
        <v>7729</v>
      </c>
    </row>
    <row r="1141" spans="1:11" ht="13.5" hidden="1" thickBot="1">
      <c r="A1141" s="197">
        <v>212554125</v>
      </c>
      <c r="B1141" s="198">
        <v>8000992344</v>
      </c>
      <c r="C1141" s="198" t="s">
        <v>7730</v>
      </c>
      <c r="D1141" s="198" t="s">
        <v>212</v>
      </c>
      <c r="E1141" s="198" t="s">
        <v>7731</v>
      </c>
      <c r="F1141" s="197" t="s">
        <v>7732</v>
      </c>
      <c r="G1141" s="197" t="s">
        <v>7733</v>
      </c>
      <c r="H1141" s="197" t="s">
        <v>7734</v>
      </c>
      <c r="I1141" s="197" t="s">
        <v>7735</v>
      </c>
      <c r="J1141" s="197" t="s">
        <v>7736</v>
      </c>
      <c r="K1141" s="197" t="s">
        <v>7737</v>
      </c>
    </row>
    <row r="1142" spans="1:11" ht="13.5" hidden="1" thickBot="1">
      <c r="A1142" s="197">
        <v>212568425</v>
      </c>
      <c r="B1142" s="198">
        <v>8902109471</v>
      </c>
      <c r="C1142" s="198" t="s">
        <v>7738</v>
      </c>
      <c r="D1142" s="198" t="s">
        <v>254</v>
      </c>
      <c r="E1142" s="198" t="s">
        <v>7739</v>
      </c>
      <c r="F1142" s="197" t="s">
        <v>7740</v>
      </c>
      <c r="G1142" s="197" t="s">
        <v>7741</v>
      </c>
      <c r="H1142" s="197" t="s">
        <v>7742</v>
      </c>
      <c r="I1142" s="197" t="s">
        <v>7743</v>
      </c>
      <c r="J1142" s="197" t="s">
        <v>7744</v>
      </c>
      <c r="K1142" s="197" t="s">
        <v>7745</v>
      </c>
    </row>
    <row r="1143" spans="1:11" ht="13.5" hidden="1" thickBot="1">
      <c r="A1143" s="197">
        <v>212585125</v>
      </c>
      <c r="B1143" s="198">
        <v>8000126382</v>
      </c>
      <c r="C1143" s="198" t="s">
        <v>7746</v>
      </c>
      <c r="D1143" s="198" t="s">
        <v>1116</v>
      </c>
      <c r="E1143" s="198" t="s">
        <v>7747</v>
      </c>
      <c r="F1143" s="197" t="s">
        <v>7748</v>
      </c>
      <c r="G1143" s="197" t="s">
        <v>7749</v>
      </c>
      <c r="H1143" s="197" t="s">
        <v>7750</v>
      </c>
      <c r="I1143" s="197" t="s">
        <v>7750</v>
      </c>
      <c r="J1143" s="197" t="s">
        <v>7751</v>
      </c>
      <c r="K1143" s="197" t="s">
        <v>7752</v>
      </c>
    </row>
    <row r="1144" spans="1:11" ht="13.5" hidden="1" thickBot="1">
      <c r="A1144" s="197">
        <v>212585225</v>
      </c>
      <c r="B1144" s="198">
        <v>8000994254</v>
      </c>
      <c r="C1144" s="198" t="s">
        <v>7753</v>
      </c>
      <c r="D1144" s="198" t="s">
        <v>1116</v>
      </c>
      <c r="E1144" s="198" t="s">
        <v>7754</v>
      </c>
      <c r="F1144" s="197" t="s">
        <v>7755</v>
      </c>
      <c r="G1144" s="197" t="s">
        <v>7756</v>
      </c>
      <c r="H1144" s="197" t="s">
        <v>7757</v>
      </c>
      <c r="I1144" s="197" t="s">
        <v>7757</v>
      </c>
      <c r="J1144" s="197" t="s">
        <v>7758</v>
      </c>
      <c r="K1144" s="197" t="s">
        <v>7759</v>
      </c>
    </row>
    <row r="1145" spans="1:11" ht="13.5" hidden="1" thickBot="1">
      <c r="A1145" s="197">
        <v>212585325</v>
      </c>
      <c r="B1145" s="198">
        <v>8001037201</v>
      </c>
      <c r="C1145" s="198" t="s">
        <v>7760</v>
      </c>
      <c r="D1145" s="198" t="s">
        <v>1116</v>
      </c>
      <c r="E1145" s="198" t="s">
        <v>7761</v>
      </c>
      <c r="F1145" s="197" t="s">
        <v>7762</v>
      </c>
      <c r="G1145" s="197" t="s">
        <v>7763</v>
      </c>
      <c r="H1145" s="197" t="s">
        <v>7764</v>
      </c>
      <c r="I1145" s="197" t="s">
        <v>7765</v>
      </c>
      <c r="J1145" s="197" t="s">
        <v>7766</v>
      </c>
      <c r="K1145" s="197" t="s">
        <v>7767</v>
      </c>
    </row>
    <row r="1146" spans="1:11" ht="13.5" hidden="1" thickBot="1">
      <c r="A1146" s="197">
        <v>212595025</v>
      </c>
      <c r="B1146" s="198">
        <v>8001914271</v>
      </c>
      <c r="C1146" s="198" t="s">
        <v>7768</v>
      </c>
      <c r="D1146" s="198" t="s">
        <v>1851</v>
      </c>
      <c r="E1146" s="198" t="s">
        <v>7769</v>
      </c>
      <c r="F1146" s="197" t="s">
        <v>7770</v>
      </c>
      <c r="G1146" s="197" t="s">
        <v>7771</v>
      </c>
      <c r="H1146" s="197" t="s">
        <v>7772</v>
      </c>
      <c r="I1146" s="197" t="s">
        <v>7773</v>
      </c>
      <c r="J1146" s="197" t="s">
        <v>7774</v>
      </c>
      <c r="K1146" s="197" t="s">
        <v>7775</v>
      </c>
    </row>
    <row r="1147" spans="1:11" ht="13.5" hidden="1" thickBot="1">
      <c r="A1147" s="197">
        <v>212615226</v>
      </c>
      <c r="B1147" s="198">
        <v>8918557697</v>
      </c>
      <c r="C1147" s="198" t="s">
        <v>7776</v>
      </c>
      <c r="D1147" s="198" t="s">
        <v>196</v>
      </c>
      <c r="E1147" s="198" t="s">
        <v>7777</v>
      </c>
      <c r="F1147" s="197" t="s">
        <v>7778</v>
      </c>
      <c r="G1147" s="197" t="s">
        <v>7779</v>
      </c>
      <c r="H1147" s="197" t="s">
        <v>7780</v>
      </c>
      <c r="I1147" s="197" t="s">
        <v>7781</v>
      </c>
      <c r="J1147" s="197" t="s">
        <v>7782</v>
      </c>
      <c r="K1147" s="197" t="s">
        <v>7783</v>
      </c>
    </row>
    <row r="1148" spans="1:11" ht="13.5" hidden="1" thickBot="1">
      <c r="A1148" s="197">
        <v>212625126</v>
      </c>
      <c r="B1148" s="198">
        <v>8999994650</v>
      </c>
      <c r="C1148" s="198" t="s">
        <v>7784</v>
      </c>
      <c r="D1148" s="198" t="s">
        <v>452</v>
      </c>
      <c r="E1148" s="198" t="s">
        <v>7785</v>
      </c>
      <c r="F1148" s="197" t="s">
        <v>7786</v>
      </c>
      <c r="G1148" s="197" t="s">
        <v>7787</v>
      </c>
      <c r="H1148" s="197" t="s">
        <v>7788</v>
      </c>
      <c r="I1148" s="197" t="s">
        <v>7788</v>
      </c>
      <c r="J1148" s="197" t="s">
        <v>7789</v>
      </c>
      <c r="K1148" s="197" t="s">
        <v>7790</v>
      </c>
    </row>
    <row r="1149" spans="1:11" ht="13.5" hidden="1" thickBot="1">
      <c r="A1149" s="197">
        <v>212625326</v>
      </c>
      <c r="B1149" s="198">
        <v>8999993953</v>
      </c>
      <c r="C1149" s="198" t="s">
        <v>7791</v>
      </c>
      <c r="D1149" s="198" t="s">
        <v>452</v>
      </c>
      <c r="E1149" s="198" t="s">
        <v>7792</v>
      </c>
      <c r="F1149" s="197" t="s">
        <v>7793</v>
      </c>
      <c r="G1149" s="197" t="s">
        <v>7794</v>
      </c>
      <c r="H1149" s="197" t="s">
        <v>7795</v>
      </c>
      <c r="I1149" s="197" t="s">
        <v>7795</v>
      </c>
      <c r="J1149" s="197" t="s">
        <v>7796</v>
      </c>
      <c r="K1149" s="197" t="s">
        <v>7797</v>
      </c>
    </row>
    <row r="1150" spans="1:11" ht="13.5" hidden="1" thickBot="1">
      <c r="A1150" s="197">
        <v>212625426</v>
      </c>
      <c r="B1150" s="198">
        <v>8999994011</v>
      </c>
      <c r="C1150" s="198" t="s">
        <v>7798</v>
      </c>
      <c r="D1150" s="198" t="s">
        <v>452</v>
      </c>
      <c r="E1150" s="198" t="s">
        <v>7799</v>
      </c>
      <c r="F1150" s="197" t="s">
        <v>7800</v>
      </c>
      <c r="G1150" s="197" t="s">
        <v>7801</v>
      </c>
      <c r="H1150" s="197" t="s">
        <v>7802</v>
      </c>
      <c r="I1150" s="197" t="s">
        <v>7802</v>
      </c>
      <c r="J1150" s="197" t="s">
        <v>7803</v>
      </c>
      <c r="K1150" s="197" t="s">
        <v>7804</v>
      </c>
    </row>
    <row r="1151" spans="1:11" ht="13.5" hidden="1" thickBot="1">
      <c r="A1151" s="197">
        <v>212641026</v>
      </c>
      <c r="B1151" s="198">
        <v>8911801184</v>
      </c>
      <c r="C1151" s="198" t="s">
        <v>7805</v>
      </c>
      <c r="D1151" s="198" t="s">
        <v>436</v>
      </c>
      <c r="E1151" s="198" t="s">
        <v>7806</v>
      </c>
      <c r="F1151" s="197" t="s">
        <v>7807</v>
      </c>
      <c r="G1151" s="197" t="s">
        <v>7808</v>
      </c>
      <c r="H1151" s="197" t="s">
        <v>7809</v>
      </c>
      <c r="I1151" s="197" t="s">
        <v>7810</v>
      </c>
      <c r="J1151" s="197" t="s">
        <v>7811</v>
      </c>
      <c r="K1151" s="197" t="s">
        <v>7812</v>
      </c>
    </row>
    <row r="1152" spans="1:11" ht="13.5" hidden="1" thickBot="1">
      <c r="A1152" s="197">
        <v>212650226</v>
      </c>
      <c r="B1152" s="198">
        <v>8920991849</v>
      </c>
      <c r="C1152" s="198" t="s">
        <v>7813</v>
      </c>
      <c r="D1152" s="198" t="s">
        <v>535</v>
      </c>
      <c r="E1152" s="198" t="s">
        <v>7814</v>
      </c>
      <c r="F1152" s="197" t="s">
        <v>7815</v>
      </c>
      <c r="G1152" s="197" t="s">
        <v>7816</v>
      </c>
      <c r="H1152" s="197" t="s">
        <v>7817</v>
      </c>
      <c r="I1152" s="197" t="s">
        <v>7818</v>
      </c>
      <c r="J1152" s="197" t="s">
        <v>7819</v>
      </c>
      <c r="K1152" s="197" t="s">
        <v>7820</v>
      </c>
    </row>
    <row r="1153" spans="1:11" ht="13.5" hidden="1" thickBot="1">
      <c r="A1153" s="197">
        <v>212673026</v>
      </c>
      <c r="B1153" s="198">
        <v>8907009616</v>
      </c>
      <c r="C1153" s="198" t="s">
        <v>7821</v>
      </c>
      <c r="D1153" s="198" t="s">
        <v>272</v>
      </c>
      <c r="E1153" s="198" t="s">
        <v>7822</v>
      </c>
      <c r="F1153" s="197" t="s">
        <v>7823</v>
      </c>
      <c r="G1153" s="197" t="s">
        <v>7824</v>
      </c>
      <c r="H1153" s="197" t="s">
        <v>7825</v>
      </c>
      <c r="I1153" s="197" t="s">
        <v>7825</v>
      </c>
      <c r="J1153" s="197" t="s">
        <v>7826</v>
      </c>
      <c r="K1153" s="197" t="s">
        <v>7827</v>
      </c>
    </row>
    <row r="1154" spans="1:11" ht="13.5" hidden="1" thickBot="1">
      <c r="A1154" s="197">
        <v>212673226</v>
      </c>
      <c r="B1154" s="198">
        <v>8001000524</v>
      </c>
      <c r="C1154" s="198" t="s">
        <v>7828</v>
      </c>
      <c r="D1154" s="198" t="s">
        <v>272</v>
      </c>
      <c r="E1154" s="198" t="s">
        <v>2806</v>
      </c>
      <c r="F1154" s="197" t="s">
        <v>7829</v>
      </c>
      <c r="G1154" s="197" t="s">
        <v>2808</v>
      </c>
      <c r="H1154" s="197" t="s">
        <v>7830</v>
      </c>
      <c r="I1154" s="197" t="s">
        <v>7831</v>
      </c>
      <c r="J1154" s="197" t="s">
        <v>7832</v>
      </c>
      <c r="K1154" s="197" t="s">
        <v>7833</v>
      </c>
    </row>
    <row r="1155" spans="1:11" ht="13.5" hidden="1" thickBot="1">
      <c r="A1155" s="197">
        <v>212676126</v>
      </c>
      <c r="B1155" s="198">
        <v>8903096118</v>
      </c>
      <c r="C1155" s="198" t="s">
        <v>7834</v>
      </c>
      <c r="D1155" s="198" t="s">
        <v>236</v>
      </c>
      <c r="E1155" s="198" t="s">
        <v>3903</v>
      </c>
      <c r="F1155" s="197" t="s">
        <v>7835</v>
      </c>
      <c r="G1155" s="197" t="s">
        <v>7836</v>
      </c>
      <c r="H1155" s="197" t="s">
        <v>7837</v>
      </c>
      <c r="I1155" s="197" t="s">
        <v>7838</v>
      </c>
      <c r="J1155" s="197" t="s">
        <v>7839</v>
      </c>
      <c r="K1155" s="197" t="s">
        <v>7840</v>
      </c>
    </row>
    <row r="1156" spans="1:11" ht="13.5" hidden="1" thickBot="1">
      <c r="A1156" s="197">
        <v>212752227</v>
      </c>
      <c r="B1156" s="198">
        <v>8000990663</v>
      </c>
      <c r="C1156" s="198" t="s">
        <v>7841</v>
      </c>
      <c r="D1156" s="198" t="s">
        <v>204</v>
      </c>
      <c r="E1156" s="198" t="s">
        <v>7842</v>
      </c>
      <c r="F1156" s="197" t="s">
        <v>7843</v>
      </c>
      <c r="G1156" s="197" t="s">
        <v>7844</v>
      </c>
      <c r="H1156" s="197" t="s">
        <v>7845</v>
      </c>
      <c r="I1156" s="197" t="s">
        <v>7845</v>
      </c>
      <c r="J1156" s="197" t="s">
        <v>7846</v>
      </c>
      <c r="K1156" s="197" t="s">
        <v>1034</v>
      </c>
    </row>
    <row r="1157" spans="1:11" ht="13.5" hidden="1" thickBot="1">
      <c r="A1157" s="197">
        <v>212752427</v>
      </c>
      <c r="B1157" s="198">
        <v>8000991061</v>
      </c>
      <c r="C1157" s="198" t="s">
        <v>7847</v>
      </c>
      <c r="D1157" s="198" t="s">
        <v>204</v>
      </c>
      <c r="E1157" s="198" t="s">
        <v>7848</v>
      </c>
      <c r="F1157" s="197" t="s">
        <v>7849</v>
      </c>
      <c r="G1157" s="197" t="s">
        <v>6899</v>
      </c>
      <c r="H1157" s="197" t="s">
        <v>7850</v>
      </c>
      <c r="I1157" s="197" t="s">
        <v>7850</v>
      </c>
      <c r="J1157" s="197" t="s">
        <v>7851</v>
      </c>
      <c r="K1157" s="197" t="s">
        <v>7852</v>
      </c>
    </row>
    <row r="1158" spans="1:11" ht="13.5" hidden="1" thickBot="1">
      <c r="A1158" s="197">
        <v>212768327</v>
      </c>
      <c r="B1158" s="198">
        <v>8902077901</v>
      </c>
      <c r="C1158" s="198" t="s">
        <v>7853</v>
      </c>
      <c r="D1158" s="198" t="s">
        <v>254</v>
      </c>
      <c r="E1158" s="198" t="s">
        <v>7854</v>
      </c>
      <c r="F1158" s="197" t="s">
        <v>7855</v>
      </c>
      <c r="G1158" s="197" t="s">
        <v>7856</v>
      </c>
      <c r="H1158" s="197" t="s">
        <v>7857</v>
      </c>
      <c r="I1158" s="197" t="s">
        <v>7858</v>
      </c>
      <c r="J1158" s="197" t="s">
        <v>7859</v>
      </c>
      <c r="K1158" s="197" t="s">
        <v>7860</v>
      </c>
    </row>
    <row r="1159" spans="1:11" ht="13.5" hidden="1" thickBot="1">
      <c r="A1159" s="197">
        <v>212805628</v>
      </c>
      <c r="B1159" s="198">
        <v>8909837369</v>
      </c>
      <c r="C1159" s="198" t="s">
        <v>7861</v>
      </c>
      <c r="D1159" s="198" t="s">
        <v>281</v>
      </c>
      <c r="E1159" s="198" t="s">
        <v>5277</v>
      </c>
      <c r="F1159" s="197" t="s">
        <v>7862</v>
      </c>
      <c r="G1159" s="197" t="s">
        <v>5279</v>
      </c>
      <c r="H1159" s="197" t="s">
        <v>7863</v>
      </c>
      <c r="I1159" s="197" t="s">
        <v>7863</v>
      </c>
      <c r="J1159" s="197" t="s">
        <v>7864</v>
      </c>
      <c r="K1159" s="197" t="s">
        <v>7865</v>
      </c>
    </row>
    <row r="1160" spans="1:11" ht="13.5" hidden="1" thickBot="1">
      <c r="A1160" s="197">
        <v>212820228</v>
      </c>
      <c r="B1160" s="198">
        <v>8000965804</v>
      </c>
      <c r="C1160" s="198" t="s">
        <v>7866</v>
      </c>
      <c r="D1160" s="198" t="s">
        <v>384</v>
      </c>
      <c r="E1160" s="198" t="s">
        <v>7867</v>
      </c>
      <c r="F1160" s="197" t="s">
        <v>7868</v>
      </c>
      <c r="G1160" s="197" t="s">
        <v>7869</v>
      </c>
      <c r="H1160" s="197" t="s">
        <v>7870</v>
      </c>
      <c r="I1160" s="197" t="s">
        <v>7871</v>
      </c>
      <c r="J1160" s="197" t="s">
        <v>7872</v>
      </c>
      <c r="K1160" s="197" t="s">
        <v>7873</v>
      </c>
    </row>
    <row r="1161" spans="1:11" ht="13.5" hidden="1" thickBot="1">
      <c r="A1161" s="197">
        <v>212825328</v>
      </c>
      <c r="B1161" s="198">
        <v>8000946851</v>
      </c>
      <c r="C1161" s="198" t="s">
        <v>7874</v>
      </c>
      <c r="D1161" s="198" t="s">
        <v>452</v>
      </c>
      <c r="E1161" s="198" t="s">
        <v>7875</v>
      </c>
      <c r="F1161" s="197" t="s">
        <v>7876</v>
      </c>
      <c r="G1161" s="197" t="s">
        <v>7877</v>
      </c>
      <c r="H1161" s="197" t="s">
        <v>7878</v>
      </c>
      <c r="I1161" s="197" t="s">
        <v>7879</v>
      </c>
      <c r="J1161" s="197" t="s">
        <v>7880</v>
      </c>
      <c r="K1161" s="197" t="s">
        <v>7881</v>
      </c>
    </row>
    <row r="1162" spans="1:11" ht="13.5" hidden="1" thickBot="1">
      <c r="A1162" s="197">
        <v>212854128</v>
      </c>
      <c r="B1162" s="198">
        <v>8905017766</v>
      </c>
      <c r="C1162" s="198" t="s">
        <v>7882</v>
      </c>
      <c r="D1162" s="198" t="s">
        <v>212</v>
      </c>
      <c r="E1162" s="198" t="s">
        <v>7883</v>
      </c>
      <c r="F1162" s="197" t="s">
        <v>7884</v>
      </c>
      <c r="G1162" s="197" t="s">
        <v>7885</v>
      </c>
      <c r="H1162" s="197" t="s">
        <v>7886</v>
      </c>
      <c r="I1162" s="197" t="s">
        <v>7886</v>
      </c>
      <c r="J1162" s="197" t="s">
        <v>7887</v>
      </c>
      <c r="K1162" s="197" t="s">
        <v>7888</v>
      </c>
    </row>
    <row r="1163" spans="1:11" ht="13.5" hidden="1" thickBot="1">
      <c r="A1163" s="197">
        <v>212876828</v>
      </c>
      <c r="B1163" s="198">
        <v>8919007643</v>
      </c>
      <c r="C1163" s="198" t="s">
        <v>1503</v>
      </c>
      <c r="D1163" s="198" t="s">
        <v>236</v>
      </c>
      <c r="E1163" s="198" t="s">
        <v>1502</v>
      </c>
      <c r="F1163" s="197" t="s">
        <v>7889</v>
      </c>
      <c r="G1163" s="197" t="s">
        <v>1504</v>
      </c>
      <c r="H1163" s="197" t="s">
        <v>7890</v>
      </c>
      <c r="I1163" s="197" t="s">
        <v>7890</v>
      </c>
      <c r="J1163" s="197" t="s">
        <v>7891</v>
      </c>
      <c r="K1163" s="197" t="s">
        <v>7892</v>
      </c>
    </row>
    <row r="1164" spans="1:11" ht="13.5" hidden="1" thickBot="1">
      <c r="A1164" s="197">
        <v>212905129</v>
      </c>
      <c r="B1164" s="198">
        <v>8909804471</v>
      </c>
      <c r="C1164" s="198" t="s">
        <v>7893</v>
      </c>
      <c r="D1164" s="198" t="s">
        <v>281</v>
      </c>
      <c r="E1164" s="198" t="s">
        <v>3718</v>
      </c>
      <c r="F1164" s="197" t="s">
        <v>7894</v>
      </c>
      <c r="G1164" s="197" t="s">
        <v>3720</v>
      </c>
      <c r="H1164" s="197" t="s">
        <v>7895</v>
      </c>
      <c r="I1164" s="197" t="s">
        <v>7896</v>
      </c>
      <c r="J1164" s="197" t="s">
        <v>7897</v>
      </c>
      <c r="K1164" s="197" t="s">
        <v>7898</v>
      </c>
    </row>
    <row r="1165" spans="1:11" ht="13.5" hidden="1" thickBot="1">
      <c r="A1165" s="197">
        <v>212918029</v>
      </c>
      <c r="B1165" s="198">
        <v>8911904318</v>
      </c>
      <c r="C1165" s="198" t="s">
        <v>7899</v>
      </c>
      <c r="D1165" s="198" t="s">
        <v>443</v>
      </c>
      <c r="E1165" s="198" t="s">
        <v>7900</v>
      </c>
      <c r="F1165" s="197" t="s">
        <v>7901</v>
      </c>
      <c r="G1165" s="197" t="s">
        <v>7902</v>
      </c>
      <c r="H1165" s="197" t="s">
        <v>7903</v>
      </c>
      <c r="I1165" s="197" t="s">
        <v>7903</v>
      </c>
      <c r="J1165" s="197" t="s">
        <v>7904</v>
      </c>
      <c r="K1165" s="197" t="s">
        <v>7905</v>
      </c>
    </row>
    <row r="1166" spans="1:11" ht="13.5" hidden="1" thickBot="1">
      <c r="A1166" s="197">
        <v>212968229</v>
      </c>
      <c r="B1166" s="198">
        <v>8000994895</v>
      </c>
      <c r="C1166" s="198" t="s">
        <v>7906</v>
      </c>
      <c r="D1166" s="198" t="s">
        <v>254</v>
      </c>
      <c r="E1166" s="198" t="s">
        <v>7907</v>
      </c>
      <c r="F1166" s="197" t="s">
        <v>7908</v>
      </c>
      <c r="G1166" s="197" t="s">
        <v>7909</v>
      </c>
      <c r="H1166" s="197" t="s">
        <v>7910</v>
      </c>
      <c r="I1166" s="197" t="s">
        <v>7911</v>
      </c>
      <c r="J1166" s="197" t="s">
        <v>7912</v>
      </c>
      <c r="K1166" s="197" t="s">
        <v>7913</v>
      </c>
    </row>
    <row r="1167" spans="1:11" ht="13.5" hidden="1" thickBot="1">
      <c r="A1167" s="197">
        <v>212970429</v>
      </c>
      <c r="B1167" s="198">
        <v>8922800576</v>
      </c>
      <c r="C1167" s="198" t="s">
        <v>7914</v>
      </c>
      <c r="D1167" s="198" t="s">
        <v>1291</v>
      </c>
      <c r="E1167" s="198" t="s">
        <v>7915</v>
      </c>
      <c r="F1167" s="197" t="s">
        <v>7916</v>
      </c>
      <c r="G1167" s="197" t="s">
        <v>7917</v>
      </c>
      <c r="H1167" s="197" t="s">
        <v>7918</v>
      </c>
      <c r="I1167" s="197" t="s">
        <v>7918</v>
      </c>
      <c r="J1167" s="197" t="s">
        <v>7919</v>
      </c>
      <c r="K1167" s="197" t="s">
        <v>1034</v>
      </c>
    </row>
    <row r="1168" spans="1:11" ht="13.5" hidden="1" thickBot="1">
      <c r="A1168" s="197">
        <v>213005030</v>
      </c>
      <c r="B1168" s="198">
        <v>8909817320</v>
      </c>
      <c r="C1168" s="198" t="s">
        <v>7920</v>
      </c>
      <c r="D1168" s="198" t="s">
        <v>281</v>
      </c>
      <c r="E1168" s="198" t="s">
        <v>2668</v>
      </c>
      <c r="F1168" s="197" t="s">
        <v>7921</v>
      </c>
      <c r="G1168" s="197" t="s">
        <v>2670</v>
      </c>
      <c r="H1168" s="197" t="s">
        <v>7922</v>
      </c>
      <c r="I1168" s="197" t="s">
        <v>7923</v>
      </c>
      <c r="J1168" s="197" t="s">
        <v>7924</v>
      </c>
      <c r="K1168" s="197" t="s">
        <v>7925</v>
      </c>
    </row>
    <row r="1169" spans="1:11" ht="13.5" hidden="1" thickBot="1">
      <c r="A1169" s="197">
        <v>213013030</v>
      </c>
      <c r="B1169" s="198">
        <v>8002548799</v>
      </c>
      <c r="C1169" s="198" t="s">
        <v>7926</v>
      </c>
      <c r="D1169" s="198" t="s">
        <v>1019</v>
      </c>
      <c r="E1169" s="198" t="s">
        <v>7927</v>
      </c>
      <c r="F1169" s="197" t="s">
        <v>7928</v>
      </c>
      <c r="G1169" s="197" t="s">
        <v>7929</v>
      </c>
      <c r="H1169" s="197" t="s">
        <v>7930</v>
      </c>
      <c r="I1169" s="197" t="s">
        <v>7930</v>
      </c>
      <c r="J1169" s="197" t="s">
        <v>7931</v>
      </c>
      <c r="K1169" s="197" t="s">
        <v>7932</v>
      </c>
    </row>
    <row r="1170" spans="1:11" ht="13.5" hidden="1" thickBot="1">
      <c r="A1170" s="197">
        <v>213013430</v>
      </c>
      <c r="B1170" s="198">
        <v>8000284322</v>
      </c>
      <c r="C1170" s="198" t="s">
        <v>7933</v>
      </c>
      <c r="D1170" s="198" t="s">
        <v>1019</v>
      </c>
      <c r="E1170" s="198" t="s">
        <v>7934</v>
      </c>
      <c r="F1170" s="197" t="s">
        <v>7935</v>
      </c>
      <c r="G1170" s="197" t="s">
        <v>7936</v>
      </c>
      <c r="H1170" s="197" t="s">
        <v>7937</v>
      </c>
      <c r="I1170" s="197" t="s">
        <v>7937</v>
      </c>
      <c r="J1170" s="197" t="s">
        <v>7938</v>
      </c>
      <c r="K1170" s="197" t="s">
        <v>7939</v>
      </c>
    </row>
    <row r="1171" spans="1:11" ht="13.5" hidden="1" thickBot="1">
      <c r="A1171" s="197">
        <v>213019130</v>
      </c>
      <c r="B1171" s="198">
        <v>8915008645</v>
      </c>
      <c r="C1171" s="198" t="s">
        <v>7940</v>
      </c>
      <c r="D1171" s="198" t="s">
        <v>496</v>
      </c>
      <c r="E1171" s="198" t="s">
        <v>7941</v>
      </c>
      <c r="F1171" s="197" t="s">
        <v>7942</v>
      </c>
      <c r="G1171" s="197" t="s">
        <v>7943</v>
      </c>
      <c r="H1171" s="197" t="s">
        <v>7944</v>
      </c>
      <c r="I1171" s="197" t="s">
        <v>7945</v>
      </c>
      <c r="J1171" s="197" t="s">
        <v>7946</v>
      </c>
      <c r="K1171" s="197" t="s">
        <v>7947</v>
      </c>
    </row>
    <row r="1172" spans="1:11" ht="13.5" hidden="1" thickBot="1">
      <c r="A1172" s="197">
        <v>213025430</v>
      </c>
      <c r="B1172" s="198">
        <v>8999993258</v>
      </c>
      <c r="C1172" s="198" t="s">
        <v>7948</v>
      </c>
      <c r="D1172" s="198" t="s">
        <v>452</v>
      </c>
      <c r="E1172" s="198" t="s">
        <v>7949</v>
      </c>
      <c r="F1172" s="197" t="s">
        <v>7950</v>
      </c>
      <c r="G1172" s="197" t="s">
        <v>7951</v>
      </c>
      <c r="H1172" s="197" t="s">
        <v>7952</v>
      </c>
      <c r="I1172" s="197" t="s">
        <v>7953</v>
      </c>
      <c r="J1172" s="197" t="s">
        <v>7954</v>
      </c>
      <c r="K1172" s="197" t="s">
        <v>7955</v>
      </c>
    </row>
    <row r="1173" spans="1:11" ht="13.5" hidden="1" thickBot="1">
      <c r="A1173" s="197">
        <v>213025530</v>
      </c>
      <c r="B1173" s="198">
        <v>8000741205</v>
      </c>
      <c r="C1173" s="198" t="s">
        <v>7956</v>
      </c>
      <c r="D1173" s="198" t="s">
        <v>452</v>
      </c>
      <c r="E1173" s="198" t="s">
        <v>7957</v>
      </c>
      <c r="F1173" s="197" t="s">
        <v>7958</v>
      </c>
      <c r="G1173" s="197" t="s">
        <v>7959</v>
      </c>
      <c r="H1173" s="197" t="s">
        <v>7960</v>
      </c>
      <c r="I1173" s="197" t="s">
        <v>7961</v>
      </c>
      <c r="J1173" s="197" t="s">
        <v>7962</v>
      </c>
      <c r="K1173" s="197" t="s">
        <v>7963</v>
      </c>
    </row>
    <row r="1174" spans="1:11" ht="13.5" hidden="1" thickBot="1">
      <c r="A1174" s="197">
        <v>213027430</v>
      </c>
      <c r="B1174" s="198">
        <v>8180009072</v>
      </c>
      <c r="C1174" s="198" t="s">
        <v>7964</v>
      </c>
      <c r="D1174" s="198" t="s">
        <v>263</v>
      </c>
      <c r="E1174" s="198" t="s">
        <v>7965</v>
      </c>
      <c r="F1174" s="197" t="s">
        <v>7966</v>
      </c>
      <c r="G1174" s="197" t="s">
        <v>7967</v>
      </c>
      <c r="H1174" s="197" t="s">
        <v>7968</v>
      </c>
      <c r="I1174" s="197" t="s">
        <v>6423</v>
      </c>
      <c r="J1174" s="197" t="s">
        <v>7969</v>
      </c>
      <c r="K1174" s="197" t="s">
        <v>7970</v>
      </c>
    </row>
    <row r="1175" spans="1:11" ht="13.5" hidden="1" thickBot="1">
      <c r="A1175" s="197">
        <v>213041530</v>
      </c>
      <c r="B1175" s="198">
        <v>8911027641</v>
      </c>
      <c r="C1175" s="198" t="s">
        <v>7971</v>
      </c>
      <c r="D1175" s="198" t="s">
        <v>436</v>
      </c>
      <c r="E1175" s="198" t="s">
        <v>7972</v>
      </c>
      <c r="F1175" s="197" t="s">
        <v>7973</v>
      </c>
      <c r="G1175" s="197" t="s">
        <v>7974</v>
      </c>
      <c r="H1175" s="197" t="s">
        <v>7975</v>
      </c>
      <c r="I1175" s="197" t="s">
        <v>7975</v>
      </c>
      <c r="J1175" s="197" t="s">
        <v>7976</v>
      </c>
      <c r="K1175" s="197" t="s">
        <v>7977</v>
      </c>
    </row>
    <row r="1176" spans="1:11" ht="13.5" hidden="1" thickBot="1">
      <c r="A1176" s="197">
        <v>213044430</v>
      </c>
      <c r="B1176" s="198">
        <v>8921200209</v>
      </c>
      <c r="C1176" s="198" t="s">
        <v>7978</v>
      </c>
      <c r="D1176" s="198" t="s">
        <v>410</v>
      </c>
      <c r="E1176" s="198" t="s">
        <v>3949</v>
      </c>
      <c r="F1176" s="197" t="s">
        <v>7979</v>
      </c>
      <c r="G1176" s="197" t="s">
        <v>7980</v>
      </c>
      <c r="H1176" s="197" t="s">
        <v>7981</v>
      </c>
      <c r="I1176" s="197" t="s">
        <v>7982</v>
      </c>
      <c r="J1176" s="197" t="s">
        <v>7983</v>
      </c>
      <c r="K1176" s="197" t="s">
        <v>7984</v>
      </c>
    </row>
    <row r="1177" spans="1:11" ht="13.5" hidden="1" thickBot="1">
      <c r="A1177" s="197">
        <v>213047030</v>
      </c>
      <c r="B1177" s="198">
        <v>8190032190</v>
      </c>
      <c r="C1177" s="198" t="s">
        <v>7985</v>
      </c>
      <c r="D1177" s="198" t="s">
        <v>1010</v>
      </c>
      <c r="E1177" s="198" t="s">
        <v>2616</v>
      </c>
      <c r="F1177" s="197" t="s">
        <v>7986</v>
      </c>
      <c r="G1177" s="197" t="s">
        <v>2618</v>
      </c>
      <c r="H1177" s="197" t="s">
        <v>7987</v>
      </c>
      <c r="I1177" s="197" t="s">
        <v>7988</v>
      </c>
      <c r="J1177" s="197" t="s">
        <v>7989</v>
      </c>
      <c r="K1177" s="197" t="s">
        <v>7990</v>
      </c>
    </row>
    <row r="1178" spans="1:11" ht="13.5" hidden="1" thickBot="1">
      <c r="A1178" s="197">
        <v>213050330</v>
      </c>
      <c r="B1178" s="198">
        <v>8920993171</v>
      </c>
      <c r="C1178" s="198" t="s">
        <v>7991</v>
      </c>
      <c r="D1178" s="198" t="s">
        <v>535</v>
      </c>
      <c r="E1178" s="198" t="s">
        <v>7992</v>
      </c>
      <c r="F1178" s="197" t="s">
        <v>7993</v>
      </c>
      <c r="G1178" s="197" t="s">
        <v>7994</v>
      </c>
      <c r="H1178" s="197" t="s">
        <v>7995</v>
      </c>
      <c r="I1178" s="197" t="s">
        <v>7995</v>
      </c>
      <c r="J1178" s="197" t="s">
        <v>7996</v>
      </c>
      <c r="K1178" s="197" t="s">
        <v>7997</v>
      </c>
    </row>
    <row r="1179" spans="1:11" ht="13.5" hidden="1" thickBot="1">
      <c r="A1179" s="197">
        <v>213063130</v>
      </c>
      <c r="B1179" s="198">
        <v>8900004414</v>
      </c>
      <c r="C1179" s="198" t="s">
        <v>7998</v>
      </c>
      <c r="D1179" s="198" t="s">
        <v>245</v>
      </c>
      <c r="E1179" s="198" t="s">
        <v>3791</v>
      </c>
      <c r="F1179" s="197" t="s">
        <v>7999</v>
      </c>
      <c r="G1179" s="197" t="s">
        <v>3793</v>
      </c>
      <c r="H1179" s="197" t="s">
        <v>8000</v>
      </c>
      <c r="I1179" s="197" t="s">
        <v>8001</v>
      </c>
      <c r="J1179" s="197" t="s">
        <v>8002</v>
      </c>
      <c r="K1179" s="197" t="s">
        <v>8003</v>
      </c>
    </row>
    <row r="1180" spans="1:11" ht="13.5" hidden="1" thickBot="1">
      <c r="A1180" s="197">
        <v>213070230</v>
      </c>
      <c r="B1180" s="198">
        <v>8922007407</v>
      </c>
      <c r="C1180" s="198" t="s">
        <v>8004</v>
      </c>
      <c r="D1180" s="198" t="s">
        <v>1291</v>
      </c>
      <c r="E1180" s="198" t="s">
        <v>8005</v>
      </c>
      <c r="F1180" s="197" t="s">
        <v>8006</v>
      </c>
      <c r="G1180" s="197" t="s">
        <v>8007</v>
      </c>
      <c r="H1180" s="197" t="s">
        <v>8008</v>
      </c>
      <c r="I1180" s="197" t="s">
        <v>8008</v>
      </c>
      <c r="J1180" s="197" t="s">
        <v>8009</v>
      </c>
      <c r="K1180" s="197" t="s">
        <v>8010</v>
      </c>
    </row>
    <row r="1181" spans="1:11" ht="13.5" hidden="1" thickBot="1">
      <c r="A1181" s="197">
        <v>213073030</v>
      </c>
      <c r="B1181" s="198">
        <v>8001000484</v>
      </c>
      <c r="C1181" s="198" t="s">
        <v>8011</v>
      </c>
      <c r="D1181" s="198" t="s">
        <v>272</v>
      </c>
      <c r="E1181" s="198" t="s">
        <v>2485</v>
      </c>
      <c r="F1181" s="197" t="s">
        <v>8012</v>
      </c>
      <c r="G1181" s="197" t="s">
        <v>2487</v>
      </c>
      <c r="H1181" s="197" t="s">
        <v>8013</v>
      </c>
      <c r="I1181" s="197" t="s">
        <v>8013</v>
      </c>
      <c r="J1181" s="197" t="s">
        <v>8014</v>
      </c>
      <c r="K1181" s="197" t="s">
        <v>8015</v>
      </c>
    </row>
    <row r="1182" spans="1:11" ht="13.5" hidden="1" thickBot="1">
      <c r="A1182" s="197">
        <v>213076130</v>
      </c>
      <c r="B1182" s="198">
        <v>8913800381</v>
      </c>
      <c r="C1182" s="198" t="s">
        <v>8016</v>
      </c>
      <c r="D1182" s="198" t="s">
        <v>236</v>
      </c>
      <c r="E1182" s="198" t="s">
        <v>3674</v>
      </c>
      <c r="F1182" s="197" t="s">
        <v>7641</v>
      </c>
      <c r="G1182" s="197" t="s">
        <v>3676</v>
      </c>
      <c r="H1182" s="197" t="s">
        <v>8017</v>
      </c>
      <c r="I1182" s="197" t="s">
        <v>8018</v>
      </c>
      <c r="J1182" s="197" t="s">
        <v>8019</v>
      </c>
      <c r="K1182" s="197" t="s">
        <v>8020</v>
      </c>
    </row>
    <row r="1183" spans="1:11" ht="13.5" hidden="1" thickBot="1">
      <c r="A1183" s="197">
        <v>213085230</v>
      </c>
      <c r="B1183" s="198">
        <v>8920993924</v>
      </c>
      <c r="C1183" s="198" t="s">
        <v>8021</v>
      </c>
      <c r="D1183" s="198" t="s">
        <v>1116</v>
      </c>
      <c r="E1183" s="198" t="s">
        <v>8022</v>
      </c>
      <c r="F1183" s="197" t="s">
        <v>8023</v>
      </c>
      <c r="G1183" s="197" t="s">
        <v>8024</v>
      </c>
      <c r="H1183" s="197" t="s">
        <v>8025</v>
      </c>
      <c r="I1183" s="197" t="s">
        <v>8025</v>
      </c>
      <c r="J1183" s="197" t="s">
        <v>8026</v>
      </c>
      <c r="K1183" s="197" t="s">
        <v>8027</v>
      </c>
    </row>
    <row r="1184" spans="1:11" ht="13.5" hidden="1" thickBot="1">
      <c r="A1184" s="197">
        <v>213085430</v>
      </c>
      <c r="B1184" s="198">
        <v>8918578616</v>
      </c>
      <c r="C1184" s="198" t="s">
        <v>8028</v>
      </c>
      <c r="D1184" s="198" t="s">
        <v>1116</v>
      </c>
      <c r="E1184" s="198" t="s">
        <v>1642</v>
      </c>
      <c r="F1184" s="197" t="s">
        <v>8029</v>
      </c>
      <c r="G1184" s="197" t="s">
        <v>1644</v>
      </c>
      <c r="H1184" s="197" t="s">
        <v>8030</v>
      </c>
      <c r="I1184" s="197" t="s">
        <v>8031</v>
      </c>
      <c r="J1184" s="197" t="s">
        <v>8032</v>
      </c>
      <c r="K1184" s="197" t="s">
        <v>8033</v>
      </c>
    </row>
    <row r="1185" spans="1:11" ht="13.5" hidden="1" thickBot="1">
      <c r="A1185" s="197">
        <v>213105031</v>
      </c>
      <c r="B1185" s="198">
        <v>8909815180</v>
      </c>
      <c r="C1185" s="198" t="s">
        <v>8034</v>
      </c>
      <c r="D1185" s="198" t="s">
        <v>281</v>
      </c>
      <c r="E1185" s="198" t="s">
        <v>2712</v>
      </c>
      <c r="F1185" s="197" t="s">
        <v>8035</v>
      </c>
      <c r="G1185" s="197" t="s">
        <v>2714</v>
      </c>
      <c r="H1185" s="197" t="s">
        <v>8036</v>
      </c>
      <c r="I1185" s="197" t="s">
        <v>8036</v>
      </c>
      <c r="J1185" s="197" t="s">
        <v>8037</v>
      </c>
      <c r="K1185" s="197" t="s">
        <v>8038</v>
      </c>
    </row>
    <row r="1186" spans="1:11" ht="13.5" hidden="1" thickBot="1">
      <c r="A1186" s="197">
        <v>213105631</v>
      </c>
      <c r="B1186" s="198">
        <v>8909803316</v>
      </c>
      <c r="C1186" s="198" t="s">
        <v>8039</v>
      </c>
      <c r="D1186" s="198" t="s">
        <v>281</v>
      </c>
      <c r="E1186" s="198" t="s">
        <v>5284</v>
      </c>
      <c r="F1186" s="197" t="s">
        <v>8040</v>
      </c>
      <c r="G1186" s="197" t="s">
        <v>5286</v>
      </c>
      <c r="H1186" s="197" t="s">
        <v>8041</v>
      </c>
      <c r="I1186" s="197" t="s">
        <v>8042</v>
      </c>
      <c r="J1186" s="197" t="s">
        <v>8043</v>
      </c>
      <c r="K1186" s="197" t="s">
        <v>8044</v>
      </c>
    </row>
    <row r="1187" spans="1:11" ht="13.5" hidden="1" thickBot="1">
      <c r="A1187" s="197">
        <v>213115131</v>
      </c>
      <c r="B1187" s="198">
        <v>8918017964</v>
      </c>
      <c r="C1187" s="198" t="s">
        <v>8045</v>
      </c>
      <c r="D1187" s="198" t="s">
        <v>196</v>
      </c>
      <c r="E1187" s="198" t="s">
        <v>1620</v>
      </c>
      <c r="F1187" s="197" t="s">
        <v>8046</v>
      </c>
      <c r="G1187" s="197" t="s">
        <v>1622</v>
      </c>
      <c r="H1187" s="197" t="s">
        <v>8047</v>
      </c>
      <c r="I1187" s="197" t="s">
        <v>8047</v>
      </c>
      <c r="J1187" s="197" t="s">
        <v>8048</v>
      </c>
      <c r="K1187" s="197" t="s">
        <v>8049</v>
      </c>
    </row>
    <row r="1188" spans="1:11" ht="13.5" hidden="1" thickBot="1">
      <c r="A1188" s="197">
        <v>213115531</v>
      </c>
      <c r="B1188" s="198">
        <v>8918013685</v>
      </c>
      <c r="C1188" s="198" t="s">
        <v>8050</v>
      </c>
      <c r="D1188" s="198" t="s">
        <v>196</v>
      </c>
      <c r="E1188" s="198" t="s">
        <v>8051</v>
      </c>
      <c r="F1188" s="197" t="s">
        <v>8052</v>
      </c>
      <c r="G1188" s="197" t="s">
        <v>8053</v>
      </c>
      <c r="H1188" s="197" t="s">
        <v>8054</v>
      </c>
      <c r="I1188" s="197" t="s">
        <v>8055</v>
      </c>
      <c r="J1188" s="197" t="s">
        <v>8056</v>
      </c>
      <c r="K1188" s="197" t="s">
        <v>8057</v>
      </c>
    </row>
    <row r="1189" spans="1:11" ht="13.5" hidden="1" thickBot="1">
      <c r="A1189" s="197">
        <v>213208832</v>
      </c>
      <c r="B1189" s="198">
        <v>8000535523</v>
      </c>
      <c r="C1189" s="198" t="s">
        <v>8058</v>
      </c>
      <c r="D1189" s="198" t="s">
        <v>864</v>
      </c>
      <c r="E1189" s="198" t="s">
        <v>8059</v>
      </c>
      <c r="F1189" s="197" t="s">
        <v>8060</v>
      </c>
      <c r="G1189" s="197" t="s">
        <v>8061</v>
      </c>
      <c r="H1189" s="197" t="s">
        <v>8062</v>
      </c>
      <c r="I1189" s="197" t="s">
        <v>8063</v>
      </c>
      <c r="J1189" s="197" t="s">
        <v>8064</v>
      </c>
      <c r="K1189" s="197" t="s">
        <v>8065</v>
      </c>
    </row>
    <row r="1190" spans="1:11" ht="13.5" hidden="1" thickBot="1">
      <c r="A1190" s="197">
        <v>213215232</v>
      </c>
      <c r="B1190" s="198">
        <v>8000997234</v>
      </c>
      <c r="C1190" s="198" t="s">
        <v>8066</v>
      </c>
      <c r="D1190" s="198" t="s">
        <v>196</v>
      </c>
      <c r="E1190" s="198" t="s">
        <v>8067</v>
      </c>
      <c r="F1190" s="197" t="s">
        <v>8068</v>
      </c>
      <c r="G1190" s="197" t="s">
        <v>8069</v>
      </c>
      <c r="H1190" s="197" t="s">
        <v>8070</v>
      </c>
      <c r="I1190" s="197" t="s">
        <v>8070</v>
      </c>
      <c r="J1190" s="197" t="s">
        <v>8071</v>
      </c>
      <c r="K1190" s="197" t="s">
        <v>8072</v>
      </c>
    </row>
    <row r="1191" spans="1:11" ht="13.5" hidden="1" thickBot="1">
      <c r="A1191" s="197">
        <v>213215332</v>
      </c>
      <c r="B1191" s="198">
        <v>8000992029</v>
      </c>
      <c r="C1191" s="198" t="s">
        <v>8073</v>
      </c>
      <c r="D1191" s="198" t="s">
        <v>196</v>
      </c>
      <c r="E1191" s="198" t="s">
        <v>8074</v>
      </c>
      <c r="F1191" s="197" t="s">
        <v>8075</v>
      </c>
      <c r="G1191" s="197" t="s">
        <v>8076</v>
      </c>
      <c r="H1191" s="197" t="s">
        <v>8077</v>
      </c>
      <c r="I1191" s="197" t="s">
        <v>8078</v>
      </c>
      <c r="J1191" s="197" t="s">
        <v>8079</v>
      </c>
      <c r="K1191" s="197" t="s">
        <v>8080</v>
      </c>
    </row>
    <row r="1192" spans="1:11" ht="13.5" hidden="1" thickBot="1">
      <c r="A1192" s="197">
        <v>213215632</v>
      </c>
      <c r="B1192" s="198">
        <v>8000285171</v>
      </c>
      <c r="C1192" s="198" t="s">
        <v>8081</v>
      </c>
      <c r="D1192" s="198" t="s">
        <v>196</v>
      </c>
      <c r="E1192" s="198" t="s">
        <v>1627</v>
      </c>
      <c r="F1192" s="197" t="s">
        <v>8082</v>
      </c>
      <c r="G1192" s="197" t="s">
        <v>1629</v>
      </c>
      <c r="H1192" s="197" t="s">
        <v>8083</v>
      </c>
      <c r="I1192" s="197" t="s">
        <v>8084</v>
      </c>
      <c r="J1192" s="197" t="s">
        <v>8085</v>
      </c>
      <c r="K1192" s="197" t="s">
        <v>8086</v>
      </c>
    </row>
    <row r="1193" spans="1:11" ht="13.5" hidden="1" thickBot="1">
      <c r="A1193" s="197">
        <v>213215832</v>
      </c>
      <c r="B1193" s="198">
        <v>8000996393</v>
      </c>
      <c r="C1193" s="198" t="s">
        <v>8087</v>
      </c>
      <c r="D1193" s="198" t="s">
        <v>196</v>
      </c>
      <c r="E1193" s="198" t="s">
        <v>8088</v>
      </c>
      <c r="F1193" s="197" t="s">
        <v>8089</v>
      </c>
      <c r="G1193" s="197" t="s">
        <v>8090</v>
      </c>
      <c r="H1193" s="197" t="s">
        <v>8091</v>
      </c>
      <c r="I1193" s="197" t="s">
        <v>8091</v>
      </c>
      <c r="J1193" s="197" t="s">
        <v>8092</v>
      </c>
      <c r="K1193" s="197" t="s">
        <v>8093</v>
      </c>
    </row>
    <row r="1194" spans="1:11" ht="13.5" hidden="1" thickBot="1">
      <c r="A1194" s="197">
        <v>213219532</v>
      </c>
      <c r="B1194" s="198">
        <v>8915021948</v>
      </c>
      <c r="C1194" s="198" t="s">
        <v>8094</v>
      </c>
      <c r="D1194" s="198" t="s">
        <v>496</v>
      </c>
      <c r="E1194" s="198" t="s">
        <v>8095</v>
      </c>
      <c r="F1194" s="197" t="s">
        <v>8096</v>
      </c>
      <c r="G1194" s="197" t="s">
        <v>8097</v>
      </c>
      <c r="H1194" s="197" t="s">
        <v>8098</v>
      </c>
      <c r="I1194" s="197" t="s">
        <v>8099</v>
      </c>
      <c r="J1194" s="197" t="s">
        <v>8100</v>
      </c>
      <c r="K1194" s="197" t="s">
        <v>8101</v>
      </c>
    </row>
    <row r="1195" spans="1:11" ht="13.5" hidden="1" thickBot="1">
      <c r="A1195" s="197">
        <v>213220032</v>
      </c>
      <c r="B1195" s="198">
        <v>8923015411</v>
      </c>
      <c r="C1195" s="198" t="s">
        <v>8102</v>
      </c>
      <c r="D1195" s="198" t="s">
        <v>384</v>
      </c>
      <c r="E1195" s="198" t="s">
        <v>8103</v>
      </c>
      <c r="F1195" s="197" t="s">
        <v>8104</v>
      </c>
      <c r="G1195" s="197" t="s">
        <v>8105</v>
      </c>
      <c r="H1195" s="197" t="s">
        <v>8106</v>
      </c>
      <c r="I1195" s="197" t="s">
        <v>8106</v>
      </c>
      <c r="J1195" s="197" t="s">
        <v>8107</v>
      </c>
      <c r="K1195" s="197" t="s">
        <v>8108</v>
      </c>
    </row>
    <row r="1196" spans="1:11" ht="13.5" hidden="1" thickBot="1">
      <c r="A1196" s="197">
        <v>213241132</v>
      </c>
      <c r="B1196" s="198">
        <v>8911181199</v>
      </c>
      <c r="C1196" s="198" t="s">
        <v>8109</v>
      </c>
      <c r="D1196" s="198" t="s">
        <v>436</v>
      </c>
      <c r="E1196" s="198" t="s">
        <v>3024</v>
      </c>
      <c r="F1196" s="197" t="s">
        <v>8110</v>
      </c>
      <c r="G1196" s="197" t="s">
        <v>3025</v>
      </c>
      <c r="H1196" s="197" t="s">
        <v>8111</v>
      </c>
      <c r="I1196" s="197" t="s">
        <v>8112</v>
      </c>
      <c r="J1196" s="197" t="s">
        <v>8113</v>
      </c>
      <c r="K1196" s="197" t="s">
        <v>8114</v>
      </c>
    </row>
    <row r="1197" spans="1:11" ht="13.5" hidden="1" thickBot="1">
      <c r="A1197" s="197">
        <v>213268132</v>
      </c>
      <c r="B1197" s="198">
        <v>8902109677</v>
      </c>
      <c r="C1197" s="198" t="s">
        <v>8115</v>
      </c>
      <c r="D1197" s="198" t="s">
        <v>254</v>
      </c>
      <c r="E1197" s="198" t="s">
        <v>8116</v>
      </c>
      <c r="F1197" s="197" t="s">
        <v>8117</v>
      </c>
      <c r="G1197" s="197" t="s">
        <v>8118</v>
      </c>
      <c r="H1197" s="197" t="s">
        <v>8119</v>
      </c>
      <c r="I1197" s="197" t="s">
        <v>8120</v>
      </c>
      <c r="J1197" s="197" t="s">
        <v>8121</v>
      </c>
      <c r="K1197" s="197" t="s">
        <v>8122</v>
      </c>
    </row>
    <row r="1198" spans="1:11" ht="13.5" hidden="1" thickBot="1">
      <c r="A1198" s="197">
        <v>213268432</v>
      </c>
      <c r="B1198" s="198">
        <v>8902052291</v>
      </c>
      <c r="C1198" s="198" t="s">
        <v>8123</v>
      </c>
      <c r="D1198" s="198" t="s">
        <v>254</v>
      </c>
      <c r="E1198" s="198" t="s">
        <v>8124</v>
      </c>
      <c r="F1198" s="197" t="s">
        <v>8125</v>
      </c>
      <c r="G1198" s="197" t="s">
        <v>8126</v>
      </c>
      <c r="H1198" s="197" t="s">
        <v>8127</v>
      </c>
      <c r="I1198" s="197" t="s">
        <v>8127</v>
      </c>
      <c r="J1198" s="197" t="s">
        <v>8128</v>
      </c>
      <c r="K1198" s="197" t="s">
        <v>8129</v>
      </c>
    </row>
    <row r="1199" spans="1:11" ht="13.5" hidden="1" thickBot="1">
      <c r="A1199" s="197">
        <v>213308433</v>
      </c>
      <c r="B1199" s="198">
        <v>8901143351</v>
      </c>
      <c r="C1199" s="198" t="s">
        <v>8130</v>
      </c>
      <c r="D1199" s="198" t="s">
        <v>864</v>
      </c>
      <c r="E1199" s="198" t="s">
        <v>8131</v>
      </c>
      <c r="F1199" s="197" t="s">
        <v>8132</v>
      </c>
      <c r="G1199" s="197" t="s">
        <v>8133</v>
      </c>
      <c r="H1199" s="197" t="s">
        <v>8134</v>
      </c>
      <c r="I1199" s="197" t="s">
        <v>8135</v>
      </c>
      <c r="J1199" s="197" t="s">
        <v>8136</v>
      </c>
      <c r="K1199" s="197" t="s">
        <v>8137</v>
      </c>
    </row>
    <row r="1200" spans="1:11" ht="13.5" hidden="1" thickBot="1">
      <c r="A1200" s="197">
        <v>213313433</v>
      </c>
      <c r="B1200" s="198">
        <v>8000955143</v>
      </c>
      <c r="C1200" s="198" t="s">
        <v>8138</v>
      </c>
      <c r="D1200" s="198" t="s">
        <v>1019</v>
      </c>
      <c r="E1200" s="198" t="s">
        <v>8139</v>
      </c>
      <c r="F1200" s="197" t="s">
        <v>8140</v>
      </c>
      <c r="G1200" s="197" t="s">
        <v>8141</v>
      </c>
      <c r="H1200" s="197" t="s">
        <v>8142</v>
      </c>
      <c r="I1200" s="197" t="s">
        <v>8143</v>
      </c>
      <c r="J1200" s="197" t="s">
        <v>8144</v>
      </c>
      <c r="K1200" s="197" t="s">
        <v>8145</v>
      </c>
    </row>
    <row r="1201" spans="1:11" ht="13.5" hidden="1" thickBot="1">
      <c r="A1201" s="197">
        <v>213315533</v>
      </c>
      <c r="B1201" s="198">
        <v>8000654115</v>
      </c>
      <c r="C1201" s="198" t="s">
        <v>8146</v>
      </c>
      <c r="D1201" s="198" t="s">
        <v>196</v>
      </c>
      <c r="E1201" s="198" t="s">
        <v>8147</v>
      </c>
      <c r="F1201" s="197" t="s">
        <v>8148</v>
      </c>
      <c r="G1201" s="197" t="s">
        <v>8149</v>
      </c>
      <c r="H1201" s="197" t="s">
        <v>8150</v>
      </c>
      <c r="I1201" s="197" t="s">
        <v>8151</v>
      </c>
      <c r="J1201" s="197" t="s">
        <v>8152</v>
      </c>
      <c r="K1201" s="197" t="s">
        <v>8153</v>
      </c>
    </row>
    <row r="1202" spans="1:11" ht="13.5" hidden="1" thickBot="1">
      <c r="A1202" s="197">
        <v>213317433</v>
      </c>
      <c r="B1202" s="198">
        <v>8908025059</v>
      </c>
      <c r="C1202" s="198" t="s">
        <v>8154</v>
      </c>
      <c r="D1202" s="198" t="s">
        <v>227</v>
      </c>
      <c r="E1202" s="198" t="s">
        <v>4324</v>
      </c>
      <c r="F1202" s="197" t="s">
        <v>8155</v>
      </c>
      <c r="G1202" s="197" t="s">
        <v>8156</v>
      </c>
      <c r="H1202" s="197" t="s">
        <v>8157</v>
      </c>
      <c r="I1202" s="197" t="s">
        <v>8158</v>
      </c>
      <c r="J1202" s="197" t="s">
        <v>8159</v>
      </c>
      <c r="K1202" s="197" t="s">
        <v>8160</v>
      </c>
    </row>
    <row r="1203" spans="1:11" ht="13.5" hidden="1" thickBot="1">
      <c r="A1203" s="197">
        <v>213319533</v>
      </c>
      <c r="B1203" s="198">
        <v>8170009925</v>
      </c>
      <c r="C1203" s="198" t="s">
        <v>8161</v>
      </c>
      <c r="D1203" s="198" t="s">
        <v>496</v>
      </c>
      <c r="E1203" s="198" t="s">
        <v>8162</v>
      </c>
      <c r="F1203" s="197" t="s">
        <v>8163</v>
      </c>
      <c r="G1203" s="197" t="s">
        <v>8164</v>
      </c>
      <c r="H1203" s="197" t="s">
        <v>8165</v>
      </c>
      <c r="I1203" s="197" t="s">
        <v>8166</v>
      </c>
      <c r="J1203" s="197" t="s">
        <v>8167</v>
      </c>
      <c r="K1203" s="197" t="s">
        <v>8168</v>
      </c>
    </row>
    <row r="1204" spans="1:11" ht="13.5" hidden="1" thickBot="1">
      <c r="A1204" s="197">
        <v>213352233</v>
      </c>
      <c r="B1204" s="198">
        <v>8000990728</v>
      </c>
      <c r="C1204" s="198" t="s">
        <v>8169</v>
      </c>
      <c r="D1204" s="198" t="s">
        <v>204</v>
      </c>
      <c r="E1204" s="198" t="s">
        <v>8170</v>
      </c>
      <c r="F1204" s="197" t="s">
        <v>8171</v>
      </c>
      <c r="G1204" s="197" t="s">
        <v>8172</v>
      </c>
      <c r="H1204" s="197" t="s">
        <v>8173</v>
      </c>
      <c r="I1204" s="197" t="s">
        <v>8174</v>
      </c>
      <c r="J1204" s="197" t="s">
        <v>8175</v>
      </c>
      <c r="K1204" s="197" t="s">
        <v>8176</v>
      </c>
    </row>
    <row r="1205" spans="1:11" ht="13.5" hidden="1" thickBot="1">
      <c r="A1205" s="197">
        <v>213368533</v>
      </c>
      <c r="B1205" s="198">
        <v>8000998192</v>
      </c>
      <c r="C1205" s="198" t="s">
        <v>8177</v>
      </c>
      <c r="D1205" s="198" t="s">
        <v>254</v>
      </c>
      <c r="E1205" s="198" t="s">
        <v>8178</v>
      </c>
      <c r="F1205" s="197" t="s">
        <v>8179</v>
      </c>
      <c r="G1205" s="197" t="s">
        <v>8180</v>
      </c>
      <c r="H1205" s="197" t="s">
        <v>8181</v>
      </c>
      <c r="I1205" s="197" t="s">
        <v>8182</v>
      </c>
      <c r="J1205" s="197" t="s">
        <v>8183</v>
      </c>
      <c r="K1205" s="197" t="s">
        <v>8184</v>
      </c>
    </row>
    <row r="1206" spans="1:11" ht="13.5" hidden="1" thickBot="1">
      <c r="A1206" s="197">
        <v>213370233</v>
      </c>
      <c r="B1206" s="198">
        <v>8230025955</v>
      </c>
      <c r="C1206" s="198" t="s">
        <v>8185</v>
      </c>
      <c r="D1206" s="198" t="s">
        <v>1291</v>
      </c>
      <c r="E1206" s="198" t="s">
        <v>8186</v>
      </c>
      <c r="F1206" s="197" t="s">
        <v>7641</v>
      </c>
      <c r="G1206" s="197" t="s">
        <v>8187</v>
      </c>
      <c r="H1206" s="197" t="s">
        <v>8188</v>
      </c>
      <c r="I1206" s="197" t="s">
        <v>8189</v>
      </c>
      <c r="J1206" s="197" t="s">
        <v>8190</v>
      </c>
      <c r="K1206" s="197" t="s">
        <v>8191</v>
      </c>
    </row>
    <row r="1207" spans="1:11" ht="13.5" hidden="1" thickBot="1">
      <c r="A1207" s="197">
        <v>213376233</v>
      </c>
      <c r="B1207" s="198">
        <v>8001005145</v>
      </c>
      <c r="C1207" s="198" t="s">
        <v>8192</v>
      </c>
      <c r="D1207" s="198" t="s">
        <v>236</v>
      </c>
      <c r="E1207" s="198" t="s">
        <v>3761</v>
      </c>
      <c r="F1207" s="197" t="s">
        <v>8193</v>
      </c>
      <c r="G1207" s="197" t="s">
        <v>3763</v>
      </c>
      <c r="H1207" s="197" t="s">
        <v>8194</v>
      </c>
      <c r="I1207" s="197" t="s">
        <v>8194</v>
      </c>
      <c r="J1207" s="197" t="s">
        <v>8195</v>
      </c>
      <c r="K1207" s="197" t="s">
        <v>8196</v>
      </c>
    </row>
    <row r="1208" spans="1:11" ht="13.5" hidden="1" thickBot="1">
      <c r="A1208" s="197">
        <v>213405034</v>
      </c>
      <c r="B1208" s="198">
        <v>8909803427</v>
      </c>
      <c r="C1208" s="198" t="s">
        <v>8197</v>
      </c>
      <c r="D1208" s="198" t="s">
        <v>281</v>
      </c>
      <c r="E1208" s="198" t="s">
        <v>2769</v>
      </c>
      <c r="F1208" s="197" t="s">
        <v>8198</v>
      </c>
      <c r="G1208" s="197" t="s">
        <v>2771</v>
      </c>
      <c r="H1208" s="197" t="s">
        <v>8199</v>
      </c>
      <c r="I1208" s="197" t="s">
        <v>8200</v>
      </c>
      <c r="J1208" s="197" t="s">
        <v>8201</v>
      </c>
      <c r="K1208" s="197" t="s">
        <v>8202</v>
      </c>
    </row>
    <row r="1209" spans="1:11" ht="13.5" hidden="1" thickBot="1">
      <c r="A1209" s="197">
        <v>213405134</v>
      </c>
      <c r="B1209" s="198">
        <v>8909821476</v>
      </c>
      <c r="C1209" s="198" t="s">
        <v>8203</v>
      </c>
      <c r="D1209" s="198" t="s">
        <v>281</v>
      </c>
      <c r="E1209" s="198" t="s">
        <v>3769</v>
      </c>
      <c r="F1209" s="197" t="s">
        <v>8204</v>
      </c>
      <c r="G1209" s="197" t="s">
        <v>3771</v>
      </c>
      <c r="H1209" s="197" t="s">
        <v>8205</v>
      </c>
      <c r="I1209" s="197" t="s">
        <v>8206</v>
      </c>
      <c r="J1209" s="197" t="s">
        <v>8207</v>
      </c>
      <c r="K1209" s="197" t="s">
        <v>8208</v>
      </c>
    </row>
    <row r="1210" spans="1:11" ht="13.5" hidden="1" thickBot="1">
      <c r="A1210" s="197">
        <v>213405234</v>
      </c>
      <c r="B1210" s="198">
        <v>8909800945</v>
      </c>
      <c r="C1210" s="198" t="s">
        <v>8209</v>
      </c>
      <c r="D1210" s="198" t="s">
        <v>281</v>
      </c>
      <c r="E1210" s="198" t="s">
        <v>4363</v>
      </c>
      <c r="F1210" s="197" t="s">
        <v>8210</v>
      </c>
      <c r="G1210" s="197" t="s">
        <v>4365</v>
      </c>
      <c r="H1210" s="197" t="s">
        <v>8211</v>
      </c>
      <c r="I1210" s="197" t="s">
        <v>8212</v>
      </c>
      <c r="J1210" s="197" t="s">
        <v>8213</v>
      </c>
      <c r="K1210" s="197" t="s">
        <v>8214</v>
      </c>
    </row>
    <row r="1211" spans="1:11" ht="13.5" hidden="1" thickBot="1">
      <c r="A1211" s="197">
        <v>213408634</v>
      </c>
      <c r="B1211" s="198">
        <v>8901159821</v>
      </c>
      <c r="C1211" s="198" t="s">
        <v>8215</v>
      </c>
      <c r="D1211" s="198" t="s">
        <v>864</v>
      </c>
      <c r="E1211" s="198" t="s">
        <v>8216</v>
      </c>
      <c r="F1211" s="197" t="s">
        <v>8217</v>
      </c>
      <c r="G1211" s="197" t="s">
        <v>8218</v>
      </c>
      <c r="H1211" s="197" t="s">
        <v>8219</v>
      </c>
      <c r="I1211" s="197" t="s">
        <v>8220</v>
      </c>
      <c r="J1211" s="197" t="s">
        <v>8221</v>
      </c>
      <c r="K1211" s="197" t="s">
        <v>8222</v>
      </c>
    </row>
    <row r="1212" spans="1:11" ht="13.5" hidden="1" thickBot="1">
      <c r="A1212" s="197">
        <v>213476834</v>
      </c>
      <c r="B1212" s="198">
        <v>8919002721</v>
      </c>
      <c r="C1212" s="198" t="s">
        <v>8223</v>
      </c>
      <c r="D1212" s="198" t="s">
        <v>236</v>
      </c>
      <c r="E1212" s="198" t="s">
        <v>2332</v>
      </c>
      <c r="F1212" s="197" t="s">
        <v>8224</v>
      </c>
      <c r="G1212" s="197" t="s">
        <v>2334</v>
      </c>
      <c r="H1212" s="197" t="s">
        <v>8225</v>
      </c>
      <c r="I1212" s="197" t="s">
        <v>8226</v>
      </c>
      <c r="J1212" s="197" t="s">
        <v>8227</v>
      </c>
      <c r="K1212" s="197" t="s">
        <v>8228</v>
      </c>
    </row>
    <row r="1213" spans="1:11" ht="13.5" hidden="1" thickBot="1">
      <c r="A1213" s="197">
        <v>213515135</v>
      </c>
      <c r="B1213" s="198">
        <v>8000283933</v>
      </c>
      <c r="C1213" s="198" t="s">
        <v>8229</v>
      </c>
      <c r="D1213" s="198" t="s">
        <v>196</v>
      </c>
      <c r="E1213" s="198" t="s">
        <v>8230</v>
      </c>
      <c r="F1213" s="197" t="s">
        <v>8231</v>
      </c>
      <c r="G1213" s="197" t="s">
        <v>8232</v>
      </c>
      <c r="H1213" s="197" t="s">
        <v>8233</v>
      </c>
      <c r="I1213" s="197" t="s">
        <v>8233</v>
      </c>
      <c r="J1213" s="197" t="s">
        <v>8234</v>
      </c>
      <c r="K1213" s="197" t="s">
        <v>8235</v>
      </c>
    </row>
    <row r="1214" spans="1:11" ht="13.5" hidden="1" thickBot="1">
      <c r="A1214" s="197">
        <v>213515835</v>
      </c>
      <c r="B1214" s="198">
        <v>8918017878</v>
      </c>
      <c r="C1214" s="198" t="s">
        <v>8236</v>
      </c>
      <c r="D1214" s="198" t="s">
        <v>196</v>
      </c>
      <c r="E1214" s="198" t="s">
        <v>3918</v>
      </c>
      <c r="F1214" s="197" t="s">
        <v>8237</v>
      </c>
      <c r="G1214" s="197" t="s">
        <v>8238</v>
      </c>
      <c r="H1214" s="197" t="s">
        <v>8239</v>
      </c>
      <c r="I1214" s="197" t="s">
        <v>8240</v>
      </c>
      <c r="J1214" s="197" t="s">
        <v>8241</v>
      </c>
      <c r="K1214" s="197" t="s">
        <v>8242</v>
      </c>
    </row>
    <row r="1215" spans="1:11" ht="13.5" hidden="1" thickBot="1">
      <c r="A1215" s="197">
        <v>213525035</v>
      </c>
      <c r="B1215" s="198">
        <v>8906800971</v>
      </c>
      <c r="C1215" s="198" t="s">
        <v>8243</v>
      </c>
      <c r="D1215" s="198" t="s">
        <v>452</v>
      </c>
      <c r="E1215" s="198" t="s">
        <v>8244</v>
      </c>
      <c r="F1215" s="197" t="s">
        <v>8245</v>
      </c>
      <c r="G1215" s="197" t="s">
        <v>8246</v>
      </c>
      <c r="H1215" s="197" t="s">
        <v>8247</v>
      </c>
      <c r="I1215" s="197" t="s">
        <v>8247</v>
      </c>
      <c r="J1215" s="197" t="s">
        <v>8248</v>
      </c>
      <c r="K1215" s="197" t="s">
        <v>8249</v>
      </c>
    </row>
    <row r="1216" spans="1:11" ht="13.5" hidden="1" thickBot="1">
      <c r="A1216" s="197">
        <v>213525335</v>
      </c>
      <c r="B1216" s="198">
        <v>8000947011</v>
      </c>
      <c r="C1216" s="198" t="s">
        <v>8250</v>
      </c>
      <c r="D1216" s="198" t="s">
        <v>452</v>
      </c>
      <c r="E1216" s="198" t="s">
        <v>8251</v>
      </c>
      <c r="F1216" s="197" t="s">
        <v>8252</v>
      </c>
      <c r="G1216" s="197" t="s">
        <v>8253</v>
      </c>
      <c r="H1216" s="197" t="s">
        <v>8254</v>
      </c>
      <c r="I1216" s="197" t="s">
        <v>8255</v>
      </c>
      <c r="J1216" s="197" t="s">
        <v>8256</v>
      </c>
      <c r="K1216" s="197" t="s">
        <v>8257</v>
      </c>
    </row>
    <row r="1217" spans="1:11" ht="13.5" hidden="1" thickBot="1">
      <c r="A1217" s="197">
        <v>213525535</v>
      </c>
      <c r="B1217" s="198">
        <v>8906801541</v>
      </c>
      <c r="C1217" s="198" t="s">
        <v>8258</v>
      </c>
      <c r="D1217" s="198" t="s">
        <v>452</v>
      </c>
      <c r="E1217" s="198" t="s">
        <v>8259</v>
      </c>
      <c r="F1217" s="197" t="s">
        <v>8260</v>
      </c>
      <c r="G1217" s="197" t="s">
        <v>8261</v>
      </c>
      <c r="H1217" s="197" t="s">
        <v>8262</v>
      </c>
      <c r="I1217" s="197" t="s">
        <v>8263</v>
      </c>
      <c r="J1217" s="197" t="s">
        <v>8264</v>
      </c>
      <c r="K1217" s="197" t="s">
        <v>8265</v>
      </c>
    </row>
    <row r="1218" spans="1:11" ht="13.5" hidden="1" thickBot="1">
      <c r="A1218" s="197">
        <v>213527135</v>
      </c>
      <c r="B1218" s="198">
        <v>8002394145</v>
      </c>
      <c r="C1218" s="198" t="s">
        <v>8266</v>
      </c>
      <c r="D1218" s="198" t="s">
        <v>263</v>
      </c>
      <c r="E1218" s="198" t="s">
        <v>8267</v>
      </c>
      <c r="F1218" s="197" t="s">
        <v>8268</v>
      </c>
      <c r="G1218" s="197" t="s">
        <v>8269</v>
      </c>
      <c r="H1218" s="197" t="s">
        <v>8270</v>
      </c>
      <c r="I1218" s="197" t="s">
        <v>8271</v>
      </c>
      <c r="J1218" s="197" t="s">
        <v>8272</v>
      </c>
      <c r="K1218" s="197" t="s">
        <v>8273</v>
      </c>
    </row>
    <row r="1219" spans="1:11" ht="13.5" hidden="1" thickBot="1">
      <c r="A1219" s="197">
        <v>213544035</v>
      </c>
      <c r="B1219" s="198">
        <v>8390003600</v>
      </c>
      <c r="C1219" s="198" t="s">
        <v>8274</v>
      </c>
      <c r="D1219" s="198" t="s">
        <v>410</v>
      </c>
      <c r="E1219" s="198" t="s">
        <v>8275</v>
      </c>
      <c r="F1219" s="197" t="s">
        <v>8276</v>
      </c>
      <c r="G1219" s="197" t="s">
        <v>8277</v>
      </c>
      <c r="H1219" s="197" t="s">
        <v>8278</v>
      </c>
      <c r="I1219" s="197" t="s">
        <v>8279</v>
      </c>
      <c r="J1219" s="197" t="s">
        <v>8280</v>
      </c>
      <c r="K1219" s="197" t="s">
        <v>8281</v>
      </c>
    </row>
    <row r="1220" spans="1:11" ht="13.5" hidden="1" thickBot="1">
      <c r="A1220" s="197">
        <v>213552435</v>
      </c>
      <c r="B1220" s="198">
        <v>8000991084</v>
      </c>
      <c r="C1220" s="198" t="s">
        <v>8282</v>
      </c>
      <c r="D1220" s="198" t="s">
        <v>204</v>
      </c>
      <c r="E1220" s="198" t="s">
        <v>8283</v>
      </c>
      <c r="F1220" s="197" t="s">
        <v>5548</v>
      </c>
      <c r="G1220" s="197" t="s">
        <v>8284</v>
      </c>
      <c r="H1220" s="197" t="s">
        <v>8285</v>
      </c>
      <c r="I1220" s="197" t="s">
        <v>8286</v>
      </c>
      <c r="J1220" s="197" t="s">
        <v>8287</v>
      </c>
      <c r="K1220" s="197" t="s">
        <v>8288</v>
      </c>
    </row>
    <row r="1221" spans="1:11" ht="13.5" hidden="1" thickBot="1">
      <c r="A1221" s="197">
        <v>213552835</v>
      </c>
      <c r="B1221" s="198">
        <v>8912009162</v>
      </c>
      <c r="C1221" s="198" t="s">
        <v>8289</v>
      </c>
      <c r="D1221" s="198" t="s">
        <v>204</v>
      </c>
      <c r="E1221" s="198" t="s">
        <v>3826</v>
      </c>
      <c r="F1221" s="197" t="s">
        <v>8290</v>
      </c>
      <c r="G1221" s="197" t="s">
        <v>8291</v>
      </c>
      <c r="H1221" s="197" t="s">
        <v>8292</v>
      </c>
      <c r="I1221" s="197" t="s">
        <v>8292</v>
      </c>
      <c r="J1221" s="197" t="s">
        <v>8293</v>
      </c>
      <c r="K1221" s="197" t="s">
        <v>8294</v>
      </c>
    </row>
    <row r="1222" spans="1:11" ht="13.5" hidden="1" thickBot="1">
      <c r="A1222" s="197">
        <v>213568235</v>
      </c>
      <c r="B1222" s="198">
        <v>8902708596</v>
      </c>
      <c r="C1222" s="198" t="s">
        <v>8295</v>
      </c>
      <c r="D1222" s="198" t="s">
        <v>254</v>
      </c>
      <c r="E1222" s="198" t="s">
        <v>8296</v>
      </c>
      <c r="F1222" s="197" t="s">
        <v>8297</v>
      </c>
      <c r="G1222" s="197" t="s">
        <v>8298</v>
      </c>
      <c r="H1222" s="197" t="s">
        <v>8299</v>
      </c>
      <c r="I1222" s="197" t="s">
        <v>8299</v>
      </c>
      <c r="J1222" s="197" t="s">
        <v>8300</v>
      </c>
      <c r="K1222" s="197" t="s">
        <v>8301</v>
      </c>
    </row>
    <row r="1223" spans="1:11" ht="13.5" hidden="1" thickBot="1">
      <c r="A1223" s="197">
        <v>213570235</v>
      </c>
      <c r="B1223" s="198">
        <v>8000498260</v>
      </c>
      <c r="C1223" s="198" t="s">
        <v>8302</v>
      </c>
      <c r="D1223" s="198" t="s">
        <v>1291</v>
      </c>
      <c r="E1223" s="198" t="s">
        <v>8303</v>
      </c>
      <c r="F1223" s="197" t="s">
        <v>8304</v>
      </c>
      <c r="G1223" s="197" t="s">
        <v>8305</v>
      </c>
      <c r="H1223" s="197" t="s">
        <v>8306</v>
      </c>
      <c r="I1223" s="197" t="s">
        <v>8306</v>
      </c>
      <c r="J1223" s="197" t="s">
        <v>8307</v>
      </c>
      <c r="K1223" s="197" t="s">
        <v>8308</v>
      </c>
    </row>
    <row r="1224" spans="1:11" ht="13.5" hidden="1" thickBot="1">
      <c r="A1224" s="197">
        <v>213605036</v>
      </c>
      <c r="B1224" s="198">
        <v>8909814935</v>
      </c>
      <c r="C1224" s="198" t="s">
        <v>8309</v>
      </c>
      <c r="D1224" s="198" t="s">
        <v>281</v>
      </c>
      <c r="E1224" s="198" t="s">
        <v>2827</v>
      </c>
      <c r="F1224" s="197" t="s">
        <v>8310</v>
      </c>
      <c r="G1224" s="197" t="s">
        <v>2829</v>
      </c>
      <c r="H1224" s="197" t="s">
        <v>8311</v>
      </c>
      <c r="I1224" s="197" t="s">
        <v>8312</v>
      </c>
      <c r="J1224" s="197" t="s">
        <v>8313</v>
      </c>
      <c r="K1224" s="197" t="s">
        <v>8314</v>
      </c>
    </row>
    <row r="1225" spans="1:11" ht="13.5" hidden="1" thickBot="1">
      <c r="A1225" s="197">
        <v>213605736</v>
      </c>
      <c r="B1225" s="198">
        <v>8909813912</v>
      </c>
      <c r="C1225" s="198" t="s">
        <v>8315</v>
      </c>
      <c r="D1225" s="198" t="s">
        <v>281</v>
      </c>
      <c r="E1225" s="198" t="s">
        <v>5378</v>
      </c>
      <c r="F1225" s="197" t="s">
        <v>8316</v>
      </c>
      <c r="G1225" s="197" t="s">
        <v>5380</v>
      </c>
      <c r="H1225" s="197" t="s">
        <v>8317</v>
      </c>
      <c r="I1225" s="197" t="s">
        <v>8318</v>
      </c>
      <c r="J1225" s="197" t="s">
        <v>8319</v>
      </c>
      <c r="K1225" s="197" t="s">
        <v>8320</v>
      </c>
    </row>
    <row r="1226" spans="1:11" ht="13.5" hidden="1" thickBot="1">
      <c r="A1226" s="197">
        <v>213608436</v>
      </c>
      <c r="B1226" s="198">
        <v>8000192184</v>
      </c>
      <c r="C1226" s="198" t="s">
        <v>8321</v>
      </c>
      <c r="D1226" s="198" t="s">
        <v>864</v>
      </c>
      <c r="E1226" s="198" t="s">
        <v>8322</v>
      </c>
      <c r="F1226" s="197" t="s">
        <v>8323</v>
      </c>
      <c r="G1226" s="197" t="s">
        <v>8324</v>
      </c>
      <c r="H1226" s="197" t="s">
        <v>8325</v>
      </c>
      <c r="I1226" s="197" t="s">
        <v>8325</v>
      </c>
      <c r="J1226" s="197" t="s">
        <v>8326</v>
      </c>
      <c r="K1226" s="197" t="s">
        <v>8327</v>
      </c>
    </row>
    <row r="1227" spans="1:11" ht="13.5" hidden="1" thickBot="1">
      <c r="A1227" s="197">
        <v>213613836</v>
      </c>
      <c r="B1227" s="198">
        <v>8904811490</v>
      </c>
      <c r="C1227" s="198" t="s">
        <v>8328</v>
      </c>
      <c r="D1227" s="198" t="s">
        <v>1019</v>
      </c>
      <c r="E1227" s="198" t="s">
        <v>8329</v>
      </c>
      <c r="F1227" s="197" t="s">
        <v>7641</v>
      </c>
      <c r="G1227" s="197" t="s">
        <v>8330</v>
      </c>
      <c r="H1227" s="197" t="s">
        <v>8331</v>
      </c>
      <c r="I1227" s="197" t="s">
        <v>8332</v>
      </c>
      <c r="J1227" s="197" t="s">
        <v>8333</v>
      </c>
      <c r="K1227" s="197" t="s">
        <v>8334</v>
      </c>
    </row>
    <row r="1228" spans="1:11" ht="13.5" hidden="1" thickBot="1">
      <c r="A1228" s="197">
        <v>213615236</v>
      </c>
      <c r="B1228" s="198">
        <v>8001311779</v>
      </c>
      <c r="C1228" s="198" t="s">
        <v>8335</v>
      </c>
      <c r="D1228" s="198" t="s">
        <v>196</v>
      </c>
      <c r="E1228" s="198" t="s">
        <v>8336</v>
      </c>
      <c r="F1228" s="197" t="s">
        <v>8337</v>
      </c>
      <c r="G1228" s="197" t="s">
        <v>8338</v>
      </c>
      <c r="H1228" s="197" t="s">
        <v>8339</v>
      </c>
      <c r="I1228" s="197" t="s">
        <v>8340</v>
      </c>
      <c r="J1228" s="197" t="s">
        <v>8341</v>
      </c>
      <c r="K1228" s="197" t="s">
        <v>8342</v>
      </c>
    </row>
    <row r="1229" spans="1:11" ht="13.5" hidden="1" thickBot="1">
      <c r="A1229" s="197">
        <v>213625436</v>
      </c>
      <c r="B1229" s="198">
        <v>8000947113</v>
      </c>
      <c r="C1229" s="198" t="s">
        <v>8343</v>
      </c>
      <c r="D1229" s="198" t="s">
        <v>452</v>
      </c>
      <c r="E1229" s="198" t="s">
        <v>8344</v>
      </c>
      <c r="F1229" s="197" t="s">
        <v>8345</v>
      </c>
      <c r="G1229" s="197" t="s">
        <v>8346</v>
      </c>
      <c r="H1229" s="197" t="s">
        <v>8347</v>
      </c>
      <c r="I1229" s="197" t="s">
        <v>8347</v>
      </c>
      <c r="J1229" s="197" t="s">
        <v>8348</v>
      </c>
      <c r="K1229" s="197" t="s">
        <v>8349</v>
      </c>
    </row>
    <row r="1230" spans="1:11" ht="13.5" hidden="1" thickBot="1">
      <c r="A1230" s="197">
        <v>213625736</v>
      </c>
      <c r="B1230" s="198">
        <v>8999994152</v>
      </c>
      <c r="C1230" s="198" t="s">
        <v>8350</v>
      </c>
      <c r="D1230" s="198" t="s">
        <v>452</v>
      </c>
      <c r="E1230" s="198" t="s">
        <v>1110</v>
      </c>
      <c r="F1230" s="197" t="s">
        <v>8351</v>
      </c>
      <c r="G1230" s="197" t="s">
        <v>1112</v>
      </c>
      <c r="H1230" s="197" t="s">
        <v>8352</v>
      </c>
      <c r="I1230" s="197" t="s">
        <v>8353</v>
      </c>
      <c r="J1230" s="197" t="s">
        <v>8354</v>
      </c>
      <c r="K1230" s="197" t="s">
        <v>8355</v>
      </c>
    </row>
    <row r="1231" spans="1:11" ht="13.5" hidden="1" thickBot="1">
      <c r="A1231" s="197">
        <v>213652036</v>
      </c>
      <c r="B1231" s="198">
        <v>8000990552</v>
      </c>
      <c r="C1231" s="198" t="s">
        <v>8356</v>
      </c>
      <c r="D1231" s="198" t="s">
        <v>204</v>
      </c>
      <c r="E1231" s="198" t="s">
        <v>8357</v>
      </c>
      <c r="F1231" s="197" t="s">
        <v>8358</v>
      </c>
      <c r="G1231" s="197" t="s">
        <v>8359</v>
      </c>
      <c r="H1231" s="197" t="s">
        <v>8360</v>
      </c>
      <c r="I1231" s="197" t="s">
        <v>8360</v>
      </c>
      <c r="J1231" s="197" t="s">
        <v>8361</v>
      </c>
      <c r="K1231" s="197" t="s">
        <v>8362</v>
      </c>
    </row>
    <row r="1232" spans="1:11" ht="13.5" hidden="1" thickBot="1">
      <c r="A1232" s="197">
        <v>213673236</v>
      </c>
      <c r="B1232" s="198">
        <v>8907020263</v>
      </c>
      <c r="C1232" s="198" t="s">
        <v>8363</v>
      </c>
      <c r="D1232" s="198" t="s">
        <v>272</v>
      </c>
      <c r="E1232" s="198" t="s">
        <v>2891</v>
      </c>
      <c r="F1232" s="197" t="s">
        <v>8364</v>
      </c>
      <c r="G1232" s="197" t="s">
        <v>8365</v>
      </c>
      <c r="H1232" s="197" t="s">
        <v>8366</v>
      </c>
      <c r="I1232" s="197" t="s">
        <v>8366</v>
      </c>
      <c r="J1232" s="197" t="s">
        <v>8367</v>
      </c>
      <c r="K1232" s="197" t="s">
        <v>8368</v>
      </c>
    </row>
    <row r="1233" spans="1:11" ht="13.5" hidden="1" thickBot="1">
      <c r="A1233" s="197">
        <v>213676036</v>
      </c>
      <c r="B1233" s="198">
        <v>8919004434</v>
      </c>
      <c r="C1233" s="198" t="s">
        <v>8369</v>
      </c>
      <c r="D1233" s="198" t="s">
        <v>236</v>
      </c>
      <c r="E1233" s="198" t="s">
        <v>3394</v>
      </c>
      <c r="F1233" s="197" t="s">
        <v>8370</v>
      </c>
      <c r="G1233" s="197" t="s">
        <v>8371</v>
      </c>
      <c r="H1233" s="197" t="s">
        <v>8372</v>
      </c>
      <c r="I1233" s="197" t="s">
        <v>8373</v>
      </c>
      <c r="J1233" s="197" t="s">
        <v>8374</v>
      </c>
      <c r="K1233" s="197" t="s">
        <v>8375</v>
      </c>
    </row>
    <row r="1234" spans="1:11" ht="13.5" hidden="1" thickBot="1">
      <c r="A1234" s="197">
        <v>213676736</v>
      </c>
      <c r="B1234" s="198">
        <v>8001005270</v>
      </c>
      <c r="C1234" s="198" t="s">
        <v>8376</v>
      </c>
      <c r="D1234" s="198" t="s">
        <v>236</v>
      </c>
      <c r="E1234" s="198" t="s">
        <v>8377</v>
      </c>
      <c r="F1234" s="197" t="s">
        <v>8378</v>
      </c>
      <c r="G1234" s="197" t="s">
        <v>8379</v>
      </c>
      <c r="H1234" s="197" t="s">
        <v>8380</v>
      </c>
      <c r="I1234" s="197" t="s">
        <v>8381</v>
      </c>
      <c r="J1234" s="197" t="s">
        <v>8382</v>
      </c>
      <c r="K1234" s="197" t="s">
        <v>8383</v>
      </c>
    </row>
    <row r="1235" spans="1:11" ht="13.5" hidden="1" thickBot="1">
      <c r="A1235" s="197">
        <v>213681736</v>
      </c>
      <c r="B1235" s="198">
        <v>8001027996</v>
      </c>
      <c r="C1235" s="198" t="s">
        <v>8384</v>
      </c>
      <c r="D1235" s="198" t="s">
        <v>1079</v>
      </c>
      <c r="E1235" s="198" t="s">
        <v>2353</v>
      </c>
      <c r="F1235" s="197" t="s">
        <v>8385</v>
      </c>
      <c r="G1235" s="197" t="s">
        <v>2355</v>
      </c>
      <c r="H1235" s="197" t="s">
        <v>8386</v>
      </c>
      <c r="I1235" s="197" t="s">
        <v>8387</v>
      </c>
      <c r="J1235" s="197" t="s">
        <v>8388</v>
      </c>
      <c r="K1235" s="197" t="s">
        <v>8389</v>
      </c>
    </row>
    <row r="1236" spans="1:11" ht="13.5" hidden="1" thickBot="1">
      <c r="A1236" s="197">
        <v>213685136</v>
      </c>
      <c r="B1236" s="198">
        <v>8001036573</v>
      </c>
      <c r="C1236" s="198" t="s">
        <v>8390</v>
      </c>
      <c r="D1236" s="198" t="s">
        <v>1116</v>
      </c>
      <c r="E1236" s="198" t="s">
        <v>8391</v>
      </c>
      <c r="F1236" s="197" t="s">
        <v>8392</v>
      </c>
      <c r="G1236" s="197" t="s">
        <v>8393</v>
      </c>
      <c r="H1236" s="197" t="s">
        <v>8394</v>
      </c>
      <c r="I1236" s="197" t="s">
        <v>8394</v>
      </c>
      <c r="J1236" s="197" t="s">
        <v>8395</v>
      </c>
      <c r="K1236" s="197" t="s">
        <v>8396</v>
      </c>
    </row>
    <row r="1237" spans="1:11" ht="13.5" hidden="1" thickBot="1">
      <c r="A1237" s="197">
        <v>213705237</v>
      </c>
      <c r="B1237" s="198">
        <v>8909840438</v>
      </c>
      <c r="C1237" s="198" t="s">
        <v>8397</v>
      </c>
      <c r="D1237" s="198" t="s">
        <v>281</v>
      </c>
      <c r="E1237" s="198" t="s">
        <v>4386</v>
      </c>
      <c r="F1237" s="197" t="s">
        <v>8398</v>
      </c>
      <c r="G1237" s="197" t="s">
        <v>4388</v>
      </c>
      <c r="H1237" s="197" t="s">
        <v>8399</v>
      </c>
      <c r="I1237" s="197" t="s">
        <v>8400</v>
      </c>
      <c r="J1237" s="197" t="s">
        <v>8401</v>
      </c>
      <c r="K1237" s="197" t="s">
        <v>4392</v>
      </c>
    </row>
    <row r="1238" spans="1:11" ht="13.5" hidden="1" thickBot="1">
      <c r="A1238" s="197">
        <v>213705837</v>
      </c>
      <c r="B1238" s="198">
        <v>8909811385</v>
      </c>
      <c r="C1238" s="198" t="s">
        <v>8402</v>
      </c>
      <c r="D1238" s="198" t="s">
        <v>281</v>
      </c>
      <c r="E1238" s="198" t="s">
        <v>5436</v>
      </c>
      <c r="F1238" s="197" t="s">
        <v>8403</v>
      </c>
      <c r="G1238" s="197" t="s">
        <v>8404</v>
      </c>
      <c r="H1238" s="197" t="s">
        <v>8405</v>
      </c>
      <c r="I1238" s="197" t="s">
        <v>8406</v>
      </c>
      <c r="J1238" s="197" t="s">
        <v>8407</v>
      </c>
      <c r="K1238" s="197" t="s">
        <v>8408</v>
      </c>
    </row>
    <row r="1239" spans="1:11" ht="13.5" hidden="1" thickBot="1">
      <c r="A1239" s="197">
        <v>213708137</v>
      </c>
      <c r="B1239" s="198">
        <v>8000944624</v>
      </c>
      <c r="C1239" s="198" t="s">
        <v>8409</v>
      </c>
      <c r="D1239" s="198" t="s">
        <v>864</v>
      </c>
      <c r="E1239" s="198" t="s">
        <v>2639</v>
      </c>
      <c r="F1239" s="197" t="s">
        <v>8410</v>
      </c>
      <c r="G1239" s="197" t="s">
        <v>2641</v>
      </c>
      <c r="H1239" s="197" t="s">
        <v>8411</v>
      </c>
      <c r="I1239" s="197" t="s">
        <v>8411</v>
      </c>
      <c r="J1239" s="197" t="s">
        <v>8412</v>
      </c>
      <c r="K1239" s="197" t="s">
        <v>8413</v>
      </c>
    </row>
    <row r="1240" spans="1:11" ht="13.5" hidden="1" thickBot="1">
      <c r="A1240" s="197">
        <v>213715537</v>
      </c>
      <c r="B1240" s="198">
        <v>8918550152</v>
      </c>
      <c r="C1240" s="198" t="s">
        <v>8414</v>
      </c>
      <c r="D1240" s="198" t="s">
        <v>196</v>
      </c>
      <c r="E1240" s="198" t="s">
        <v>8415</v>
      </c>
      <c r="F1240" s="197" t="s">
        <v>8416</v>
      </c>
      <c r="G1240" s="197" t="s">
        <v>8417</v>
      </c>
      <c r="H1240" s="197" t="s">
        <v>8418</v>
      </c>
      <c r="I1240" s="197" t="s">
        <v>8419</v>
      </c>
      <c r="J1240" s="197" t="s">
        <v>8420</v>
      </c>
      <c r="K1240" s="197" t="s">
        <v>8421</v>
      </c>
    </row>
    <row r="1241" spans="1:11" ht="13.5" hidden="1" thickBot="1">
      <c r="A1241" s="197">
        <v>213715837</v>
      </c>
      <c r="B1241" s="198">
        <v>8000272923</v>
      </c>
      <c r="C1241" s="198" t="s">
        <v>8422</v>
      </c>
      <c r="D1241" s="198" t="s">
        <v>196</v>
      </c>
      <c r="E1241" s="198" t="s">
        <v>8423</v>
      </c>
      <c r="F1241" s="197" t="s">
        <v>8424</v>
      </c>
      <c r="G1241" s="197" t="s">
        <v>8425</v>
      </c>
      <c r="H1241" s="197" t="s">
        <v>8426</v>
      </c>
      <c r="I1241" s="197" t="s">
        <v>8427</v>
      </c>
      <c r="J1241" s="197" t="s">
        <v>8428</v>
      </c>
      <c r="K1241" s="197" t="s">
        <v>8429</v>
      </c>
    </row>
    <row r="1242" spans="1:11" ht="13.5" hidden="1" thickBot="1">
      <c r="A1242" s="197">
        <v>213719137</v>
      </c>
      <c r="B1242" s="198">
        <v>8915017231</v>
      </c>
      <c r="C1242" s="198" t="s">
        <v>8430</v>
      </c>
      <c r="D1242" s="198" t="s">
        <v>496</v>
      </c>
      <c r="E1242" s="198" t="s">
        <v>8431</v>
      </c>
      <c r="F1242" s="197" t="s">
        <v>8432</v>
      </c>
      <c r="G1242" s="197" t="s">
        <v>8433</v>
      </c>
      <c r="H1242" s="197" t="s">
        <v>8434</v>
      </c>
      <c r="I1242" s="197" t="s">
        <v>8434</v>
      </c>
      <c r="J1242" s="197" t="s">
        <v>8435</v>
      </c>
      <c r="K1242" s="197" t="s">
        <v>8436</v>
      </c>
    </row>
    <row r="1243" spans="1:11" ht="13.5" hidden="1" thickBot="1">
      <c r="A1243" s="197">
        <v>213805038</v>
      </c>
      <c r="B1243" s="198">
        <v>8909821412</v>
      </c>
      <c r="C1243" s="198" t="s">
        <v>8437</v>
      </c>
      <c r="D1243" s="198" t="s">
        <v>281</v>
      </c>
      <c r="E1243" s="198" t="s">
        <v>2899</v>
      </c>
      <c r="F1243" s="197" t="s">
        <v>8438</v>
      </c>
      <c r="G1243" s="197" t="s">
        <v>2901</v>
      </c>
      <c r="H1243" s="197" t="s">
        <v>8439</v>
      </c>
      <c r="I1243" s="197" t="s">
        <v>8440</v>
      </c>
      <c r="J1243" s="197" t="s">
        <v>8441</v>
      </c>
      <c r="K1243" s="197" t="s">
        <v>8442</v>
      </c>
    </row>
    <row r="1244" spans="1:11" ht="13.5" hidden="1" thickBot="1">
      <c r="A1244" s="197">
        <v>213805138</v>
      </c>
      <c r="B1244" s="198">
        <v>8909822388</v>
      </c>
      <c r="C1244" s="198" t="s">
        <v>8443</v>
      </c>
      <c r="D1244" s="198" t="s">
        <v>281</v>
      </c>
      <c r="E1244" s="198" t="s">
        <v>3819</v>
      </c>
      <c r="F1244" s="197" t="s">
        <v>8444</v>
      </c>
      <c r="G1244" s="197" t="s">
        <v>3821</v>
      </c>
      <c r="H1244" s="197" t="s">
        <v>8445</v>
      </c>
      <c r="I1244" s="197" t="s">
        <v>2606</v>
      </c>
      <c r="J1244" s="197" t="s">
        <v>8446</v>
      </c>
      <c r="K1244" s="197" t="s">
        <v>8447</v>
      </c>
    </row>
    <row r="1245" spans="1:11" ht="13.5" hidden="1" thickBot="1">
      <c r="A1245" s="197">
        <v>213808638</v>
      </c>
      <c r="B1245" s="198">
        <v>8000948444</v>
      </c>
      <c r="C1245" s="198" t="s">
        <v>8448</v>
      </c>
      <c r="D1245" s="198" t="s">
        <v>864</v>
      </c>
      <c r="E1245" s="198" t="s">
        <v>2776</v>
      </c>
      <c r="F1245" s="197" t="s">
        <v>8449</v>
      </c>
      <c r="G1245" s="197" t="s">
        <v>8450</v>
      </c>
      <c r="H1245" s="197" t="s">
        <v>8451</v>
      </c>
      <c r="I1245" s="197" t="s">
        <v>8451</v>
      </c>
      <c r="J1245" s="197" t="s">
        <v>8452</v>
      </c>
      <c r="K1245" s="197" t="s">
        <v>8453</v>
      </c>
    </row>
    <row r="1246" spans="1:11" ht="13.5" hidden="1" thickBot="1">
      <c r="A1246" s="197">
        <v>213813838</v>
      </c>
      <c r="B1246" s="198">
        <v>8904813243</v>
      </c>
      <c r="C1246" s="198" t="s">
        <v>8454</v>
      </c>
      <c r="D1246" s="198" t="s">
        <v>1019</v>
      </c>
      <c r="E1246" s="198" t="s">
        <v>8455</v>
      </c>
      <c r="F1246" s="197" t="s">
        <v>8456</v>
      </c>
      <c r="G1246" s="197" t="s">
        <v>8457</v>
      </c>
      <c r="H1246" s="197" t="s">
        <v>8458</v>
      </c>
      <c r="I1246" s="197" t="s">
        <v>8459</v>
      </c>
      <c r="J1246" s="197" t="s">
        <v>8460</v>
      </c>
      <c r="K1246" s="197" t="s">
        <v>1034</v>
      </c>
    </row>
    <row r="1247" spans="1:11" ht="13.5" hidden="1" thickBot="1">
      <c r="A1247" s="197">
        <v>213815238</v>
      </c>
      <c r="B1247" s="198">
        <v>8918551381</v>
      </c>
      <c r="C1247" s="198" t="s">
        <v>8461</v>
      </c>
      <c r="D1247" s="198" t="s">
        <v>196</v>
      </c>
      <c r="E1247" s="198" t="s">
        <v>1448</v>
      </c>
      <c r="F1247" s="197" t="s">
        <v>8462</v>
      </c>
      <c r="G1247" s="197" t="s">
        <v>1450</v>
      </c>
      <c r="H1247" s="197" t="s">
        <v>8463</v>
      </c>
      <c r="I1247" s="197" t="s">
        <v>8464</v>
      </c>
      <c r="J1247" s="197" t="s">
        <v>8465</v>
      </c>
      <c r="K1247" s="197" t="s">
        <v>8466</v>
      </c>
    </row>
    <row r="1248" spans="1:11" ht="13.5" hidden="1" thickBot="1">
      <c r="A1248" s="197">
        <v>213815638</v>
      </c>
      <c r="B1248" s="198">
        <v>8000198461</v>
      </c>
      <c r="C1248" s="198" t="s">
        <v>8467</v>
      </c>
      <c r="D1248" s="198" t="s">
        <v>196</v>
      </c>
      <c r="E1248" s="198" t="s">
        <v>1422</v>
      </c>
      <c r="F1248" s="197" t="s">
        <v>8468</v>
      </c>
      <c r="G1248" s="197" t="s">
        <v>1424</v>
      </c>
      <c r="H1248" s="197" t="s">
        <v>8469</v>
      </c>
      <c r="I1248" s="197" t="s">
        <v>8470</v>
      </c>
      <c r="J1248" s="197" t="s">
        <v>8471</v>
      </c>
      <c r="K1248" s="197" t="s">
        <v>8472</v>
      </c>
    </row>
    <row r="1249" spans="1:11" ht="13.5" hidden="1" thickBot="1">
      <c r="A1249" s="197">
        <v>213820238</v>
      </c>
      <c r="B1249" s="198">
        <v>8000965875</v>
      </c>
      <c r="C1249" s="198" t="s">
        <v>8473</v>
      </c>
      <c r="D1249" s="198" t="s">
        <v>384</v>
      </c>
      <c r="E1249" s="198" t="s">
        <v>3294</v>
      </c>
      <c r="F1249" s="197" t="s">
        <v>8474</v>
      </c>
      <c r="G1249" s="197" t="s">
        <v>3296</v>
      </c>
      <c r="H1249" s="197" t="s">
        <v>8475</v>
      </c>
      <c r="I1249" s="197" t="s">
        <v>8475</v>
      </c>
      <c r="J1249" s="197" t="s">
        <v>8476</v>
      </c>
      <c r="K1249" s="197" t="s">
        <v>8477</v>
      </c>
    </row>
    <row r="1250" spans="1:11" ht="13.5" hidden="1" thickBot="1">
      <c r="A1250" s="197">
        <v>213825438</v>
      </c>
      <c r="B1250" s="198">
        <v>8999994708</v>
      </c>
      <c r="C1250" s="198" t="s">
        <v>8478</v>
      </c>
      <c r="D1250" s="198" t="s">
        <v>452</v>
      </c>
      <c r="E1250" s="198" t="s">
        <v>1125</v>
      </c>
      <c r="F1250" s="197" t="s">
        <v>8479</v>
      </c>
      <c r="G1250" s="197" t="s">
        <v>1127</v>
      </c>
      <c r="H1250" s="197" t="s">
        <v>8480</v>
      </c>
      <c r="I1250" s="197" t="s">
        <v>8480</v>
      </c>
      <c r="J1250" s="197" t="s">
        <v>8481</v>
      </c>
      <c r="K1250" s="197" t="s">
        <v>8482</v>
      </c>
    </row>
    <row r="1251" spans="1:11" ht="13.5" hidden="1" thickBot="1">
      <c r="A1251" s="197">
        <v>213852838</v>
      </c>
      <c r="B1251" s="198">
        <v>8000991529</v>
      </c>
      <c r="C1251" s="198" t="s">
        <v>8483</v>
      </c>
      <c r="D1251" s="198" t="s">
        <v>204</v>
      </c>
      <c r="E1251" s="198" t="s">
        <v>8484</v>
      </c>
      <c r="F1251" s="197" t="s">
        <v>8485</v>
      </c>
      <c r="G1251" s="197" t="s">
        <v>8486</v>
      </c>
      <c r="H1251" s="197" t="s">
        <v>8487</v>
      </c>
      <c r="I1251" s="197" t="s">
        <v>8488</v>
      </c>
      <c r="J1251" s="197" t="s">
        <v>8489</v>
      </c>
      <c r="K1251" s="197" t="s">
        <v>8490</v>
      </c>
    </row>
    <row r="1252" spans="1:11" ht="13.5" hidden="1" thickBot="1">
      <c r="A1252" s="197">
        <v>213915839</v>
      </c>
      <c r="B1252" s="198">
        <v>8000996354</v>
      </c>
      <c r="C1252" s="198" t="s">
        <v>8491</v>
      </c>
      <c r="D1252" s="198" t="s">
        <v>196</v>
      </c>
      <c r="E1252" s="198" t="s">
        <v>8492</v>
      </c>
      <c r="F1252" s="197" t="s">
        <v>8493</v>
      </c>
      <c r="G1252" s="197" t="s">
        <v>8494</v>
      </c>
      <c r="H1252" s="197" t="s">
        <v>8495</v>
      </c>
      <c r="I1252" s="197" t="s">
        <v>8495</v>
      </c>
      <c r="J1252" s="197" t="s">
        <v>8496</v>
      </c>
      <c r="K1252" s="197" t="s">
        <v>8497</v>
      </c>
    </row>
    <row r="1253" spans="1:11" ht="13.5" hidden="1" thickBot="1">
      <c r="A1253" s="197">
        <v>213925339</v>
      </c>
      <c r="B1253" s="198">
        <v>8000947041</v>
      </c>
      <c r="C1253" s="198" t="s">
        <v>8498</v>
      </c>
      <c r="D1253" s="198" t="s">
        <v>452</v>
      </c>
      <c r="E1253" s="198" t="s">
        <v>8499</v>
      </c>
      <c r="F1253" s="197" t="s">
        <v>8500</v>
      </c>
      <c r="G1253" s="197" t="s">
        <v>8501</v>
      </c>
      <c r="H1253" s="197" t="s">
        <v>8502</v>
      </c>
      <c r="I1253" s="197" t="s">
        <v>8502</v>
      </c>
      <c r="J1253" s="197" t="s">
        <v>8503</v>
      </c>
      <c r="K1253" s="197" t="s">
        <v>8504</v>
      </c>
    </row>
    <row r="1254" spans="1:11" ht="13.5" hidden="1" thickBot="1">
      <c r="A1254" s="197">
        <v>213925839</v>
      </c>
      <c r="B1254" s="198">
        <v>8999993851</v>
      </c>
      <c r="C1254" s="198" t="s">
        <v>8505</v>
      </c>
      <c r="D1254" s="198" t="s">
        <v>452</v>
      </c>
      <c r="E1254" s="198" t="s">
        <v>8506</v>
      </c>
      <c r="F1254" s="197" t="s">
        <v>8507</v>
      </c>
      <c r="G1254" s="197" t="s">
        <v>8508</v>
      </c>
      <c r="H1254" s="197" t="s">
        <v>8509</v>
      </c>
      <c r="I1254" s="197" t="s">
        <v>8510</v>
      </c>
      <c r="J1254" s="197" t="s">
        <v>8511</v>
      </c>
      <c r="K1254" s="197" t="s">
        <v>8512</v>
      </c>
    </row>
    <row r="1255" spans="1:11" ht="13.5" hidden="1" thickBot="1">
      <c r="A1255" s="197">
        <v>213954239</v>
      </c>
      <c r="B1255" s="198">
        <v>8000992376</v>
      </c>
      <c r="C1255" s="198" t="s">
        <v>8513</v>
      </c>
      <c r="D1255" s="198" t="s">
        <v>212</v>
      </c>
      <c r="E1255" s="198" t="s">
        <v>8514</v>
      </c>
      <c r="F1255" s="197" t="s">
        <v>8515</v>
      </c>
      <c r="G1255" s="197" t="s">
        <v>8516</v>
      </c>
      <c r="H1255" s="197" t="s">
        <v>8517</v>
      </c>
      <c r="I1255" s="197" t="s">
        <v>8518</v>
      </c>
      <c r="J1255" s="197" t="s">
        <v>8519</v>
      </c>
      <c r="K1255" s="197" t="s">
        <v>8520</v>
      </c>
    </row>
    <row r="1256" spans="1:11" ht="13.5" hidden="1" thickBot="1">
      <c r="A1256" s="197">
        <v>213985139</v>
      </c>
      <c r="B1256" s="198">
        <v>8000084563</v>
      </c>
      <c r="C1256" s="198" t="s">
        <v>8521</v>
      </c>
      <c r="D1256" s="198" t="s">
        <v>1116</v>
      </c>
      <c r="E1256" s="198" t="s">
        <v>8522</v>
      </c>
      <c r="F1256" s="197" t="s">
        <v>8523</v>
      </c>
      <c r="G1256" s="197" t="s">
        <v>8524</v>
      </c>
      <c r="H1256" s="197" t="s">
        <v>8525</v>
      </c>
      <c r="I1256" s="197" t="s">
        <v>8526</v>
      </c>
      <c r="J1256" s="197" t="s">
        <v>8527</v>
      </c>
      <c r="K1256" s="197" t="s">
        <v>8528</v>
      </c>
    </row>
    <row r="1257" spans="1:11" ht="13.5" hidden="1" thickBot="1">
      <c r="A1257" s="197">
        <v>214005040</v>
      </c>
      <c r="B1257" s="198">
        <v>8909824891</v>
      </c>
      <c r="C1257" s="198" t="s">
        <v>8529</v>
      </c>
      <c r="D1257" s="198" t="s">
        <v>281</v>
      </c>
      <c r="E1257" s="198" t="s">
        <v>2960</v>
      </c>
      <c r="F1257" s="197" t="s">
        <v>8530</v>
      </c>
      <c r="G1257" s="197" t="s">
        <v>2962</v>
      </c>
      <c r="H1257" s="197" t="s">
        <v>8531</v>
      </c>
      <c r="I1257" s="197" t="s">
        <v>8532</v>
      </c>
      <c r="J1257" s="197" t="s">
        <v>8533</v>
      </c>
      <c r="K1257" s="197" t="s">
        <v>8534</v>
      </c>
    </row>
    <row r="1258" spans="1:11" ht="13.5" hidden="1" thickBot="1">
      <c r="A1258" s="197">
        <v>214005240</v>
      </c>
      <c r="B1258" s="198">
        <v>8909836647</v>
      </c>
      <c r="C1258" s="198" t="s">
        <v>8535</v>
      </c>
      <c r="D1258" s="198" t="s">
        <v>281</v>
      </c>
      <c r="E1258" s="198" t="s">
        <v>4416</v>
      </c>
      <c r="F1258" s="197" t="s">
        <v>8536</v>
      </c>
      <c r="G1258" s="197" t="s">
        <v>4418</v>
      </c>
      <c r="H1258" s="197" t="s">
        <v>8537</v>
      </c>
      <c r="I1258" s="197" t="s">
        <v>8538</v>
      </c>
      <c r="J1258" s="197" t="s">
        <v>8539</v>
      </c>
      <c r="K1258" s="197" t="s">
        <v>8540</v>
      </c>
    </row>
    <row r="1259" spans="1:11" ht="13.5" hidden="1" thickBot="1">
      <c r="A1259" s="197">
        <v>214005440</v>
      </c>
      <c r="B1259" s="198">
        <v>8909837161</v>
      </c>
      <c r="C1259" s="198" t="s">
        <v>8541</v>
      </c>
      <c r="D1259" s="198" t="s">
        <v>281</v>
      </c>
      <c r="E1259" s="198" t="s">
        <v>5177</v>
      </c>
      <c r="F1259" s="197" t="s">
        <v>8542</v>
      </c>
      <c r="G1259" s="197" t="s">
        <v>5179</v>
      </c>
      <c r="H1259" s="197" t="s">
        <v>8543</v>
      </c>
      <c r="I1259" s="197" t="s">
        <v>8544</v>
      </c>
      <c r="J1259" s="197" t="s">
        <v>8545</v>
      </c>
      <c r="K1259" s="197" t="s">
        <v>8546</v>
      </c>
    </row>
    <row r="1260" spans="1:11" ht="13.5" hidden="1" thickBot="1">
      <c r="A1260" s="197">
        <v>214013140</v>
      </c>
      <c r="B1260" s="198">
        <v>8904813623</v>
      </c>
      <c r="C1260" s="198" t="s">
        <v>8547</v>
      </c>
      <c r="D1260" s="198" t="s">
        <v>1019</v>
      </c>
      <c r="E1260" s="198" t="s">
        <v>8548</v>
      </c>
      <c r="F1260" s="197" t="s">
        <v>8549</v>
      </c>
      <c r="G1260" s="197" t="s">
        <v>6866</v>
      </c>
      <c r="H1260" s="197" t="s">
        <v>8550</v>
      </c>
      <c r="I1260" s="197" t="s">
        <v>8550</v>
      </c>
      <c r="J1260" s="197" t="s">
        <v>8551</v>
      </c>
      <c r="K1260" s="197" t="s">
        <v>8552</v>
      </c>
    </row>
    <row r="1261" spans="1:11" ht="13.5" hidden="1" thickBot="1">
      <c r="A1261" s="197">
        <v>214013440</v>
      </c>
      <c r="B1261" s="198">
        <v>8000955111</v>
      </c>
      <c r="C1261" s="198" t="s">
        <v>8553</v>
      </c>
      <c r="D1261" s="198" t="s">
        <v>1019</v>
      </c>
      <c r="E1261" s="198" t="s">
        <v>8554</v>
      </c>
      <c r="F1261" s="197" t="s">
        <v>8555</v>
      </c>
      <c r="G1261" s="197" t="s">
        <v>8556</v>
      </c>
      <c r="H1261" s="197" t="s">
        <v>8557</v>
      </c>
      <c r="I1261" s="197" t="s">
        <v>8558</v>
      </c>
      <c r="J1261" s="197" t="s">
        <v>8559</v>
      </c>
      <c r="K1261" s="197" t="s">
        <v>8560</v>
      </c>
    </row>
    <row r="1262" spans="1:11" ht="13.5" hidden="1" thickBot="1">
      <c r="A1262" s="197">
        <v>214015740</v>
      </c>
      <c r="B1262" s="198">
        <v>8918019115</v>
      </c>
      <c r="C1262" s="198" t="s">
        <v>8561</v>
      </c>
      <c r="D1262" s="198" t="s">
        <v>196</v>
      </c>
      <c r="E1262" s="198" t="s">
        <v>8562</v>
      </c>
      <c r="F1262" s="197" t="s">
        <v>8563</v>
      </c>
      <c r="G1262" s="197" t="s">
        <v>8564</v>
      </c>
      <c r="H1262" s="197" t="s">
        <v>8565</v>
      </c>
      <c r="I1262" s="197" t="s">
        <v>8565</v>
      </c>
      <c r="J1262" s="197" t="s">
        <v>8566</v>
      </c>
      <c r="K1262" s="197" t="s">
        <v>8567</v>
      </c>
    </row>
    <row r="1263" spans="1:11" ht="13.5" hidden="1" thickBot="1">
      <c r="A1263" s="197">
        <v>214025040</v>
      </c>
      <c r="B1263" s="198">
        <v>8999994263</v>
      </c>
      <c r="C1263" s="198" t="s">
        <v>8568</v>
      </c>
      <c r="D1263" s="198" t="s">
        <v>452</v>
      </c>
      <c r="E1263" s="198" t="s">
        <v>1875</v>
      </c>
      <c r="F1263" s="197" t="s">
        <v>5981</v>
      </c>
      <c r="G1263" s="197" t="s">
        <v>1877</v>
      </c>
      <c r="H1263" s="197" t="s">
        <v>8569</v>
      </c>
      <c r="I1263" s="197" t="s">
        <v>8570</v>
      </c>
      <c r="J1263" s="197" t="s">
        <v>8571</v>
      </c>
      <c r="K1263" s="197" t="s">
        <v>8572</v>
      </c>
    </row>
    <row r="1264" spans="1:11" ht="13.5" hidden="1" thickBot="1">
      <c r="A1264" s="197">
        <v>214025740</v>
      </c>
      <c r="B1264" s="198">
        <v>8999993724</v>
      </c>
      <c r="C1264" s="198" t="s">
        <v>8573</v>
      </c>
      <c r="D1264" s="198" t="s">
        <v>452</v>
      </c>
      <c r="E1264" s="198" t="s">
        <v>1373</v>
      </c>
      <c r="F1264" s="197" t="s">
        <v>8574</v>
      </c>
      <c r="G1264" s="197" t="s">
        <v>1375</v>
      </c>
      <c r="H1264" s="197" t="s">
        <v>8575</v>
      </c>
      <c r="I1264" s="197" t="s">
        <v>8576</v>
      </c>
      <c r="J1264" s="197" t="s">
        <v>8577</v>
      </c>
      <c r="K1264" s="197" t="s">
        <v>8578</v>
      </c>
    </row>
    <row r="1265" spans="1:11" ht="13.5" hidden="1" thickBot="1">
      <c r="A1265" s="197">
        <v>214052240</v>
      </c>
      <c r="B1265" s="198">
        <v>8001999594</v>
      </c>
      <c r="C1265" s="198" t="s">
        <v>8579</v>
      </c>
      <c r="D1265" s="198" t="s">
        <v>204</v>
      </c>
      <c r="E1265" s="198" t="s">
        <v>8580</v>
      </c>
      <c r="F1265" s="197" t="s">
        <v>8581</v>
      </c>
      <c r="G1265" s="197" t="s">
        <v>3025</v>
      </c>
      <c r="H1265" s="197" t="s">
        <v>8582</v>
      </c>
      <c r="I1265" s="197" t="s">
        <v>8583</v>
      </c>
      <c r="J1265" s="197" t="s">
        <v>8584</v>
      </c>
      <c r="K1265" s="197" t="s">
        <v>8585</v>
      </c>
    </row>
    <row r="1266" spans="1:11" ht="13.5" hidden="1" thickBot="1">
      <c r="A1266" s="197">
        <v>214052540</v>
      </c>
      <c r="B1266" s="198">
        <v>8000203249</v>
      </c>
      <c r="C1266" s="198" t="s">
        <v>8586</v>
      </c>
      <c r="D1266" s="198" t="s">
        <v>204</v>
      </c>
      <c r="E1266" s="198" t="s">
        <v>8587</v>
      </c>
      <c r="F1266" s="197" t="s">
        <v>8588</v>
      </c>
      <c r="G1266" s="197" t="s">
        <v>8589</v>
      </c>
      <c r="H1266" s="197" t="s">
        <v>8590</v>
      </c>
      <c r="I1266" s="197" t="s">
        <v>8590</v>
      </c>
      <c r="J1266" s="197" t="s">
        <v>8591</v>
      </c>
      <c r="K1266" s="197" t="s">
        <v>8592</v>
      </c>
    </row>
    <row r="1267" spans="1:11" ht="13.5" hidden="1" thickBot="1">
      <c r="A1267" s="197">
        <v>214066440</v>
      </c>
      <c r="B1267" s="198">
        <v>8000993177</v>
      </c>
      <c r="C1267" s="198" t="s">
        <v>8593</v>
      </c>
      <c r="D1267" s="198" t="s">
        <v>368</v>
      </c>
      <c r="E1267" s="198" t="s">
        <v>1187</v>
      </c>
      <c r="F1267" s="197" t="s">
        <v>8594</v>
      </c>
      <c r="G1267" s="197" t="s">
        <v>1890</v>
      </c>
      <c r="H1267" s="197" t="s">
        <v>8595</v>
      </c>
      <c r="I1267" s="197" t="s">
        <v>8595</v>
      </c>
      <c r="J1267" s="197" t="s">
        <v>8596</v>
      </c>
      <c r="K1267" s="197" t="s">
        <v>8597</v>
      </c>
    </row>
    <row r="1268" spans="1:11" ht="13.5" hidden="1" thickBot="1">
      <c r="A1268" s="197">
        <v>214085440</v>
      </c>
      <c r="B1268" s="198">
        <v>8920994757</v>
      </c>
      <c r="C1268" s="198" t="s">
        <v>8598</v>
      </c>
      <c r="D1268" s="198" t="s">
        <v>1116</v>
      </c>
      <c r="E1268" s="198" t="s">
        <v>8599</v>
      </c>
      <c r="F1268" s="197" t="s">
        <v>8600</v>
      </c>
      <c r="G1268" s="197" t="s">
        <v>8601</v>
      </c>
      <c r="H1268" s="197" t="s">
        <v>8602</v>
      </c>
      <c r="I1268" s="197" t="s">
        <v>8603</v>
      </c>
      <c r="J1268" s="197" t="s">
        <v>8604</v>
      </c>
      <c r="K1268" s="197" t="s">
        <v>8605</v>
      </c>
    </row>
    <row r="1269" spans="1:11" ht="13.5" hidden="1" thickBot="1">
      <c r="A1269" s="197">
        <v>214091540</v>
      </c>
      <c r="B1269" s="198">
        <v>8001031612</v>
      </c>
      <c r="C1269" s="198" t="s">
        <v>8606</v>
      </c>
      <c r="D1269" s="198" t="s">
        <v>1834</v>
      </c>
      <c r="E1269" s="198" t="s">
        <v>8607</v>
      </c>
      <c r="F1269" s="197" t="s">
        <v>8608</v>
      </c>
      <c r="G1269" s="197" t="s">
        <v>8609</v>
      </c>
      <c r="H1269" s="197" t="s">
        <v>8610</v>
      </c>
      <c r="I1269" s="197" t="s">
        <v>8610</v>
      </c>
      <c r="J1269" s="197" t="s">
        <v>8611</v>
      </c>
      <c r="K1269" s="197" t="s">
        <v>8612</v>
      </c>
    </row>
    <row r="1270" spans="1:11" ht="13.5" hidden="1" thickBot="1">
      <c r="A1270" s="197">
        <v>214105541</v>
      </c>
      <c r="B1270" s="198">
        <v>8909809171</v>
      </c>
      <c r="C1270" s="198" t="s">
        <v>8613</v>
      </c>
      <c r="D1270" s="198" t="s">
        <v>281</v>
      </c>
      <c r="E1270" s="198" t="s">
        <v>1313</v>
      </c>
      <c r="F1270" s="197" t="s">
        <v>8614</v>
      </c>
      <c r="G1270" s="197" t="s">
        <v>1315</v>
      </c>
      <c r="H1270" s="197" t="s">
        <v>8615</v>
      </c>
      <c r="I1270" s="197" t="s">
        <v>8616</v>
      </c>
      <c r="J1270" s="197" t="s">
        <v>8617</v>
      </c>
      <c r="K1270" s="197" t="s">
        <v>8618</v>
      </c>
    </row>
    <row r="1271" spans="1:11" ht="13.5" hidden="1" thickBot="1">
      <c r="A1271" s="197">
        <v>214108141</v>
      </c>
      <c r="B1271" s="198">
        <v>8000944663</v>
      </c>
      <c r="C1271" s="198" t="s">
        <v>8619</v>
      </c>
      <c r="D1271" s="198" t="s">
        <v>864</v>
      </c>
      <c r="E1271" s="198" t="s">
        <v>8620</v>
      </c>
      <c r="F1271" s="197" t="s">
        <v>8621</v>
      </c>
      <c r="G1271" s="197" t="s">
        <v>8622</v>
      </c>
      <c r="H1271" s="197" t="s">
        <v>8623</v>
      </c>
      <c r="I1271" s="197" t="s">
        <v>8623</v>
      </c>
      <c r="J1271" s="197" t="s">
        <v>8624</v>
      </c>
      <c r="K1271" s="197" t="s">
        <v>1034</v>
      </c>
    </row>
    <row r="1272" spans="1:11" ht="13.5" hidden="1" thickBot="1">
      <c r="A1272" s="197">
        <v>214117541</v>
      </c>
      <c r="B1272" s="198">
        <v>8908011377</v>
      </c>
      <c r="C1272" s="198" t="s">
        <v>8625</v>
      </c>
      <c r="D1272" s="198" t="s">
        <v>227</v>
      </c>
      <c r="E1272" s="198" t="s">
        <v>4539</v>
      </c>
      <c r="F1272" s="197" t="s">
        <v>8626</v>
      </c>
      <c r="G1272" s="197" t="s">
        <v>4541</v>
      </c>
      <c r="H1272" s="197" t="s">
        <v>8627</v>
      </c>
      <c r="I1272" s="197" t="s">
        <v>8628</v>
      </c>
      <c r="J1272" s="197" t="s">
        <v>8629</v>
      </c>
      <c r="K1272" s="197" t="s">
        <v>8630</v>
      </c>
    </row>
    <row r="1273" spans="1:11" ht="13.5" hidden="1" thickBot="1">
      <c r="A1273" s="197">
        <v>214125841</v>
      </c>
      <c r="B1273" s="198">
        <v>8000955680</v>
      </c>
      <c r="C1273" s="198" t="s">
        <v>8631</v>
      </c>
      <c r="D1273" s="198" t="s">
        <v>452</v>
      </c>
      <c r="E1273" s="198" t="s">
        <v>8632</v>
      </c>
      <c r="F1273" s="197" t="s">
        <v>8633</v>
      </c>
      <c r="G1273" s="197" t="s">
        <v>3246</v>
      </c>
      <c r="H1273" s="197" t="s">
        <v>8634</v>
      </c>
      <c r="I1273" s="197" t="s">
        <v>8635</v>
      </c>
      <c r="J1273" s="197" t="s">
        <v>8636</v>
      </c>
      <c r="K1273" s="197" t="s">
        <v>8637</v>
      </c>
    </row>
    <row r="1274" spans="1:11" ht="13.5" hidden="1" thickBot="1">
      <c r="A1274" s="197">
        <v>214147541</v>
      </c>
      <c r="B1274" s="198">
        <v>8917800481</v>
      </c>
      <c r="C1274" s="198" t="s">
        <v>8638</v>
      </c>
      <c r="D1274" s="198" t="s">
        <v>1010</v>
      </c>
      <c r="E1274" s="198" t="s">
        <v>8639</v>
      </c>
      <c r="F1274" s="197" t="s">
        <v>8640</v>
      </c>
      <c r="G1274" s="197" t="s">
        <v>8641</v>
      </c>
      <c r="H1274" s="197" t="s">
        <v>8642</v>
      </c>
      <c r="I1274" s="197" t="s">
        <v>8643</v>
      </c>
      <c r="J1274" s="197" t="s">
        <v>8644</v>
      </c>
      <c r="K1274" s="197" t="s">
        <v>8645</v>
      </c>
    </row>
    <row r="1275" spans="1:11" ht="13.5" hidden="1" thickBot="1">
      <c r="A1275" s="197">
        <v>214176041</v>
      </c>
      <c r="B1275" s="198">
        <v>8001005328</v>
      </c>
      <c r="C1275" s="198" t="s">
        <v>8646</v>
      </c>
      <c r="D1275" s="198" t="s">
        <v>236</v>
      </c>
      <c r="E1275" s="198" t="s">
        <v>3429</v>
      </c>
      <c r="F1275" s="197" t="s">
        <v>8647</v>
      </c>
      <c r="G1275" s="197" t="s">
        <v>3431</v>
      </c>
      <c r="H1275" s="197" t="s">
        <v>8648</v>
      </c>
      <c r="I1275" s="197" t="s">
        <v>8649</v>
      </c>
      <c r="J1275" s="197" t="s">
        <v>8650</v>
      </c>
      <c r="K1275" s="197" t="s">
        <v>8651</v>
      </c>
    </row>
    <row r="1276" spans="1:11" ht="13.5" hidden="1" thickBot="1">
      <c r="A1276" s="197">
        <v>214205042</v>
      </c>
      <c r="B1276" s="198">
        <v>8909075691</v>
      </c>
      <c r="C1276" s="198" t="s">
        <v>8652</v>
      </c>
      <c r="D1276" s="198" t="s">
        <v>281</v>
      </c>
      <c r="E1276" s="198" t="s">
        <v>3009</v>
      </c>
      <c r="F1276" s="197" t="s">
        <v>8653</v>
      </c>
      <c r="G1276" s="197" t="s">
        <v>3011</v>
      </c>
      <c r="H1276" s="197" t="s">
        <v>8654</v>
      </c>
      <c r="I1276" s="197" t="s">
        <v>8655</v>
      </c>
      <c r="J1276" s="197" t="s">
        <v>8656</v>
      </c>
      <c r="K1276" s="197" t="s">
        <v>8657</v>
      </c>
    </row>
    <row r="1277" spans="1:11" ht="13.5" hidden="1" thickBot="1">
      <c r="A1277" s="197">
        <v>214205142</v>
      </c>
      <c r="B1277" s="198">
        <v>8909811077</v>
      </c>
      <c r="C1277" s="198" t="s">
        <v>8658</v>
      </c>
      <c r="D1277" s="198" t="s">
        <v>281</v>
      </c>
      <c r="E1277" s="198" t="s">
        <v>3853</v>
      </c>
      <c r="F1277" s="197" t="s">
        <v>3853</v>
      </c>
      <c r="G1277" s="197" t="s">
        <v>3855</v>
      </c>
      <c r="H1277" s="197" t="s">
        <v>8659</v>
      </c>
      <c r="I1277" s="197" t="s">
        <v>8659</v>
      </c>
      <c r="J1277" s="197" t="s">
        <v>8660</v>
      </c>
      <c r="K1277" s="197" t="s">
        <v>8661</v>
      </c>
    </row>
    <row r="1278" spans="1:11" ht="13.5" hidden="1" thickBot="1">
      <c r="A1278" s="197">
        <v>214205642</v>
      </c>
      <c r="B1278" s="198">
        <v>8909805770</v>
      </c>
      <c r="C1278" s="198" t="s">
        <v>8662</v>
      </c>
      <c r="D1278" s="198" t="s">
        <v>281</v>
      </c>
      <c r="E1278" s="198" t="s">
        <v>5292</v>
      </c>
      <c r="F1278" s="197" t="s">
        <v>8663</v>
      </c>
      <c r="G1278" s="197" t="s">
        <v>5294</v>
      </c>
      <c r="H1278" s="197" t="s">
        <v>8664</v>
      </c>
      <c r="I1278" s="197" t="s">
        <v>8665</v>
      </c>
      <c r="J1278" s="197" t="s">
        <v>8666</v>
      </c>
      <c r="K1278" s="197" t="s">
        <v>8667</v>
      </c>
    </row>
    <row r="1279" spans="1:11" ht="13.5" hidden="1" thickBot="1">
      <c r="A1279" s="197">
        <v>214205842</v>
      </c>
      <c r="B1279" s="198">
        <v>8909845754</v>
      </c>
      <c r="C1279" s="198" t="s">
        <v>8668</v>
      </c>
      <c r="D1279" s="198" t="s">
        <v>281</v>
      </c>
      <c r="E1279" s="198" t="s">
        <v>5444</v>
      </c>
      <c r="F1279" s="197" t="s">
        <v>8669</v>
      </c>
      <c r="G1279" s="197" t="s">
        <v>5446</v>
      </c>
      <c r="H1279" s="197" t="s">
        <v>8670</v>
      </c>
      <c r="I1279" s="197" t="s">
        <v>8671</v>
      </c>
      <c r="J1279" s="197" t="s">
        <v>8672</v>
      </c>
      <c r="K1279" s="197" t="s">
        <v>8673</v>
      </c>
    </row>
    <row r="1280" spans="1:11" ht="13.5" hidden="1" thickBot="1">
      <c r="A1280" s="197">
        <v>214213042</v>
      </c>
      <c r="B1280" s="198">
        <v>8060019374</v>
      </c>
      <c r="C1280" s="198" t="s">
        <v>8674</v>
      </c>
      <c r="D1280" s="198" t="s">
        <v>1019</v>
      </c>
      <c r="E1280" s="198" t="s">
        <v>8675</v>
      </c>
      <c r="F1280" s="197" t="s">
        <v>8676</v>
      </c>
      <c r="G1280" s="197" t="s">
        <v>8677</v>
      </c>
      <c r="H1280" s="197" t="s">
        <v>8678</v>
      </c>
      <c r="I1280" s="197" t="s">
        <v>8679</v>
      </c>
      <c r="J1280" s="197" t="s">
        <v>8680</v>
      </c>
      <c r="K1280" s="197" t="s">
        <v>8681</v>
      </c>
    </row>
    <row r="1281" spans="1:11" ht="13.5" hidden="1" thickBot="1">
      <c r="A1281" s="197">
        <v>214213442</v>
      </c>
      <c r="B1281" s="198">
        <v>8000954668</v>
      </c>
      <c r="C1281" s="198" t="s">
        <v>8682</v>
      </c>
      <c r="D1281" s="198" t="s">
        <v>1019</v>
      </c>
      <c r="E1281" s="198" t="s">
        <v>8683</v>
      </c>
      <c r="F1281" s="197" t="s">
        <v>6063</v>
      </c>
      <c r="G1281" s="197" t="s">
        <v>8684</v>
      </c>
      <c r="H1281" s="197" t="s">
        <v>8685</v>
      </c>
      <c r="I1281" s="197" t="s">
        <v>8685</v>
      </c>
      <c r="J1281" s="197" t="s">
        <v>8686</v>
      </c>
      <c r="K1281" s="197" t="s">
        <v>8687</v>
      </c>
    </row>
    <row r="1282" spans="1:11" ht="13.5" hidden="1" thickBot="1">
      <c r="A1282" s="197">
        <v>214215442</v>
      </c>
      <c r="B1282" s="198">
        <v>8000247898</v>
      </c>
      <c r="C1282" s="198" t="s">
        <v>8688</v>
      </c>
      <c r="D1282" s="198" t="s">
        <v>196</v>
      </c>
      <c r="E1282" s="198" t="s">
        <v>1341</v>
      </c>
      <c r="F1282" s="197" t="s">
        <v>8689</v>
      </c>
      <c r="G1282" s="197" t="s">
        <v>8690</v>
      </c>
      <c r="H1282" s="197" t="s">
        <v>8691</v>
      </c>
      <c r="I1282" s="197" t="s">
        <v>8691</v>
      </c>
      <c r="J1282" s="197" t="s">
        <v>8692</v>
      </c>
      <c r="K1282" s="197" t="s">
        <v>1346</v>
      </c>
    </row>
    <row r="1283" spans="1:11" ht="13.5" hidden="1" thickBot="1">
      <c r="A1283" s="197">
        <v>214215542</v>
      </c>
      <c r="B1283" s="198">
        <v>8918564640</v>
      </c>
      <c r="C1283" s="198" t="s">
        <v>8693</v>
      </c>
      <c r="D1283" s="198" t="s">
        <v>196</v>
      </c>
      <c r="E1283" s="198" t="s">
        <v>8694</v>
      </c>
      <c r="F1283" s="197" t="s">
        <v>8695</v>
      </c>
      <c r="G1283" s="197" t="s">
        <v>8696</v>
      </c>
      <c r="H1283" s="197" t="s">
        <v>8697</v>
      </c>
      <c r="I1283" s="197" t="s">
        <v>8697</v>
      </c>
      <c r="J1283" s="197" t="s">
        <v>8698</v>
      </c>
      <c r="K1283" s="197" t="s">
        <v>8699</v>
      </c>
    </row>
    <row r="1284" spans="1:11" ht="13.5" hidden="1" thickBot="1">
      <c r="A1284" s="197">
        <v>214215842</v>
      </c>
      <c r="B1284" s="198">
        <v>8000996315</v>
      </c>
      <c r="C1284" s="198" t="s">
        <v>8700</v>
      </c>
      <c r="D1284" s="198" t="s">
        <v>196</v>
      </c>
      <c r="E1284" s="198" t="s">
        <v>8701</v>
      </c>
      <c r="F1284" s="197" t="s">
        <v>8702</v>
      </c>
      <c r="G1284" s="197" t="s">
        <v>8703</v>
      </c>
      <c r="H1284" s="197" t="s">
        <v>8704</v>
      </c>
      <c r="I1284" s="197" t="s">
        <v>8705</v>
      </c>
      <c r="J1284" s="197" t="s">
        <v>8706</v>
      </c>
      <c r="K1284" s="197" t="s">
        <v>8707</v>
      </c>
    </row>
    <row r="1285" spans="1:11" ht="13.5" hidden="1" thickBot="1">
      <c r="A1285" s="197">
        <v>214217042</v>
      </c>
      <c r="B1285" s="198">
        <v>8908011391</v>
      </c>
      <c r="C1285" s="198" t="s">
        <v>8708</v>
      </c>
      <c r="D1285" s="198" t="s">
        <v>227</v>
      </c>
      <c r="E1285" s="198" t="s">
        <v>3988</v>
      </c>
      <c r="F1285" s="197" t="s">
        <v>8709</v>
      </c>
      <c r="G1285" s="197" t="s">
        <v>3990</v>
      </c>
      <c r="H1285" s="197" t="s">
        <v>8710</v>
      </c>
      <c r="I1285" s="197" t="s">
        <v>8711</v>
      </c>
      <c r="J1285" s="197" t="s">
        <v>8712</v>
      </c>
      <c r="K1285" s="197" t="s">
        <v>8713</v>
      </c>
    </row>
    <row r="1286" spans="1:11" ht="13.5" hidden="1" thickBot="1">
      <c r="A1286" s="197">
        <v>214217442</v>
      </c>
      <c r="B1286" s="198">
        <v>8908011456</v>
      </c>
      <c r="C1286" s="198" t="s">
        <v>8714</v>
      </c>
      <c r="D1286" s="198" t="s">
        <v>227</v>
      </c>
      <c r="E1286" s="198" t="s">
        <v>8715</v>
      </c>
      <c r="F1286" s="197" t="s">
        <v>8716</v>
      </c>
      <c r="G1286" s="197" t="s">
        <v>8717</v>
      </c>
      <c r="H1286" s="197" t="s">
        <v>8718</v>
      </c>
      <c r="I1286" s="197" t="s">
        <v>8719</v>
      </c>
      <c r="J1286" s="197" t="s">
        <v>8720</v>
      </c>
      <c r="K1286" s="197" t="s">
        <v>8721</v>
      </c>
    </row>
    <row r="1287" spans="1:11" ht="13.5" hidden="1" thickBot="1">
      <c r="A1287" s="197">
        <v>214219142</v>
      </c>
      <c r="B1287" s="198">
        <v>8915012927</v>
      </c>
      <c r="C1287" s="198" t="s">
        <v>8722</v>
      </c>
      <c r="D1287" s="198" t="s">
        <v>496</v>
      </c>
      <c r="E1287" s="198" t="s">
        <v>8723</v>
      </c>
      <c r="F1287" s="197" t="s">
        <v>8724</v>
      </c>
      <c r="G1287" s="197" t="s">
        <v>8725</v>
      </c>
      <c r="H1287" s="197" t="s">
        <v>8726</v>
      </c>
      <c r="I1287" s="197" t="s">
        <v>8727</v>
      </c>
      <c r="J1287" s="197" t="s">
        <v>8728</v>
      </c>
      <c r="K1287" s="197" t="s">
        <v>8729</v>
      </c>
    </row>
    <row r="1288" spans="1:11" ht="13.5" hidden="1" thickBot="1">
      <c r="A1288" s="197">
        <v>214270742</v>
      </c>
      <c r="B1288" s="198">
        <v>8001007474</v>
      </c>
      <c r="C1288" s="198" t="s">
        <v>8730</v>
      </c>
      <c r="D1288" s="198" t="s">
        <v>1291</v>
      </c>
      <c r="E1288" s="198" t="s">
        <v>2127</v>
      </c>
      <c r="F1288" s="197" t="s">
        <v>8731</v>
      </c>
      <c r="G1288" s="197" t="s">
        <v>2129</v>
      </c>
      <c r="H1288" s="197" t="s">
        <v>8732</v>
      </c>
      <c r="I1288" s="197" t="s">
        <v>8732</v>
      </c>
      <c r="J1288" s="197" t="s">
        <v>8733</v>
      </c>
      <c r="K1288" s="197" t="s">
        <v>8734</v>
      </c>
    </row>
    <row r="1289" spans="1:11" ht="13.5" hidden="1" thickBot="1">
      <c r="A1289" s="197">
        <v>214305543</v>
      </c>
      <c r="B1289" s="198">
        <v>8909823014</v>
      </c>
      <c r="C1289" s="198" t="s">
        <v>8735</v>
      </c>
      <c r="D1289" s="198" t="s">
        <v>281</v>
      </c>
      <c r="E1289" s="198" t="s">
        <v>5233</v>
      </c>
      <c r="F1289" s="197" t="s">
        <v>8736</v>
      </c>
      <c r="G1289" s="197" t="s">
        <v>5235</v>
      </c>
      <c r="H1289" s="197" t="s">
        <v>8737</v>
      </c>
      <c r="I1289" s="197" t="s">
        <v>8738</v>
      </c>
      <c r="J1289" s="197" t="s">
        <v>8739</v>
      </c>
      <c r="K1289" s="197" t="s">
        <v>8740</v>
      </c>
    </row>
    <row r="1290" spans="1:11" ht="13.5" hidden="1" thickBot="1">
      <c r="A1290" s="197">
        <v>214319743</v>
      </c>
      <c r="B1290" s="198">
        <v>8000959866</v>
      </c>
      <c r="C1290" s="198" t="s">
        <v>8741</v>
      </c>
      <c r="D1290" s="198" t="s">
        <v>496</v>
      </c>
      <c r="E1290" s="198" t="s">
        <v>8742</v>
      </c>
      <c r="F1290" s="197" t="s">
        <v>8743</v>
      </c>
      <c r="G1290" s="197" t="s">
        <v>8744</v>
      </c>
      <c r="H1290" s="197" t="s">
        <v>8745</v>
      </c>
      <c r="I1290" s="197" t="s">
        <v>8746</v>
      </c>
      <c r="J1290" s="197" t="s">
        <v>8747</v>
      </c>
      <c r="K1290" s="197" t="s">
        <v>8748</v>
      </c>
    </row>
    <row r="1291" spans="1:11" ht="13.5" hidden="1" thickBot="1">
      <c r="A1291" s="197">
        <v>214320443</v>
      </c>
      <c r="B1291" s="198">
        <v>8923017615</v>
      </c>
      <c r="C1291" s="198" t="s">
        <v>8749</v>
      </c>
      <c r="D1291" s="198" t="s">
        <v>384</v>
      </c>
      <c r="E1291" s="198" t="s">
        <v>1408</v>
      </c>
      <c r="F1291" s="197" t="s">
        <v>8750</v>
      </c>
      <c r="G1291" s="197" t="s">
        <v>1410</v>
      </c>
      <c r="H1291" s="197" t="s">
        <v>8751</v>
      </c>
      <c r="I1291" s="197" t="s">
        <v>8752</v>
      </c>
      <c r="J1291" s="197" t="s">
        <v>8753</v>
      </c>
      <c r="K1291" s="197" t="s">
        <v>8754</v>
      </c>
    </row>
    <row r="1292" spans="1:11" ht="13.5" hidden="1" thickBot="1">
      <c r="A1292" s="197">
        <v>214325743</v>
      </c>
      <c r="B1292" s="198">
        <v>8906804370</v>
      </c>
      <c r="C1292" s="198" t="s">
        <v>8755</v>
      </c>
      <c r="D1292" s="198" t="s">
        <v>452</v>
      </c>
      <c r="E1292" s="198" t="s">
        <v>8756</v>
      </c>
      <c r="F1292" s="197" t="s">
        <v>8757</v>
      </c>
      <c r="G1292" s="197" t="s">
        <v>8758</v>
      </c>
      <c r="H1292" s="197" t="s">
        <v>8759</v>
      </c>
      <c r="I1292" s="197" t="s">
        <v>8760</v>
      </c>
      <c r="J1292" s="197" t="s">
        <v>8761</v>
      </c>
      <c r="K1292" s="197" t="s">
        <v>8762</v>
      </c>
    </row>
    <row r="1293" spans="1:11" ht="13.5" hidden="1" thickBot="1">
      <c r="A1293" s="197">
        <v>214325843</v>
      </c>
      <c r="B1293" s="198">
        <v>8999992812</v>
      </c>
      <c r="C1293" s="198" t="s">
        <v>8763</v>
      </c>
      <c r="D1293" s="198" t="s">
        <v>452</v>
      </c>
      <c r="E1293" s="198" t="s">
        <v>3244</v>
      </c>
      <c r="F1293" s="197" t="s">
        <v>8764</v>
      </c>
      <c r="G1293" s="197" t="s">
        <v>8765</v>
      </c>
      <c r="H1293" s="197" t="s">
        <v>8766</v>
      </c>
      <c r="I1293" s="197" t="s">
        <v>8767</v>
      </c>
      <c r="J1293" s="197" t="s">
        <v>8768</v>
      </c>
      <c r="K1293" s="197" t="s">
        <v>8769</v>
      </c>
    </row>
    <row r="1294" spans="1:11" ht="13.5" hidden="1" thickBot="1">
      <c r="A1294" s="197">
        <v>214354743</v>
      </c>
      <c r="B1294" s="198">
        <v>8905061286</v>
      </c>
      <c r="C1294" s="198" t="s">
        <v>8770</v>
      </c>
      <c r="D1294" s="198" t="s">
        <v>212</v>
      </c>
      <c r="E1294" s="198" t="s">
        <v>8771</v>
      </c>
      <c r="F1294" s="197" t="s">
        <v>8772</v>
      </c>
      <c r="G1294" s="197" t="s">
        <v>8773</v>
      </c>
      <c r="H1294" s="197" t="s">
        <v>8774</v>
      </c>
      <c r="I1294" s="197" t="s">
        <v>8775</v>
      </c>
      <c r="J1294" s="197" t="s">
        <v>8776</v>
      </c>
      <c r="K1294" s="197" t="s">
        <v>8777</v>
      </c>
    </row>
    <row r="1295" spans="1:11" ht="13.5" hidden="1" thickBot="1">
      <c r="A1295" s="197">
        <v>214373043</v>
      </c>
      <c r="B1295" s="198">
        <v>8907020184</v>
      </c>
      <c r="C1295" s="198" t="s">
        <v>8778</v>
      </c>
      <c r="D1295" s="198" t="s">
        <v>272</v>
      </c>
      <c r="E1295" s="198" t="s">
        <v>2499</v>
      </c>
      <c r="F1295" s="197" t="s">
        <v>8779</v>
      </c>
      <c r="G1295" s="197" t="s">
        <v>2501</v>
      </c>
      <c r="H1295" s="197" t="s">
        <v>8780</v>
      </c>
      <c r="I1295" s="197" t="s">
        <v>8781</v>
      </c>
      <c r="J1295" s="197" t="s">
        <v>8782</v>
      </c>
      <c r="K1295" s="197" t="s">
        <v>8783</v>
      </c>
    </row>
    <row r="1296" spans="1:11" ht="13.5" hidden="1" thickBot="1">
      <c r="A1296" s="197">
        <v>214373443</v>
      </c>
      <c r="B1296" s="198">
        <v>8907013421</v>
      </c>
      <c r="C1296" s="198" t="s">
        <v>8784</v>
      </c>
      <c r="D1296" s="198" t="s">
        <v>272</v>
      </c>
      <c r="E1296" s="198" t="s">
        <v>3386</v>
      </c>
      <c r="F1296" s="197" t="s">
        <v>8785</v>
      </c>
      <c r="G1296" s="197" t="s">
        <v>3388</v>
      </c>
      <c r="H1296" s="197" t="s">
        <v>8786</v>
      </c>
      <c r="I1296" s="197" t="s">
        <v>8787</v>
      </c>
      <c r="J1296" s="197" t="s">
        <v>8788</v>
      </c>
      <c r="K1296" s="197" t="s">
        <v>8789</v>
      </c>
    </row>
    <row r="1297" spans="1:11" ht="13.5" hidden="1" thickBot="1">
      <c r="A1297" s="197">
        <v>214376243</v>
      </c>
      <c r="B1297" s="198">
        <v>8001005184</v>
      </c>
      <c r="C1297" s="198" t="s">
        <v>8790</v>
      </c>
      <c r="D1297" s="198" t="s">
        <v>236</v>
      </c>
      <c r="E1297" s="198" t="s">
        <v>3807</v>
      </c>
      <c r="F1297" s="197" t="s">
        <v>8791</v>
      </c>
      <c r="G1297" s="197" t="s">
        <v>3809</v>
      </c>
      <c r="H1297" s="197" t="s">
        <v>8792</v>
      </c>
      <c r="I1297" s="197" t="s">
        <v>8792</v>
      </c>
      <c r="J1297" s="197" t="s">
        <v>8793</v>
      </c>
      <c r="K1297" s="197" t="s">
        <v>8794</v>
      </c>
    </row>
    <row r="1298" spans="1:11" ht="13.5" hidden="1" thickBot="1">
      <c r="A1298" s="197">
        <v>214405044</v>
      </c>
      <c r="B1298" s="198">
        <v>8909838249</v>
      </c>
      <c r="C1298" s="198" t="s">
        <v>8795</v>
      </c>
      <c r="D1298" s="198" t="s">
        <v>281</v>
      </c>
      <c r="E1298" s="198" t="s">
        <v>3053</v>
      </c>
      <c r="F1298" s="197" t="s">
        <v>8796</v>
      </c>
      <c r="G1298" s="197" t="s">
        <v>3055</v>
      </c>
      <c r="H1298" s="197" t="s">
        <v>8797</v>
      </c>
      <c r="I1298" s="197" t="s">
        <v>8798</v>
      </c>
      <c r="J1298" s="197" t="s">
        <v>8799</v>
      </c>
      <c r="K1298" s="197" t="s">
        <v>8800</v>
      </c>
    </row>
    <row r="1299" spans="1:11" ht="13.5" hidden="1" thickBot="1">
      <c r="A1299" s="197">
        <v>214413244</v>
      </c>
      <c r="B1299" s="198">
        <v>8904800221</v>
      </c>
      <c r="C1299" s="198" t="s">
        <v>8801</v>
      </c>
      <c r="D1299" s="198" t="s">
        <v>1019</v>
      </c>
      <c r="E1299" s="198" t="s">
        <v>8802</v>
      </c>
      <c r="F1299" s="197" t="s">
        <v>8803</v>
      </c>
      <c r="G1299" s="197" t="s">
        <v>8804</v>
      </c>
      <c r="H1299" s="197" t="s">
        <v>8805</v>
      </c>
      <c r="I1299" s="197" t="s">
        <v>8805</v>
      </c>
      <c r="J1299" s="197" t="s">
        <v>8806</v>
      </c>
      <c r="K1299" s="197" t="s">
        <v>8807</v>
      </c>
    </row>
    <row r="1300" spans="1:11" ht="13.5" hidden="1" thickBot="1">
      <c r="A1300" s="197">
        <v>214413744</v>
      </c>
      <c r="B1300" s="198">
        <v>8904800061</v>
      </c>
      <c r="C1300" s="198" t="s">
        <v>8808</v>
      </c>
      <c r="D1300" s="198" t="s">
        <v>1019</v>
      </c>
      <c r="E1300" s="198" t="s">
        <v>8809</v>
      </c>
      <c r="F1300" s="197" t="s">
        <v>8810</v>
      </c>
      <c r="G1300" s="197" t="s">
        <v>8811</v>
      </c>
      <c r="H1300" s="197" t="s">
        <v>8812</v>
      </c>
      <c r="I1300" s="197" t="s">
        <v>8813</v>
      </c>
      <c r="J1300" s="197" t="s">
        <v>8814</v>
      </c>
      <c r="K1300" s="197" t="s">
        <v>1034</v>
      </c>
    </row>
    <row r="1301" spans="1:11" ht="13.5" hidden="1" thickBot="1">
      <c r="A1301" s="197">
        <v>214415244</v>
      </c>
      <c r="B1301" s="198">
        <v>8918578440</v>
      </c>
      <c r="C1301" s="198" t="s">
        <v>8815</v>
      </c>
      <c r="D1301" s="198" t="s">
        <v>196</v>
      </c>
      <c r="E1301" s="198" t="s">
        <v>3882</v>
      </c>
      <c r="F1301" s="197" t="s">
        <v>8816</v>
      </c>
      <c r="G1301" s="197" t="s">
        <v>3884</v>
      </c>
      <c r="H1301" s="197" t="s">
        <v>8817</v>
      </c>
      <c r="I1301" s="197" t="s">
        <v>8818</v>
      </c>
      <c r="J1301" s="197" t="s">
        <v>8819</v>
      </c>
      <c r="K1301" s="197" t="s">
        <v>8820</v>
      </c>
    </row>
    <row r="1302" spans="1:11" ht="13.5" hidden="1" thickBot="1">
      <c r="A1302" s="197">
        <v>214417444</v>
      </c>
      <c r="B1302" s="198">
        <v>8908011470</v>
      </c>
      <c r="C1302" s="198" t="s">
        <v>8821</v>
      </c>
      <c r="D1302" s="198" t="s">
        <v>227</v>
      </c>
      <c r="E1302" s="198" t="s">
        <v>8822</v>
      </c>
      <c r="F1302" s="197" t="s">
        <v>8823</v>
      </c>
      <c r="G1302" s="197" t="s">
        <v>8824</v>
      </c>
      <c r="H1302" s="197" t="s">
        <v>8825</v>
      </c>
      <c r="I1302" s="197" t="s">
        <v>8826</v>
      </c>
      <c r="J1302" s="197" t="s">
        <v>8827</v>
      </c>
      <c r="K1302" s="197" t="s">
        <v>8828</v>
      </c>
    </row>
    <row r="1303" spans="1:11" ht="13.5" hidden="1" thickBot="1">
      <c r="A1303" s="197">
        <v>214441244</v>
      </c>
      <c r="B1303" s="198">
        <v>8911801328</v>
      </c>
      <c r="C1303" s="198" t="s">
        <v>8829</v>
      </c>
      <c r="D1303" s="198" t="s">
        <v>436</v>
      </c>
      <c r="E1303" s="198" t="s">
        <v>8830</v>
      </c>
      <c r="F1303" s="197" t="s">
        <v>8831</v>
      </c>
      <c r="G1303" s="197" t="s">
        <v>8832</v>
      </c>
      <c r="H1303" s="197" t="s">
        <v>8833</v>
      </c>
      <c r="I1303" s="197" t="s">
        <v>6311</v>
      </c>
      <c r="J1303" s="197" t="s">
        <v>8834</v>
      </c>
      <c r="K1303" s="197" t="s">
        <v>8835</v>
      </c>
    </row>
    <row r="1304" spans="1:11" ht="13.5" hidden="1" thickBot="1">
      <c r="A1304" s="197">
        <v>214454344</v>
      </c>
      <c r="B1304" s="198">
        <v>8000992416</v>
      </c>
      <c r="C1304" s="198" t="s">
        <v>8836</v>
      </c>
      <c r="D1304" s="198" t="s">
        <v>212</v>
      </c>
      <c r="E1304" s="198" t="s">
        <v>8837</v>
      </c>
      <c r="F1304" s="197" t="s">
        <v>8838</v>
      </c>
      <c r="G1304" s="197" t="s">
        <v>8839</v>
      </c>
      <c r="H1304" s="197" t="s">
        <v>8840</v>
      </c>
      <c r="I1304" s="197" t="s">
        <v>8841</v>
      </c>
      <c r="J1304" s="197" t="s">
        <v>8842</v>
      </c>
      <c r="K1304" s="197" t="s">
        <v>1034</v>
      </c>
    </row>
    <row r="1305" spans="1:11" ht="13.5" hidden="1" thickBot="1">
      <c r="A1305" s="197">
        <v>214468344</v>
      </c>
      <c r="B1305" s="198">
        <v>8902104382</v>
      </c>
      <c r="C1305" s="198" t="s">
        <v>8843</v>
      </c>
      <c r="D1305" s="198" t="s">
        <v>254</v>
      </c>
      <c r="E1305" s="198" t="s">
        <v>8844</v>
      </c>
      <c r="F1305" s="197" t="s">
        <v>8845</v>
      </c>
      <c r="G1305" s="197" t="s">
        <v>8846</v>
      </c>
      <c r="H1305" s="197" t="s">
        <v>8847</v>
      </c>
      <c r="I1305" s="197" t="s">
        <v>8847</v>
      </c>
      <c r="J1305" s="197" t="s">
        <v>8848</v>
      </c>
      <c r="K1305" s="197" t="s">
        <v>8849</v>
      </c>
    </row>
    <row r="1306" spans="1:11" ht="13.5" hidden="1" thickBot="1">
      <c r="A1306" s="197">
        <v>214468444</v>
      </c>
      <c r="B1306" s="198">
        <v>8902066960</v>
      </c>
      <c r="C1306" s="198" t="s">
        <v>8850</v>
      </c>
      <c r="D1306" s="198" t="s">
        <v>254</v>
      </c>
      <c r="E1306" s="198" t="s">
        <v>8851</v>
      </c>
      <c r="F1306" s="197" t="s">
        <v>8852</v>
      </c>
      <c r="G1306" s="197" t="s">
        <v>8853</v>
      </c>
      <c r="H1306" s="197" t="s">
        <v>8854</v>
      </c>
      <c r="I1306" s="197" t="s">
        <v>8855</v>
      </c>
      <c r="J1306" s="197" t="s">
        <v>8856</v>
      </c>
      <c r="K1306" s="197" t="s">
        <v>8857</v>
      </c>
    </row>
    <row r="1307" spans="1:11" ht="13.5" hidden="1" thickBot="1">
      <c r="A1307" s="197">
        <v>214505045</v>
      </c>
      <c r="B1307" s="198">
        <v>8909800952</v>
      </c>
      <c r="C1307" s="198" t="s">
        <v>8858</v>
      </c>
      <c r="D1307" s="198" t="s">
        <v>281</v>
      </c>
      <c r="E1307" s="198" t="s">
        <v>282</v>
      </c>
      <c r="F1307" s="197" t="s">
        <v>8859</v>
      </c>
      <c r="G1307" s="197" t="s">
        <v>8860</v>
      </c>
      <c r="H1307" s="197" t="s">
        <v>8861</v>
      </c>
      <c r="I1307" s="197" t="s">
        <v>8862</v>
      </c>
      <c r="J1307" s="197" t="s">
        <v>8863</v>
      </c>
      <c r="K1307" s="197" t="s">
        <v>8864</v>
      </c>
    </row>
    <row r="1308" spans="1:11" ht="13.5" hidden="1" thickBot="1">
      <c r="A1308" s="197">
        <v>214505145</v>
      </c>
      <c r="B1308" s="198">
        <v>8909841325</v>
      </c>
      <c r="C1308" s="198" t="s">
        <v>8865</v>
      </c>
      <c r="D1308" s="198" t="s">
        <v>281</v>
      </c>
      <c r="E1308" s="198" t="s">
        <v>3911</v>
      </c>
      <c r="F1308" s="197" t="s">
        <v>8866</v>
      </c>
      <c r="G1308" s="197" t="s">
        <v>3913</v>
      </c>
      <c r="H1308" s="197" t="s">
        <v>8867</v>
      </c>
      <c r="I1308" s="197" t="s">
        <v>8868</v>
      </c>
      <c r="J1308" s="197" t="s">
        <v>8869</v>
      </c>
      <c r="K1308" s="197" t="s">
        <v>8870</v>
      </c>
    </row>
    <row r="1309" spans="1:11" ht="13.5" hidden="1" thickBot="1">
      <c r="A1309" s="197">
        <v>214519845</v>
      </c>
      <c r="B1309" s="198">
        <v>8170026754</v>
      </c>
      <c r="C1309" s="198" t="s">
        <v>8871</v>
      </c>
      <c r="D1309" s="198" t="s">
        <v>496</v>
      </c>
      <c r="E1309" s="198" t="s">
        <v>4878</v>
      </c>
      <c r="F1309" s="197" t="s">
        <v>8872</v>
      </c>
      <c r="G1309" s="197" t="s">
        <v>4880</v>
      </c>
      <c r="H1309" s="197" t="s">
        <v>8873</v>
      </c>
      <c r="I1309" s="197" t="s">
        <v>8873</v>
      </c>
      <c r="J1309" s="197" t="s">
        <v>8874</v>
      </c>
      <c r="K1309" s="197" t="s">
        <v>8875</v>
      </c>
    </row>
    <row r="1310" spans="1:11" ht="13.5" hidden="1" thickBot="1">
      <c r="A1310" s="197">
        <v>214520045</v>
      </c>
      <c r="B1310" s="198">
        <v>8000965764</v>
      </c>
      <c r="C1310" s="198" t="s">
        <v>8876</v>
      </c>
      <c r="D1310" s="198" t="s">
        <v>384</v>
      </c>
      <c r="E1310" s="198" t="s">
        <v>8877</v>
      </c>
      <c r="F1310" s="197" t="s">
        <v>8878</v>
      </c>
      <c r="G1310" s="197" t="s">
        <v>8879</v>
      </c>
      <c r="H1310" s="197" t="s">
        <v>8880</v>
      </c>
      <c r="I1310" s="197" t="s">
        <v>8881</v>
      </c>
      <c r="J1310" s="197" t="s">
        <v>8882</v>
      </c>
      <c r="K1310" s="197" t="s">
        <v>8883</v>
      </c>
    </row>
    <row r="1311" spans="1:11" ht="13.5" hidden="1" thickBot="1">
      <c r="A1311" s="197">
        <v>214525245</v>
      </c>
      <c r="B1311" s="198">
        <v>8906801620</v>
      </c>
      <c r="C1311" s="198" t="s">
        <v>8884</v>
      </c>
      <c r="D1311" s="198" t="s">
        <v>452</v>
      </c>
      <c r="E1311" s="198" t="s">
        <v>8885</v>
      </c>
      <c r="F1311" s="197" t="s">
        <v>8886</v>
      </c>
      <c r="G1311" s="197" t="s">
        <v>8887</v>
      </c>
      <c r="H1311" s="197" t="s">
        <v>8888</v>
      </c>
      <c r="I1311" s="197" t="s">
        <v>8889</v>
      </c>
      <c r="J1311" s="197" t="s">
        <v>8890</v>
      </c>
      <c r="K1311" s="197" t="s">
        <v>8891</v>
      </c>
    </row>
    <row r="1312" spans="1:11" ht="13.5" hidden="1" thickBot="1">
      <c r="A1312" s="197">
        <v>214525645</v>
      </c>
      <c r="B1312" s="198">
        <v>8605270461</v>
      </c>
      <c r="C1312" s="198" t="s">
        <v>8892</v>
      </c>
      <c r="D1312" s="198" t="s">
        <v>452</v>
      </c>
      <c r="E1312" s="198" t="s">
        <v>8893</v>
      </c>
      <c r="F1312" s="197" t="s">
        <v>8894</v>
      </c>
      <c r="G1312" s="197" t="s">
        <v>8895</v>
      </c>
      <c r="H1312" s="197" t="s">
        <v>8896</v>
      </c>
      <c r="I1312" s="197" t="s">
        <v>8897</v>
      </c>
      <c r="J1312" s="197" t="s">
        <v>8898</v>
      </c>
      <c r="K1312" s="197" t="s">
        <v>8899</v>
      </c>
    </row>
    <row r="1313" spans="1:11" ht="13.5" hidden="1" thickBot="1">
      <c r="A1313" s="197">
        <v>214525745</v>
      </c>
      <c r="B1313" s="198">
        <v>8999993842</v>
      </c>
      <c r="C1313" s="198" t="s">
        <v>8900</v>
      </c>
      <c r="D1313" s="198" t="s">
        <v>452</v>
      </c>
      <c r="E1313" s="198" t="s">
        <v>8901</v>
      </c>
      <c r="F1313" s="197" t="s">
        <v>8902</v>
      </c>
      <c r="G1313" s="197" t="s">
        <v>2078</v>
      </c>
      <c r="H1313" s="197" t="s">
        <v>8903</v>
      </c>
      <c r="I1313" s="197" t="s">
        <v>8904</v>
      </c>
      <c r="J1313" s="197" t="s">
        <v>8905</v>
      </c>
      <c r="K1313" s="197" t="s">
        <v>8906</v>
      </c>
    </row>
    <row r="1314" spans="1:11" ht="13.5" hidden="1" thickBot="1">
      <c r="A1314" s="197">
        <v>214525845</v>
      </c>
      <c r="B1314" s="198">
        <v>8999993881</v>
      </c>
      <c r="C1314" s="198" t="s">
        <v>8907</v>
      </c>
      <c r="D1314" s="198" t="s">
        <v>452</v>
      </c>
      <c r="E1314" s="198" t="s">
        <v>8908</v>
      </c>
      <c r="F1314" s="197" t="s">
        <v>8909</v>
      </c>
      <c r="G1314" s="197" t="s">
        <v>8910</v>
      </c>
      <c r="H1314" s="197" t="s">
        <v>8911</v>
      </c>
      <c r="I1314" s="197" t="s">
        <v>8912</v>
      </c>
      <c r="J1314" s="197" t="s">
        <v>8913</v>
      </c>
      <c r="K1314" s="197" t="s">
        <v>8914</v>
      </c>
    </row>
    <row r="1315" spans="1:11" ht="13.5" hidden="1" thickBot="1">
      <c r="A1315" s="197">
        <v>214527245</v>
      </c>
      <c r="B1315" s="198">
        <v>8916800619</v>
      </c>
      <c r="C1315" s="198" t="s">
        <v>8915</v>
      </c>
      <c r="D1315" s="198" t="s">
        <v>263</v>
      </c>
      <c r="E1315" s="198" t="s">
        <v>8916</v>
      </c>
      <c r="F1315" s="197" t="s">
        <v>8917</v>
      </c>
      <c r="G1315" s="197" t="s">
        <v>8918</v>
      </c>
      <c r="H1315" s="197" t="s">
        <v>8919</v>
      </c>
      <c r="I1315" s="197" t="s">
        <v>8920</v>
      </c>
      <c r="J1315" s="197" t="s">
        <v>8921</v>
      </c>
      <c r="K1315" s="197" t="s">
        <v>8922</v>
      </c>
    </row>
    <row r="1316" spans="1:11" ht="13.5" hidden="1" thickBot="1">
      <c r="A1316" s="197">
        <v>214527745</v>
      </c>
      <c r="B1316" s="198">
        <v>8000956134</v>
      </c>
      <c r="C1316" s="198" t="s">
        <v>8923</v>
      </c>
      <c r="D1316" s="198" t="s">
        <v>263</v>
      </c>
      <c r="E1316" s="198" t="s">
        <v>8924</v>
      </c>
      <c r="F1316" s="197" t="s">
        <v>8925</v>
      </c>
      <c r="G1316" s="197" t="s">
        <v>8926</v>
      </c>
      <c r="H1316" s="197" t="s">
        <v>8927</v>
      </c>
      <c r="I1316" s="197" t="s">
        <v>8927</v>
      </c>
      <c r="J1316" s="197" t="s">
        <v>8928</v>
      </c>
      <c r="K1316" s="197" t="s">
        <v>8929</v>
      </c>
    </row>
    <row r="1317" spans="1:11" ht="13.5" hidden="1" thickBot="1">
      <c r="A1317" s="197">
        <v>214547245</v>
      </c>
      <c r="B1317" s="198">
        <v>8917800442</v>
      </c>
      <c r="C1317" s="198" t="s">
        <v>8930</v>
      </c>
      <c r="D1317" s="198" t="s">
        <v>1010</v>
      </c>
      <c r="E1317" s="198" t="s">
        <v>1252</v>
      </c>
      <c r="F1317" s="197" t="s">
        <v>8931</v>
      </c>
      <c r="G1317" s="197" t="s">
        <v>2275</v>
      </c>
      <c r="H1317" s="197" t="s">
        <v>8932</v>
      </c>
      <c r="I1317" s="197" t="s">
        <v>8933</v>
      </c>
      <c r="J1317" s="197" t="s">
        <v>8934</v>
      </c>
      <c r="K1317" s="197" t="s">
        <v>8935</v>
      </c>
    </row>
    <row r="1318" spans="1:11" ht="13.5" hidden="1" thickBot="1">
      <c r="A1318" s="197">
        <v>214547545</v>
      </c>
      <c r="B1318" s="198">
        <v>8190009850</v>
      </c>
      <c r="C1318" s="198" t="s">
        <v>8936</v>
      </c>
      <c r="D1318" s="198" t="s">
        <v>1010</v>
      </c>
      <c r="E1318" s="198" t="s">
        <v>8937</v>
      </c>
      <c r="F1318" s="197" t="s">
        <v>8938</v>
      </c>
      <c r="G1318" s="197" t="s">
        <v>8939</v>
      </c>
      <c r="H1318" s="197" t="s">
        <v>8940</v>
      </c>
      <c r="I1318" s="197" t="s">
        <v>3215</v>
      </c>
      <c r="J1318" s="197" t="s">
        <v>8941</v>
      </c>
      <c r="K1318" s="197" t="s">
        <v>8942</v>
      </c>
    </row>
    <row r="1319" spans="1:11" ht="13.5" hidden="1" thickBot="1">
      <c r="A1319" s="197">
        <v>214547745</v>
      </c>
      <c r="B1319" s="198">
        <v>8917801039</v>
      </c>
      <c r="C1319" s="198" t="s">
        <v>8943</v>
      </c>
      <c r="D1319" s="198" t="s">
        <v>1010</v>
      </c>
      <c r="E1319" s="198" t="s">
        <v>8944</v>
      </c>
      <c r="F1319" s="197" t="s">
        <v>8945</v>
      </c>
      <c r="G1319" s="197" t="s">
        <v>8946</v>
      </c>
      <c r="H1319" s="197" t="s">
        <v>8947</v>
      </c>
      <c r="I1319" s="197" t="s">
        <v>8947</v>
      </c>
      <c r="J1319" s="197" t="s">
        <v>8948</v>
      </c>
      <c r="K1319" s="197" t="s">
        <v>8949</v>
      </c>
    </row>
    <row r="1320" spans="1:11" ht="13.5" hidden="1" thickBot="1">
      <c r="A1320" s="197">
        <v>214550245</v>
      </c>
      <c r="B1320" s="198">
        <v>8920990011</v>
      </c>
      <c r="C1320" s="198" t="s">
        <v>8950</v>
      </c>
      <c r="D1320" s="198" t="s">
        <v>535</v>
      </c>
      <c r="E1320" s="198" t="s">
        <v>8951</v>
      </c>
      <c r="F1320" s="197" t="s">
        <v>8952</v>
      </c>
      <c r="G1320" s="197" t="s">
        <v>8953</v>
      </c>
      <c r="H1320" s="197" t="s">
        <v>8954</v>
      </c>
      <c r="I1320" s="197" t="s">
        <v>8954</v>
      </c>
      <c r="J1320" s="197" t="s">
        <v>8955</v>
      </c>
      <c r="K1320" s="197" t="s">
        <v>8956</v>
      </c>
    </row>
    <row r="1321" spans="1:11" ht="13.5" hidden="1" thickBot="1">
      <c r="A1321" s="197">
        <v>214554245</v>
      </c>
      <c r="B1321" s="198">
        <v>8000992383</v>
      </c>
      <c r="C1321" s="198" t="s">
        <v>8957</v>
      </c>
      <c r="D1321" s="198" t="s">
        <v>212</v>
      </c>
      <c r="E1321" s="198" t="s">
        <v>8958</v>
      </c>
      <c r="F1321" s="197" t="s">
        <v>8959</v>
      </c>
      <c r="G1321" s="197" t="s">
        <v>8960</v>
      </c>
      <c r="H1321" s="197" t="s">
        <v>8961</v>
      </c>
      <c r="I1321" s="197" t="s">
        <v>8962</v>
      </c>
      <c r="J1321" s="197" t="s">
        <v>8963</v>
      </c>
      <c r="K1321" s="197" t="s">
        <v>8964</v>
      </c>
    </row>
    <row r="1322" spans="1:11" ht="13.5" hidden="1" thickBot="1">
      <c r="A1322" s="197">
        <v>214566045</v>
      </c>
      <c r="B1322" s="198">
        <v>8914800223</v>
      </c>
      <c r="C1322" s="198" t="s">
        <v>8965</v>
      </c>
      <c r="D1322" s="198" t="s">
        <v>368</v>
      </c>
      <c r="E1322" s="198" t="s">
        <v>2753</v>
      </c>
      <c r="F1322" s="197" t="s">
        <v>8966</v>
      </c>
      <c r="G1322" s="197" t="s">
        <v>8967</v>
      </c>
      <c r="H1322" s="197" t="s">
        <v>8968</v>
      </c>
      <c r="I1322" s="197" t="s">
        <v>8969</v>
      </c>
      <c r="J1322" s="197" t="s">
        <v>8970</v>
      </c>
      <c r="K1322" s="197" t="s">
        <v>8971</v>
      </c>
    </row>
    <row r="1323" spans="1:11" ht="13.5" hidden="1" thickBot="1">
      <c r="A1323" s="197">
        <v>214568245</v>
      </c>
      <c r="B1323" s="198">
        <v>8902054391</v>
      </c>
      <c r="C1323" s="198" t="s">
        <v>8972</v>
      </c>
      <c r="D1323" s="198" t="s">
        <v>254</v>
      </c>
      <c r="E1323" s="198" t="s">
        <v>8973</v>
      </c>
      <c r="F1323" s="197" t="s">
        <v>8974</v>
      </c>
      <c r="G1323" s="197" t="s">
        <v>8975</v>
      </c>
      <c r="H1323" s="197" t="s">
        <v>8976</v>
      </c>
      <c r="I1323" s="197" t="s">
        <v>8977</v>
      </c>
      <c r="J1323" s="197" t="s">
        <v>8978</v>
      </c>
      <c r="K1323" s="197" t="s">
        <v>8979</v>
      </c>
    </row>
    <row r="1324" spans="1:11" ht="13.5" hidden="1" thickBot="1">
      <c r="A1324" s="197">
        <v>214568745</v>
      </c>
      <c r="B1324" s="198">
        <v>8902088070</v>
      </c>
      <c r="C1324" s="198" t="s">
        <v>8980</v>
      </c>
      <c r="D1324" s="198" t="s">
        <v>254</v>
      </c>
      <c r="E1324" s="198" t="s">
        <v>2938</v>
      </c>
      <c r="F1324" s="197" t="s">
        <v>8981</v>
      </c>
      <c r="G1324" s="197" t="s">
        <v>2940</v>
      </c>
      <c r="H1324" s="197" t="s">
        <v>8982</v>
      </c>
      <c r="I1324" s="197" t="s">
        <v>8983</v>
      </c>
      <c r="J1324" s="197" t="s">
        <v>8984</v>
      </c>
      <c r="K1324" s="197" t="s">
        <v>8985</v>
      </c>
    </row>
    <row r="1325" spans="1:11" ht="13.5" hidden="1" thickBot="1">
      <c r="A1325" s="197">
        <v>214576845</v>
      </c>
      <c r="B1325" s="198">
        <v>8001005295</v>
      </c>
      <c r="C1325" s="198" t="s">
        <v>8986</v>
      </c>
      <c r="D1325" s="198" t="s">
        <v>236</v>
      </c>
      <c r="E1325" s="198" t="s">
        <v>4547</v>
      </c>
      <c r="F1325" s="197" t="s">
        <v>8987</v>
      </c>
      <c r="G1325" s="197" t="s">
        <v>4549</v>
      </c>
      <c r="H1325" s="197" t="s">
        <v>8988</v>
      </c>
      <c r="I1325" s="197" t="s">
        <v>8989</v>
      </c>
      <c r="J1325" s="197" t="s">
        <v>8990</v>
      </c>
      <c r="K1325" s="197" t="s">
        <v>8991</v>
      </c>
    </row>
    <row r="1326" spans="1:11" ht="13.5" hidden="1" thickBot="1">
      <c r="A1326" s="197">
        <v>214615646</v>
      </c>
      <c r="B1326" s="198">
        <v>8000167579</v>
      </c>
      <c r="C1326" s="198" t="s">
        <v>8992</v>
      </c>
      <c r="D1326" s="198" t="s">
        <v>196</v>
      </c>
      <c r="E1326" s="198" t="s">
        <v>8993</v>
      </c>
      <c r="F1326" s="197" t="s">
        <v>8994</v>
      </c>
      <c r="G1326" s="197" t="s">
        <v>8995</v>
      </c>
      <c r="H1326" s="197" t="s">
        <v>8996</v>
      </c>
      <c r="I1326" s="197" t="s">
        <v>8997</v>
      </c>
      <c r="J1326" s="197" t="s">
        <v>8998</v>
      </c>
      <c r="K1326" s="197" t="s">
        <v>8999</v>
      </c>
    </row>
    <row r="1327" spans="1:11" ht="13.5" hidden="1" thickBot="1">
      <c r="A1327" s="197">
        <v>214617446</v>
      </c>
      <c r="B1327" s="198">
        <v>8908011463</v>
      </c>
      <c r="C1327" s="198" t="s">
        <v>9000</v>
      </c>
      <c r="D1327" s="198" t="s">
        <v>227</v>
      </c>
      <c r="E1327" s="198" t="s">
        <v>9001</v>
      </c>
      <c r="F1327" s="197" t="s">
        <v>9002</v>
      </c>
      <c r="G1327" s="197" t="s">
        <v>9003</v>
      </c>
      <c r="H1327" s="197" t="s">
        <v>9004</v>
      </c>
      <c r="I1327" s="197" t="s">
        <v>9005</v>
      </c>
      <c r="J1327" s="197" t="s">
        <v>9006</v>
      </c>
      <c r="K1327" s="197" t="s">
        <v>9007</v>
      </c>
    </row>
    <row r="1328" spans="1:11" ht="13.5" hidden="1" thickBot="1">
      <c r="A1328" s="197">
        <v>214676246</v>
      </c>
      <c r="B1328" s="198">
        <v>8001005152</v>
      </c>
      <c r="C1328" s="198" t="s">
        <v>9008</v>
      </c>
      <c r="D1328" s="198" t="s">
        <v>236</v>
      </c>
      <c r="E1328" s="198" t="s">
        <v>3846</v>
      </c>
      <c r="F1328" s="197" t="s">
        <v>9009</v>
      </c>
      <c r="G1328" s="197" t="s">
        <v>3848</v>
      </c>
      <c r="H1328" s="197" t="s">
        <v>9010</v>
      </c>
      <c r="I1328" s="197" t="s">
        <v>9010</v>
      </c>
      <c r="J1328" s="197" t="s">
        <v>9011</v>
      </c>
      <c r="K1328" s="197" t="s">
        <v>9012</v>
      </c>
    </row>
    <row r="1329" spans="1:11" ht="13.5" hidden="1" thickBot="1">
      <c r="A1329" s="197">
        <v>214705147</v>
      </c>
      <c r="B1329" s="198">
        <v>8909853168</v>
      </c>
      <c r="C1329" s="198" t="s">
        <v>9013</v>
      </c>
      <c r="D1329" s="198" t="s">
        <v>281</v>
      </c>
      <c r="E1329" s="198" t="s">
        <v>3875</v>
      </c>
      <c r="F1329" s="197" t="s">
        <v>9014</v>
      </c>
      <c r="G1329" s="197" t="s">
        <v>3877</v>
      </c>
      <c r="H1329" s="197" t="s">
        <v>9015</v>
      </c>
      <c r="I1329" s="197" t="s">
        <v>9016</v>
      </c>
      <c r="J1329" s="197" t="s">
        <v>9017</v>
      </c>
      <c r="K1329" s="197" t="s">
        <v>9018</v>
      </c>
    </row>
    <row r="1330" spans="1:11" ht="13.5" hidden="1" thickBot="1">
      <c r="A1330" s="197">
        <v>214705347</v>
      </c>
      <c r="B1330" s="198">
        <v>8909824947</v>
      </c>
      <c r="C1330" s="198" t="s">
        <v>9019</v>
      </c>
      <c r="D1330" s="198" t="s">
        <v>281</v>
      </c>
      <c r="E1330" s="198" t="s">
        <v>4686</v>
      </c>
      <c r="F1330" s="197" t="s">
        <v>9020</v>
      </c>
      <c r="G1330" s="197" t="s">
        <v>4688</v>
      </c>
      <c r="H1330" s="197" t="s">
        <v>9021</v>
      </c>
      <c r="I1330" s="197" t="s">
        <v>9022</v>
      </c>
      <c r="J1330" s="197" t="s">
        <v>9023</v>
      </c>
      <c r="K1330" s="197" t="s">
        <v>9024</v>
      </c>
    </row>
    <row r="1331" spans="1:11" ht="13.5" hidden="1" thickBot="1">
      <c r="A1331" s="197">
        <v>214705647</v>
      </c>
      <c r="B1331" s="198">
        <v>8909818683</v>
      </c>
      <c r="C1331" s="198" t="s">
        <v>9025</v>
      </c>
      <c r="D1331" s="198" t="s">
        <v>281</v>
      </c>
      <c r="E1331" s="198" t="s">
        <v>5300</v>
      </c>
      <c r="F1331" s="197" t="s">
        <v>9026</v>
      </c>
      <c r="G1331" s="197" t="s">
        <v>5302</v>
      </c>
      <c r="H1331" s="197" t="s">
        <v>9027</v>
      </c>
      <c r="I1331" s="197" t="s">
        <v>9028</v>
      </c>
      <c r="J1331" s="197" t="s">
        <v>9029</v>
      </c>
      <c r="K1331" s="197" t="s">
        <v>9030</v>
      </c>
    </row>
    <row r="1332" spans="1:11" ht="13.5" hidden="1" thickBot="1">
      <c r="A1332" s="197">
        <v>214705847</v>
      </c>
      <c r="B1332" s="198">
        <v>8909075154</v>
      </c>
      <c r="C1332" s="198" t="s">
        <v>9031</v>
      </c>
      <c r="D1332" s="198" t="s">
        <v>281</v>
      </c>
      <c r="E1332" s="198" t="s">
        <v>5452</v>
      </c>
      <c r="F1332" s="197" t="s">
        <v>9032</v>
      </c>
      <c r="G1332" s="197" t="s">
        <v>9033</v>
      </c>
      <c r="H1332" s="197" t="s">
        <v>9034</v>
      </c>
      <c r="I1332" s="197" t="s">
        <v>9035</v>
      </c>
      <c r="J1332" s="197" t="s">
        <v>9036</v>
      </c>
      <c r="K1332" s="197" t="s">
        <v>9037</v>
      </c>
    </row>
    <row r="1333" spans="1:11" ht="13.5" hidden="1" thickBot="1">
      <c r="A1333" s="197">
        <v>214713647</v>
      </c>
      <c r="B1333" s="198">
        <v>8904813100</v>
      </c>
      <c r="C1333" s="198" t="s">
        <v>9038</v>
      </c>
      <c r="D1333" s="198" t="s">
        <v>1019</v>
      </c>
      <c r="E1333" s="198" t="s">
        <v>9039</v>
      </c>
      <c r="F1333" s="197" t="s">
        <v>9040</v>
      </c>
      <c r="G1333" s="197" t="s">
        <v>9041</v>
      </c>
      <c r="H1333" s="197" t="s">
        <v>9042</v>
      </c>
      <c r="I1333" s="197" t="s">
        <v>9042</v>
      </c>
      <c r="J1333" s="197" t="s">
        <v>9043</v>
      </c>
      <c r="K1333" s="197" t="s">
        <v>9044</v>
      </c>
    </row>
    <row r="1334" spans="1:11" ht="13.5" hidden="1" thickBot="1">
      <c r="A1334" s="197">
        <v>214715047</v>
      </c>
      <c r="B1334" s="198">
        <v>8000775455</v>
      </c>
      <c r="C1334" s="198" t="s">
        <v>9045</v>
      </c>
      <c r="D1334" s="198" t="s">
        <v>196</v>
      </c>
      <c r="E1334" s="198" t="s">
        <v>3726</v>
      </c>
      <c r="F1334" s="197" t="s">
        <v>9046</v>
      </c>
      <c r="G1334" s="197" t="s">
        <v>3728</v>
      </c>
      <c r="H1334" s="197" t="s">
        <v>9047</v>
      </c>
      <c r="I1334" s="197" t="s">
        <v>9048</v>
      </c>
      <c r="J1334" s="197" t="s">
        <v>9049</v>
      </c>
      <c r="K1334" s="197" t="s">
        <v>9050</v>
      </c>
    </row>
    <row r="1335" spans="1:11" ht="13.5" hidden="1" thickBot="1">
      <c r="A1335" s="197">
        <v>214718247</v>
      </c>
      <c r="B1335" s="198">
        <v>8000957609</v>
      </c>
      <c r="C1335" s="198" t="s">
        <v>9051</v>
      </c>
      <c r="D1335" s="198" t="s">
        <v>443</v>
      </c>
      <c r="E1335" s="198" t="s">
        <v>9052</v>
      </c>
      <c r="F1335" s="197" t="s">
        <v>9053</v>
      </c>
      <c r="G1335" s="197" t="s">
        <v>9054</v>
      </c>
      <c r="H1335" s="197" t="s">
        <v>9055</v>
      </c>
      <c r="I1335" s="197" t="s">
        <v>9056</v>
      </c>
      <c r="J1335" s="197" t="s">
        <v>9057</v>
      </c>
      <c r="K1335" s="197" t="s">
        <v>9058</v>
      </c>
    </row>
    <row r="1336" spans="1:11" ht="13.5" hidden="1" thickBot="1">
      <c r="A1336" s="197">
        <v>214744847</v>
      </c>
      <c r="B1336" s="198">
        <v>8921151554</v>
      </c>
      <c r="C1336" s="198" t="s">
        <v>9059</v>
      </c>
      <c r="D1336" s="198" t="s">
        <v>410</v>
      </c>
      <c r="E1336" s="198" t="s">
        <v>4298</v>
      </c>
      <c r="F1336" s="197" t="s">
        <v>9060</v>
      </c>
      <c r="G1336" s="197" t="s">
        <v>4300</v>
      </c>
      <c r="H1336" s="197" t="s">
        <v>9061</v>
      </c>
      <c r="I1336" s="197" t="s">
        <v>9062</v>
      </c>
      <c r="J1336" s="197" t="s">
        <v>9063</v>
      </c>
      <c r="K1336" s="197" t="s">
        <v>9064</v>
      </c>
    </row>
    <row r="1337" spans="1:11" ht="13.5" hidden="1" thickBot="1">
      <c r="A1337" s="197">
        <v>214754347</v>
      </c>
      <c r="B1337" s="198">
        <v>8000052929</v>
      </c>
      <c r="C1337" s="198" t="s">
        <v>9065</v>
      </c>
      <c r="D1337" s="198" t="s">
        <v>212</v>
      </c>
      <c r="E1337" s="198" t="s">
        <v>9066</v>
      </c>
      <c r="F1337" s="197" t="s">
        <v>9067</v>
      </c>
      <c r="G1337" s="197" t="s">
        <v>9068</v>
      </c>
      <c r="H1337" s="197" t="s">
        <v>9069</v>
      </c>
      <c r="I1337" s="197" t="s">
        <v>9070</v>
      </c>
      <c r="J1337" s="197" t="s">
        <v>9071</v>
      </c>
      <c r="K1337" s="197" t="s">
        <v>9072</v>
      </c>
    </row>
    <row r="1338" spans="1:11" ht="13.5" hidden="1" thickBot="1">
      <c r="A1338" s="197">
        <v>214768147</v>
      </c>
      <c r="B1338" s="198">
        <v>8902051198</v>
      </c>
      <c r="C1338" s="198" t="s">
        <v>9073</v>
      </c>
      <c r="D1338" s="198" t="s">
        <v>254</v>
      </c>
      <c r="E1338" s="198" t="s">
        <v>9074</v>
      </c>
      <c r="F1338" s="197" t="s">
        <v>9075</v>
      </c>
      <c r="G1338" s="197" t="s">
        <v>9076</v>
      </c>
      <c r="H1338" s="197" t="s">
        <v>9077</v>
      </c>
      <c r="I1338" s="197" t="s">
        <v>9078</v>
      </c>
      <c r="J1338" s="197" t="s">
        <v>9079</v>
      </c>
      <c r="K1338" s="197" t="s">
        <v>9080</v>
      </c>
    </row>
    <row r="1339" spans="1:11" ht="13.5" hidden="1" thickBot="1">
      <c r="A1339" s="197">
        <v>214768547</v>
      </c>
      <c r="B1339" s="198">
        <v>8902053836</v>
      </c>
      <c r="C1339" s="198" t="s">
        <v>9081</v>
      </c>
      <c r="D1339" s="198" t="s">
        <v>254</v>
      </c>
      <c r="E1339" s="198" t="s">
        <v>3273</v>
      </c>
      <c r="F1339" s="197" t="s">
        <v>9082</v>
      </c>
      <c r="G1339" s="197" t="s">
        <v>9083</v>
      </c>
      <c r="H1339" s="197" t="s">
        <v>9084</v>
      </c>
      <c r="I1339" s="197" t="s">
        <v>9085</v>
      </c>
      <c r="J1339" s="197" t="s">
        <v>9086</v>
      </c>
      <c r="K1339" s="197" t="s">
        <v>9087</v>
      </c>
    </row>
    <row r="1340" spans="1:11" ht="13.5" hidden="1" thickBot="1">
      <c r="A1340" s="197">
        <v>214773347</v>
      </c>
      <c r="B1340" s="198">
        <v>8001000570</v>
      </c>
      <c r="C1340" s="198" t="s">
        <v>9088</v>
      </c>
      <c r="D1340" s="198" t="s">
        <v>272</v>
      </c>
      <c r="E1340" s="198" t="s">
        <v>3121</v>
      </c>
      <c r="F1340" s="197" t="s">
        <v>9089</v>
      </c>
      <c r="G1340" s="197" t="s">
        <v>3123</v>
      </c>
      <c r="H1340" s="197" t="s">
        <v>9090</v>
      </c>
      <c r="I1340" s="197" t="s">
        <v>9091</v>
      </c>
      <c r="J1340" s="197" t="s">
        <v>9092</v>
      </c>
      <c r="K1340" s="197" t="s">
        <v>9093</v>
      </c>
    </row>
    <row r="1341" spans="1:11" ht="13.5" hidden="1" thickBot="1">
      <c r="A1341" s="197">
        <v>214773547</v>
      </c>
      <c r="B1341" s="198">
        <v>8001001364</v>
      </c>
      <c r="C1341" s="198" t="s">
        <v>9094</v>
      </c>
      <c r="D1341" s="198" t="s">
        <v>272</v>
      </c>
      <c r="E1341" s="198" t="s">
        <v>9095</v>
      </c>
      <c r="F1341" s="197" t="s">
        <v>9096</v>
      </c>
      <c r="G1341" s="197" t="s">
        <v>3503</v>
      </c>
      <c r="H1341" s="197" t="s">
        <v>9097</v>
      </c>
      <c r="I1341" s="197" t="s">
        <v>9098</v>
      </c>
      <c r="J1341" s="197" t="s">
        <v>9099</v>
      </c>
      <c r="K1341" s="197" t="s">
        <v>9100</v>
      </c>
    </row>
    <row r="1342" spans="1:11" ht="13.5" hidden="1" thickBot="1">
      <c r="A1342" s="197">
        <v>214776147</v>
      </c>
      <c r="B1342" s="198">
        <v>8919004932</v>
      </c>
      <c r="C1342" s="198" t="s">
        <v>9101</v>
      </c>
      <c r="D1342" s="198" t="s">
        <v>236</v>
      </c>
      <c r="E1342" s="198" t="s">
        <v>9102</v>
      </c>
      <c r="F1342" s="197" t="s">
        <v>9103</v>
      </c>
      <c r="G1342" s="197" t="s">
        <v>9104</v>
      </c>
      <c r="H1342" s="197" t="s">
        <v>9105</v>
      </c>
      <c r="I1342" s="197" t="s">
        <v>9106</v>
      </c>
      <c r="J1342" s="197" t="s">
        <v>9107</v>
      </c>
      <c r="K1342" s="197" t="s">
        <v>9108</v>
      </c>
    </row>
    <row r="1343" spans="1:11" ht="13.5" hidden="1" thickBot="1">
      <c r="A1343" s="197">
        <v>214805148</v>
      </c>
      <c r="B1343" s="198">
        <v>8909826169</v>
      </c>
      <c r="C1343" s="198" t="s">
        <v>9109</v>
      </c>
      <c r="D1343" s="198" t="s">
        <v>281</v>
      </c>
      <c r="E1343" s="198" t="s">
        <v>3941</v>
      </c>
      <c r="F1343" s="197" t="s">
        <v>9110</v>
      </c>
      <c r="G1343" s="197" t="s">
        <v>9111</v>
      </c>
      <c r="H1343" s="197" t="s">
        <v>9112</v>
      </c>
      <c r="I1343" s="197" t="s">
        <v>9113</v>
      </c>
      <c r="J1343" s="197" t="s">
        <v>9114</v>
      </c>
      <c r="K1343" s="197" t="s">
        <v>9115</v>
      </c>
    </row>
    <row r="1344" spans="1:11" ht="13.5" hidden="1" thickBot="1">
      <c r="A1344" s="197">
        <v>214813248</v>
      </c>
      <c r="B1344" s="198">
        <v>8904812958</v>
      </c>
      <c r="C1344" s="198" t="s">
        <v>9116</v>
      </c>
      <c r="D1344" s="198" t="s">
        <v>1019</v>
      </c>
      <c r="E1344" s="198" t="s">
        <v>9117</v>
      </c>
      <c r="F1344" s="197" t="s">
        <v>9118</v>
      </c>
      <c r="G1344" s="197" t="s">
        <v>9119</v>
      </c>
      <c r="H1344" s="197" t="s">
        <v>9120</v>
      </c>
      <c r="I1344" s="197" t="s">
        <v>9120</v>
      </c>
      <c r="J1344" s="197" t="s">
        <v>9121</v>
      </c>
      <c r="K1344" s="197" t="s">
        <v>9122</v>
      </c>
    </row>
    <row r="1345" spans="1:11" ht="13.5" hidden="1" thickBot="1">
      <c r="A1345" s="197">
        <v>214815248</v>
      </c>
      <c r="B1345" s="198">
        <v>8000310732</v>
      </c>
      <c r="C1345" s="198" t="s">
        <v>9123</v>
      </c>
      <c r="D1345" s="198" t="s">
        <v>196</v>
      </c>
      <c r="E1345" s="198" t="s">
        <v>9124</v>
      </c>
      <c r="F1345" s="197" t="s">
        <v>9125</v>
      </c>
      <c r="G1345" s="197" t="s">
        <v>9126</v>
      </c>
      <c r="H1345" s="197" t="s">
        <v>9127</v>
      </c>
      <c r="I1345" s="197" t="s">
        <v>9128</v>
      </c>
      <c r="J1345" s="197" t="s">
        <v>9129</v>
      </c>
      <c r="K1345" s="197" t="s">
        <v>9130</v>
      </c>
    </row>
    <row r="1346" spans="1:11" ht="13.5" hidden="1" thickBot="1">
      <c r="A1346" s="197">
        <v>214819548</v>
      </c>
      <c r="B1346" s="198">
        <v>8915008566</v>
      </c>
      <c r="C1346" s="198" t="s">
        <v>9131</v>
      </c>
      <c r="D1346" s="198" t="s">
        <v>496</v>
      </c>
      <c r="E1346" s="198" t="s">
        <v>9132</v>
      </c>
      <c r="F1346" s="197" t="s">
        <v>9133</v>
      </c>
      <c r="G1346" s="197" t="s">
        <v>9134</v>
      </c>
      <c r="H1346" s="197" t="s">
        <v>9135</v>
      </c>
      <c r="I1346" s="197" t="s">
        <v>9136</v>
      </c>
      <c r="J1346" s="197" t="s">
        <v>9137</v>
      </c>
      <c r="K1346" s="197" t="s">
        <v>9138</v>
      </c>
    </row>
    <row r="1347" spans="1:11" ht="13.5" hidden="1" thickBot="1">
      <c r="A1347" s="197">
        <v>214825148</v>
      </c>
      <c r="B1347" s="198">
        <v>8999997100</v>
      </c>
      <c r="C1347" s="198" t="s">
        <v>9139</v>
      </c>
      <c r="D1347" s="198" t="s">
        <v>452</v>
      </c>
      <c r="E1347" s="198" t="s">
        <v>9140</v>
      </c>
      <c r="F1347" s="197" t="s">
        <v>9141</v>
      </c>
      <c r="G1347" s="197" t="s">
        <v>9142</v>
      </c>
      <c r="H1347" s="197" t="s">
        <v>9143</v>
      </c>
      <c r="I1347" s="197" t="s">
        <v>9143</v>
      </c>
      <c r="J1347" s="197" t="s">
        <v>9144</v>
      </c>
      <c r="K1347" s="197" t="s">
        <v>9145</v>
      </c>
    </row>
    <row r="1348" spans="1:11" ht="13.5" hidden="1" thickBot="1">
      <c r="A1348" s="197">
        <v>214841548</v>
      </c>
      <c r="B1348" s="198">
        <v>8911801990</v>
      </c>
      <c r="C1348" s="198" t="s">
        <v>9146</v>
      </c>
      <c r="D1348" s="198" t="s">
        <v>436</v>
      </c>
      <c r="E1348" s="198" t="s">
        <v>9147</v>
      </c>
      <c r="F1348" s="197" t="s">
        <v>9148</v>
      </c>
      <c r="G1348" s="197" t="s">
        <v>9149</v>
      </c>
      <c r="H1348" s="197" t="s">
        <v>9150</v>
      </c>
      <c r="I1348" s="197" t="s">
        <v>9151</v>
      </c>
      <c r="J1348" s="197" t="s">
        <v>9152</v>
      </c>
      <c r="K1348" s="197" t="s">
        <v>9153</v>
      </c>
    </row>
    <row r="1349" spans="1:11" ht="13.5" hidden="1" thickBot="1">
      <c r="A1349" s="197">
        <v>214863548</v>
      </c>
      <c r="B1349" s="198">
        <v>8900011819</v>
      </c>
      <c r="C1349" s="198" t="s">
        <v>9154</v>
      </c>
      <c r="D1349" s="198" t="s">
        <v>245</v>
      </c>
      <c r="E1349" s="198" t="s">
        <v>9155</v>
      </c>
      <c r="F1349" s="197" t="s">
        <v>9156</v>
      </c>
      <c r="G1349" s="197" t="s">
        <v>9157</v>
      </c>
      <c r="H1349" s="197" t="s">
        <v>9158</v>
      </c>
      <c r="I1349" s="197" t="s">
        <v>9159</v>
      </c>
      <c r="J1349" s="197" t="s">
        <v>9160</v>
      </c>
      <c r="K1349" s="197" t="s">
        <v>9161</v>
      </c>
    </row>
    <row r="1350" spans="1:11" ht="13.5" hidden="1" thickBot="1">
      <c r="A1350" s="197">
        <v>214873148</v>
      </c>
      <c r="B1350" s="198">
        <v>8001000501</v>
      </c>
      <c r="C1350" s="198" t="s">
        <v>9162</v>
      </c>
      <c r="D1350" s="198" t="s">
        <v>272</v>
      </c>
      <c r="E1350" s="198" t="s">
        <v>2660</v>
      </c>
      <c r="F1350" s="197" t="s">
        <v>9163</v>
      </c>
      <c r="G1350" s="197" t="s">
        <v>2662</v>
      </c>
      <c r="H1350" s="197" t="s">
        <v>9164</v>
      </c>
      <c r="I1350" s="197" t="s">
        <v>9164</v>
      </c>
      <c r="J1350" s="197" t="s">
        <v>9165</v>
      </c>
      <c r="K1350" s="197" t="s">
        <v>9166</v>
      </c>
    </row>
    <row r="1351" spans="1:11" ht="13.5" hidden="1" thickBot="1">
      <c r="A1351" s="197">
        <v>214876248</v>
      </c>
      <c r="B1351" s="198">
        <v>8001005335</v>
      </c>
      <c r="C1351" s="198" t="s">
        <v>9167</v>
      </c>
      <c r="D1351" s="198" t="s">
        <v>236</v>
      </c>
      <c r="E1351" s="198" t="s">
        <v>3867</v>
      </c>
      <c r="F1351" s="197" t="s">
        <v>9168</v>
      </c>
      <c r="G1351" s="197" t="s">
        <v>3869</v>
      </c>
      <c r="H1351" s="197" t="s">
        <v>9169</v>
      </c>
      <c r="I1351" s="197" t="s">
        <v>9170</v>
      </c>
      <c r="J1351" s="197" t="s">
        <v>9171</v>
      </c>
      <c r="K1351" s="197" t="s">
        <v>9172</v>
      </c>
    </row>
    <row r="1352" spans="1:11" ht="13.5" hidden="1" thickBot="1">
      <c r="A1352" s="197">
        <v>214905649</v>
      </c>
      <c r="B1352" s="198">
        <v>8909837409</v>
      </c>
      <c r="C1352" s="198" t="s">
        <v>9173</v>
      </c>
      <c r="D1352" s="198" t="s">
        <v>281</v>
      </c>
      <c r="E1352" s="198" t="s">
        <v>5307</v>
      </c>
      <c r="F1352" s="197" t="s">
        <v>9174</v>
      </c>
      <c r="G1352" s="197" t="s">
        <v>5309</v>
      </c>
      <c r="H1352" s="197" t="s">
        <v>9175</v>
      </c>
      <c r="I1352" s="197" t="s">
        <v>9176</v>
      </c>
      <c r="J1352" s="197" t="s">
        <v>9177</v>
      </c>
      <c r="K1352" s="197" t="s">
        <v>9178</v>
      </c>
    </row>
    <row r="1353" spans="1:11" ht="13.5" hidden="1" thickBot="1">
      <c r="A1353" s="197">
        <v>214908549</v>
      </c>
      <c r="B1353" s="198">
        <v>8000944577</v>
      </c>
      <c r="C1353" s="198" t="s">
        <v>9179</v>
      </c>
      <c r="D1353" s="198" t="s">
        <v>864</v>
      </c>
      <c r="E1353" s="198" t="s">
        <v>9180</v>
      </c>
      <c r="F1353" s="197" t="s">
        <v>9181</v>
      </c>
      <c r="G1353" s="197" t="s">
        <v>9182</v>
      </c>
      <c r="H1353" s="197" t="s">
        <v>9183</v>
      </c>
      <c r="I1353" s="197" t="s">
        <v>9183</v>
      </c>
      <c r="J1353" s="197" t="s">
        <v>9184</v>
      </c>
      <c r="K1353" s="197" t="s">
        <v>9185</v>
      </c>
    </row>
    <row r="1354" spans="1:11" ht="13.5" hidden="1" thickBot="1">
      <c r="A1354" s="197">
        <v>214908849</v>
      </c>
      <c r="B1354" s="198">
        <v>8000943783</v>
      </c>
      <c r="C1354" s="198" t="s">
        <v>9186</v>
      </c>
      <c r="D1354" s="198" t="s">
        <v>864</v>
      </c>
      <c r="E1354" s="198" t="s">
        <v>9187</v>
      </c>
      <c r="F1354" s="197" t="s">
        <v>9188</v>
      </c>
      <c r="G1354" s="197" t="s">
        <v>9189</v>
      </c>
      <c r="H1354" s="197" t="s">
        <v>9190</v>
      </c>
      <c r="I1354" s="197" t="s">
        <v>9191</v>
      </c>
      <c r="J1354" s="197" t="s">
        <v>9192</v>
      </c>
      <c r="K1354" s="197" t="s">
        <v>9193</v>
      </c>
    </row>
    <row r="1355" spans="1:11" ht="13.5" hidden="1" thickBot="1">
      <c r="A1355" s="197">
        <v>214913549</v>
      </c>
      <c r="B1355" s="198">
        <v>8000429740</v>
      </c>
      <c r="C1355" s="198" t="s">
        <v>9194</v>
      </c>
      <c r="D1355" s="198" t="s">
        <v>1019</v>
      </c>
      <c r="E1355" s="198" t="s">
        <v>1348</v>
      </c>
      <c r="F1355" s="197" t="s">
        <v>9195</v>
      </c>
      <c r="G1355" s="197" t="s">
        <v>9196</v>
      </c>
      <c r="H1355" s="197" t="s">
        <v>9197</v>
      </c>
      <c r="I1355" s="197" t="s">
        <v>9197</v>
      </c>
      <c r="J1355" s="197" t="s">
        <v>9198</v>
      </c>
      <c r="K1355" s="197" t="s">
        <v>9199</v>
      </c>
    </row>
    <row r="1356" spans="1:11" ht="13.5" hidden="1" thickBot="1">
      <c r="A1356" s="197">
        <v>214925649</v>
      </c>
      <c r="B1356" s="198">
        <v>8000934375</v>
      </c>
      <c r="C1356" s="198" t="s">
        <v>9200</v>
      </c>
      <c r="D1356" s="198" t="s">
        <v>452</v>
      </c>
      <c r="E1356" s="198" t="s">
        <v>9201</v>
      </c>
      <c r="F1356" s="197" t="s">
        <v>9202</v>
      </c>
      <c r="G1356" s="197" t="s">
        <v>9203</v>
      </c>
      <c r="H1356" s="197" t="s">
        <v>9204</v>
      </c>
      <c r="I1356" s="197" t="s">
        <v>9204</v>
      </c>
      <c r="J1356" s="197" t="s">
        <v>9205</v>
      </c>
      <c r="K1356" s="197" t="s">
        <v>9206</v>
      </c>
    </row>
    <row r="1357" spans="1:11" ht="13.5" hidden="1" thickBot="1">
      <c r="A1357" s="197">
        <v>214941349</v>
      </c>
      <c r="B1357" s="198">
        <v>8911800193</v>
      </c>
      <c r="C1357" s="198" t="s">
        <v>9207</v>
      </c>
      <c r="D1357" s="198" t="s">
        <v>436</v>
      </c>
      <c r="E1357" s="198" t="s">
        <v>9208</v>
      </c>
      <c r="F1357" s="197" t="s">
        <v>9209</v>
      </c>
      <c r="G1357" s="197" t="s">
        <v>9210</v>
      </c>
      <c r="H1357" s="197" t="s">
        <v>9211</v>
      </c>
      <c r="I1357" s="197" t="s">
        <v>9212</v>
      </c>
      <c r="J1357" s="197" t="s">
        <v>9213</v>
      </c>
      <c r="K1357" s="197" t="s">
        <v>9214</v>
      </c>
    </row>
    <row r="1358" spans="1:11" ht="13.5" hidden="1" thickBot="1">
      <c r="A1358" s="197">
        <v>214968549</v>
      </c>
      <c r="B1358" s="198">
        <v>8902042650</v>
      </c>
      <c r="C1358" s="198" t="s">
        <v>9215</v>
      </c>
      <c r="D1358" s="198" t="s">
        <v>254</v>
      </c>
      <c r="E1358" s="198" t="s">
        <v>9216</v>
      </c>
      <c r="F1358" s="197" t="s">
        <v>9217</v>
      </c>
      <c r="G1358" s="197" t="s">
        <v>9218</v>
      </c>
      <c r="H1358" s="197" t="s">
        <v>9219</v>
      </c>
      <c r="I1358" s="197" t="s">
        <v>9220</v>
      </c>
      <c r="J1358" s="197" t="s">
        <v>9221</v>
      </c>
      <c r="K1358" s="197" t="s">
        <v>9222</v>
      </c>
    </row>
    <row r="1359" spans="1:11" ht="13.5" hidden="1" thickBot="1">
      <c r="A1359" s="197">
        <v>214973349</v>
      </c>
      <c r="B1359" s="198">
        <v>8001000588</v>
      </c>
      <c r="C1359" s="198" t="s">
        <v>9223</v>
      </c>
      <c r="D1359" s="198" t="s">
        <v>272</v>
      </c>
      <c r="E1359" s="198" t="s">
        <v>3165</v>
      </c>
      <c r="F1359" s="197" t="s">
        <v>9224</v>
      </c>
      <c r="G1359" s="197" t="s">
        <v>3167</v>
      </c>
      <c r="H1359" s="197" t="s">
        <v>9225</v>
      </c>
      <c r="I1359" s="197" t="s">
        <v>9226</v>
      </c>
      <c r="J1359" s="197" t="s">
        <v>9227</v>
      </c>
      <c r="K1359" s="197" t="s">
        <v>9228</v>
      </c>
    </row>
    <row r="1360" spans="1:11" ht="13.5" hidden="1" thickBot="1">
      <c r="A1360" s="197">
        <v>214973449</v>
      </c>
      <c r="B1360" s="198">
        <v>8907019334</v>
      </c>
      <c r="C1360" s="198" t="s">
        <v>9229</v>
      </c>
      <c r="D1360" s="198" t="s">
        <v>272</v>
      </c>
      <c r="E1360" s="198" t="s">
        <v>3422</v>
      </c>
      <c r="F1360" s="197" t="s">
        <v>9230</v>
      </c>
      <c r="G1360" s="197" t="s">
        <v>9231</v>
      </c>
      <c r="H1360" s="197" t="s">
        <v>9232</v>
      </c>
      <c r="I1360" s="197" t="s">
        <v>9233</v>
      </c>
      <c r="J1360" s="197" t="s">
        <v>9234</v>
      </c>
      <c r="K1360" s="197" t="s">
        <v>9235</v>
      </c>
    </row>
    <row r="1361" spans="1:11" ht="13.5" hidden="1" thickBot="1">
      <c r="A1361" s="197">
        <v>214986749</v>
      </c>
      <c r="B1361" s="198">
        <v>8912016456</v>
      </c>
      <c r="C1361" s="198" t="s">
        <v>9236</v>
      </c>
      <c r="D1361" s="198" t="s">
        <v>1050</v>
      </c>
      <c r="E1361" s="198" t="s">
        <v>9237</v>
      </c>
      <c r="F1361" s="197" t="s">
        <v>9238</v>
      </c>
      <c r="G1361" s="197" t="s">
        <v>9239</v>
      </c>
      <c r="H1361" s="197" t="s">
        <v>9240</v>
      </c>
      <c r="I1361" s="197" t="s">
        <v>9240</v>
      </c>
      <c r="J1361" s="197" t="s">
        <v>9241</v>
      </c>
      <c r="K1361" s="197" t="s">
        <v>9242</v>
      </c>
    </row>
    <row r="1362" spans="1:11" ht="13.5" hidden="1" thickBot="1">
      <c r="A1362" s="197">
        <v>215005150</v>
      </c>
      <c r="B1362" s="198">
        <v>8909840681</v>
      </c>
      <c r="C1362" s="198" t="s">
        <v>9243</v>
      </c>
      <c r="D1362" s="198" t="s">
        <v>281</v>
      </c>
      <c r="E1362" s="198" t="s">
        <v>3980</v>
      </c>
      <c r="F1362" s="197" t="s">
        <v>9244</v>
      </c>
      <c r="G1362" s="197" t="s">
        <v>3982</v>
      </c>
      <c r="H1362" s="197" t="s">
        <v>9245</v>
      </c>
      <c r="I1362" s="197" t="s">
        <v>9246</v>
      </c>
      <c r="J1362" s="197" t="s">
        <v>9247</v>
      </c>
      <c r="K1362" s="197" t="s">
        <v>9248</v>
      </c>
    </row>
    <row r="1363" spans="1:11" ht="13.5" hidden="1" thickBot="1">
      <c r="A1363" s="197">
        <v>215005250</v>
      </c>
      <c r="B1363" s="198">
        <v>8909842212</v>
      </c>
      <c r="C1363" s="198" t="s">
        <v>9249</v>
      </c>
      <c r="D1363" s="198" t="s">
        <v>281</v>
      </c>
      <c r="E1363" s="198" t="s">
        <v>4445</v>
      </c>
      <c r="F1363" s="197" t="s">
        <v>9250</v>
      </c>
      <c r="G1363" s="197" t="s">
        <v>4447</v>
      </c>
      <c r="H1363" s="197" t="s">
        <v>9251</v>
      </c>
      <c r="I1363" s="197" t="s">
        <v>9251</v>
      </c>
      <c r="J1363" s="197" t="s">
        <v>9252</v>
      </c>
      <c r="K1363" s="197" t="s">
        <v>9253</v>
      </c>
    </row>
    <row r="1364" spans="1:11" ht="13.5" hidden="1" thickBot="1">
      <c r="A1364" s="197">
        <v>215013650</v>
      </c>
      <c r="B1364" s="198">
        <v>8000371666</v>
      </c>
      <c r="C1364" s="198" t="s">
        <v>9254</v>
      </c>
      <c r="D1364" s="198" t="s">
        <v>1019</v>
      </c>
      <c r="E1364" s="198" t="s">
        <v>9255</v>
      </c>
      <c r="F1364" s="197" t="s">
        <v>9256</v>
      </c>
      <c r="G1364" s="197" t="s">
        <v>9257</v>
      </c>
      <c r="H1364" s="197" t="s">
        <v>9258</v>
      </c>
      <c r="I1364" s="197" t="s">
        <v>9258</v>
      </c>
      <c r="J1364" s="197" t="s">
        <v>9259</v>
      </c>
      <c r="K1364" s="197" t="s">
        <v>9260</v>
      </c>
    </row>
    <row r="1365" spans="1:11" ht="13.5" hidden="1" thickBot="1">
      <c r="A1365" s="197">
        <v>215015550</v>
      </c>
      <c r="B1365" s="198">
        <v>8000663895</v>
      </c>
      <c r="C1365" s="198" t="s">
        <v>9261</v>
      </c>
      <c r="D1365" s="198" t="s">
        <v>196</v>
      </c>
      <c r="E1365" s="198" t="s">
        <v>9262</v>
      </c>
      <c r="F1365" s="197" t="s">
        <v>5534</v>
      </c>
      <c r="G1365" s="197" t="s">
        <v>9263</v>
      </c>
      <c r="H1365" s="197" t="s">
        <v>9264</v>
      </c>
      <c r="I1365" s="197" t="s">
        <v>9264</v>
      </c>
      <c r="J1365" s="197" t="s">
        <v>9265</v>
      </c>
      <c r="K1365" s="197" t="s">
        <v>9266</v>
      </c>
    </row>
    <row r="1366" spans="1:11" ht="13.5" hidden="1" thickBot="1">
      <c r="A1366" s="197">
        <v>215017050</v>
      </c>
      <c r="B1366" s="198">
        <v>8908011424</v>
      </c>
      <c r="C1366" s="198" t="s">
        <v>9267</v>
      </c>
      <c r="D1366" s="198" t="s">
        <v>227</v>
      </c>
      <c r="E1366" s="198" t="s">
        <v>9268</v>
      </c>
      <c r="F1366" s="197" t="s">
        <v>9269</v>
      </c>
      <c r="G1366" s="197" t="s">
        <v>9270</v>
      </c>
      <c r="H1366" s="197" t="s">
        <v>9271</v>
      </c>
      <c r="I1366" s="197" t="s">
        <v>9272</v>
      </c>
      <c r="J1366" s="197" t="s">
        <v>9273</v>
      </c>
      <c r="K1366" s="197" t="s">
        <v>9274</v>
      </c>
    </row>
    <row r="1367" spans="1:11" ht="13.5" hidden="1" thickBot="1">
      <c r="A1367" s="197">
        <v>215018150</v>
      </c>
      <c r="B1367" s="198">
        <v>8000957544</v>
      </c>
      <c r="C1367" s="198" t="s">
        <v>9275</v>
      </c>
      <c r="D1367" s="198" t="s">
        <v>443</v>
      </c>
      <c r="E1367" s="198" t="s">
        <v>9276</v>
      </c>
      <c r="F1367" s="197" t="s">
        <v>9277</v>
      </c>
      <c r="G1367" s="197" t="s">
        <v>9278</v>
      </c>
      <c r="H1367" s="197" t="s">
        <v>9279</v>
      </c>
      <c r="I1367" s="197" t="s">
        <v>9279</v>
      </c>
      <c r="J1367" s="197" t="s">
        <v>9280</v>
      </c>
      <c r="K1367" s="197" t="s">
        <v>9281</v>
      </c>
    </row>
    <row r="1368" spans="1:11" ht="13.5" hidden="1" thickBot="1">
      <c r="A1368" s="197">
        <v>215019050</v>
      </c>
      <c r="B1368" s="198">
        <v>8915007251</v>
      </c>
      <c r="C1368" s="198" t="s">
        <v>9282</v>
      </c>
      <c r="D1368" s="198" t="s">
        <v>496</v>
      </c>
      <c r="E1368" s="198" t="s">
        <v>9283</v>
      </c>
      <c r="F1368" s="197" t="s">
        <v>9284</v>
      </c>
      <c r="G1368" s="197" t="s">
        <v>9285</v>
      </c>
      <c r="H1368" s="197" t="s">
        <v>9286</v>
      </c>
      <c r="I1368" s="197" t="s">
        <v>9287</v>
      </c>
      <c r="J1368" s="197" t="s">
        <v>9288</v>
      </c>
      <c r="K1368" s="197" t="s">
        <v>9289</v>
      </c>
    </row>
    <row r="1369" spans="1:11" ht="13.5" hidden="1" thickBot="1">
      <c r="A1369" s="197">
        <v>215019450</v>
      </c>
      <c r="B1369" s="198">
        <v>8915023976</v>
      </c>
      <c r="C1369" s="198" t="s">
        <v>9290</v>
      </c>
      <c r="D1369" s="198" t="s">
        <v>496</v>
      </c>
      <c r="E1369" s="198" t="s">
        <v>9291</v>
      </c>
      <c r="F1369" s="197" t="s">
        <v>9292</v>
      </c>
      <c r="G1369" s="197" t="s">
        <v>9293</v>
      </c>
      <c r="H1369" s="197" t="s">
        <v>9294</v>
      </c>
      <c r="I1369" s="197" t="s">
        <v>9295</v>
      </c>
      <c r="J1369" s="197" t="s">
        <v>9296</v>
      </c>
      <c r="K1369" s="197" t="s">
        <v>9297</v>
      </c>
    </row>
    <row r="1370" spans="1:11" ht="13.5" hidden="1" thickBot="1">
      <c r="A1370" s="197">
        <v>215020250</v>
      </c>
      <c r="B1370" s="198">
        <v>8000965922</v>
      </c>
      <c r="C1370" s="198" t="s">
        <v>9298</v>
      </c>
      <c r="D1370" s="198" t="s">
        <v>384</v>
      </c>
      <c r="E1370" s="198" t="s">
        <v>9299</v>
      </c>
      <c r="F1370" s="197" t="s">
        <v>9300</v>
      </c>
      <c r="G1370" s="197" t="s">
        <v>9301</v>
      </c>
      <c r="H1370" s="197" t="s">
        <v>9302</v>
      </c>
      <c r="I1370" s="197" t="s">
        <v>9303</v>
      </c>
      <c r="J1370" s="197" t="s">
        <v>9304</v>
      </c>
      <c r="K1370" s="197" t="s">
        <v>9305</v>
      </c>
    </row>
    <row r="1371" spans="1:11" ht="13.5" hidden="1" thickBot="1">
      <c r="A1371" s="197">
        <v>215020550</v>
      </c>
      <c r="B1371" s="198">
        <v>8000966139</v>
      </c>
      <c r="C1371" s="198" t="s">
        <v>9306</v>
      </c>
      <c r="D1371" s="198" t="s">
        <v>384</v>
      </c>
      <c r="E1371" s="198" t="s">
        <v>9307</v>
      </c>
      <c r="F1371" s="197" t="s">
        <v>9308</v>
      </c>
      <c r="G1371" s="197" t="s">
        <v>9309</v>
      </c>
      <c r="H1371" s="197" t="s">
        <v>9310</v>
      </c>
      <c r="I1371" s="197" t="s">
        <v>9310</v>
      </c>
      <c r="J1371" s="197" t="s">
        <v>9311</v>
      </c>
      <c r="K1371" s="197" t="s">
        <v>9312</v>
      </c>
    </row>
    <row r="1372" spans="1:11" ht="13.5" hidden="1" thickBot="1">
      <c r="A1372" s="197">
        <v>215020750</v>
      </c>
      <c r="B1372" s="198">
        <v>8000966232</v>
      </c>
      <c r="C1372" s="198" t="s">
        <v>9313</v>
      </c>
      <c r="D1372" s="198" t="s">
        <v>384</v>
      </c>
      <c r="E1372" s="198" t="s">
        <v>9314</v>
      </c>
      <c r="F1372" s="197" t="s">
        <v>9315</v>
      </c>
      <c r="G1372" s="197" t="s">
        <v>9316</v>
      </c>
      <c r="H1372" s="197" t="s">
        <v>9317</v>
      </c>
      <c r="I1372" s="197" t="s">
        <v>9318</v>
      </c>
      <c r="J1372" s="197" t="s">
        <v>9319</v>
      </c>
      <c r="K1372" s="197" t="s">
        <v>9320</v>
      </c>
    </row>
    <row r="1373" spans="1:11" ht="13.5" hidden="1" thickBot="1">
      <c r="A1373" s="197">
        <v>215023350</v>
      </c>
      <c r="B1373" s="198">
        <v>8120016816</v>
      </c>
      <c r="C1373" s="198" t="s">
        <v>9321</v>
      </c>
      <c r="D1373" s="198" t="s">
        <v>487</v>
      </c>
      <c r="E1373" s="198" t="s">
        <v>1064</v>
      </c>
      <c r="F1373" s="197" t="s">
        <v>9322</v>
      </c>
      <c r="G1373" s="197" t="s">
        <v>1066</v>
      </c>
      <c r="H1373" s="197" t="s">
        <v>9323</v>
      </c>
      <c r="I1373" s="197" t="s">
        <v>9323</v>
      </c>
      <c r="J1373" s="197" t="s">
        <v>9324</v>
      </c>
      <c r="K1373" s="197" t="s">
        <v>9325</v>
      </c>
    </row>
    <row r="1374" spans="1:11" ht="13.5" hidden="1" thickBot="1">
      <c r="A1374" s="197">
        <v>215027050</v>
      </c>
      <c r="B1374" s="198">
        <v>8180003951</v>
      </c>
      <c r="C1374" s="198" t="s">
        <v>9326</v>
      </c>
      <c r="D1374" s="198" t="s">
        <v>263</v>
      </c>
      <c r="E1374" s="198" t="s">
        <v>9327</v>
      </c>
      <c r="F1374" s="197" t="s">
        <v>9328</v>
      </c>
      <c r="G1374" s="197" t="s">
        <v>9329</v>
      </c>
      <c r="H1374" s="197" t="s">
        <v>9330</v>
      </c>
      <c r="I1374" s="197" t="s">
        <v>9331</v>
      </c>
      <c r="J1374" s="197" t="s">
        <v>9332</v>
      </c>
      <c r="K1374" s="197" t="s">
        <v>9333</v>
      </c>
    </row>
    <row r="1375" spans="1:11" ht="13.5" hidden="1" thickBot="1">
      <c r="A1375" s="197">
        <v>215027150</v>
      </c>
      <c r="B1375" s="198">
        <v>8180013419</v>
      </c>
      <c r="C1375" s="198" t="s">
        <v>9334</v>
      </c>
      <c r="D1375" s="198" t="s">
        <v>263</v>
      </c>
      <c r="E1375" s="198" t="s">
        <v>9335</v>
      </c>
      <c r="F1375" s="197" t="s">
        <v>9336</v>
      </c>
      <c r="G1375" s="197" t="s">
        <v>9337</v>
      </c>
      <c r="H1375" s="197" t="s">
        <v>9338</v>
      </c>
      <c r="I1375" s="197" t="s">
        <v>9339</v>
      </c>
      <c r="J1375" s="197" t="s">
        <v>9340</v>
      </c>
      <c r="K1375" s="197" t="s">
        <v>1034</v>
      </c>
    </row>
    <row r="1376" spans="1:11" ht="13.5" hidden="1" thickBot="1">
      <c r="A1376" s="197">
        <v>215027250</v>
      </c>
      <c r="B1376" s="198">
        <v>8180000022</v>
      </c>
      <c r="C1376" s="198" t="s">
        <v>9341</v>
      </c>
      <c r="D1376" s="198" t="s">
        <v>263</v>
      </c>
      <c r="E1376" s="198" t="s">
        <v>9342</v>
      </c>
      <c r="F1376" s="197" t="s">
        <v>9343</v>
      </c>
      <c r="G1376" s="197" t="s">
        <v>9344</v>
      </c>
      <c r="H1376" s="197" t="s">
        <v>9345</v>
      </c>
      <c r="I1376" s="197" t="s">
        <v>9345</v>
      </c>
      <c r="J1376" s="197" t="s">
        <v>6395</v>
      </c>
      <c r="K1376" s="197" t="s">
        <v>1034</v>
      </c>
    </row>
    <row r="1377" spans="1:11" ht="13.5" hidden="1" thickBot="1">
      <c r="A1377" s="197">
        <v>215027450</v>
      </c>
      <c r="B1377" s="198">
        <v>8180012062</v>
      </c>
      <c r="C1377" s="198" t="s">
        <v>9346</v>
      </c>
      <c r="D1377" s="198" t="s">
        <v>263</v>
      </c>
      <c r="E1377" s="198" t="s">
        <v>9347</v>
      </c>
      <c r="F1377" s="197" t="s">
        <v>9348</v>
      </c>
      <c r="G1377" s="197" t="s">
        <v>9349</v>
      </c>
      <c r="H1377" s="197" t="s">
        <v>9350</v>
      </c>
      <c r="I1377" s="197" t="s">
        <v>9350</v>
      </c>
      <c r="J1377" s="197" t="s">
        <v>9351</v>
      </c>
      <c r="K1377" s="197" t="s">
        <v>9352</v>
      </c>
    </row>
    <row r="1378" spans="1:11" ht="13.5" hidden="1" thickBot="1">
      <c r="A1378" s="197">
        <v>215044650</v>
      </c>
      <c r="B1378" s="198">
        <v>8921151790</v>
      </c>
      <c r="C1378" s="198" t="s">
        <v>9353</v>
      </c>
      <c r="D1378" s="198" t="s">
        <v>410</v>
      </c>
      <c r="E1378" s="198" t="s">
        <v>4240</v>
      </c>
      <c r="F1378" s="197" t="s">
        <v>9354</v>
      </c>
      <c r="G1378" s="197" t="s">
        <v>4242</v>
      </c>
      <c r="H1378" s="197" t="s">
        <v>9355</v>
      </c>
      <c r="I1378" s="197" t="s">
        <v>9356</v>
      </c>
      <c r="J1378" s="197" t="s">
        <v>9357</v>
      </c>
      <c r="K1378" s="197" t="s">
        <v>9358</v>
      </c>
    </row>
    <row r="1379" spans="1:11" ht="13.5" hidden="1" thickBot="1">
      <c r="A1379" s="197">
        <v>215050150</v>
      </c>
      <c r="B1379" s="198">
        <v>8000981904</v>
      </c>
      <c r="C1379" s="198" t="s">
        <v>9359</v>
      </c>
      <c r="D1379" s="198" t="s">
        <v>535</v>
      </c>
      <c r="E1379" s="198" t="s">
        <v>9360</v>
      </c>
      <c r="F1379" s="197" t="s">
        <v>9361</v>
      </c>
      <c r="G1379" s="197" t="s">
        <v>9362</v>
      </c>
      <c r="H1379" s="197" t="s">
        <v>9363</v>
      </c>
      <c r="I1379" s="197" t="s">
        <v>9364</v>
      </c>
      <c r="J1379" s="197" t="s">
        <v>9365</v>
      </c>
      <c r="K1379" s="197" t="s">
        <v>9366</v>
      </c>
    </row>
    <row r="1380" spans="1:11" ht="13.5" hidden="1" thickBot="1">
      <c r="A1380" s="197">
        <v>215050350</v>
      </c>
      <c r="B1380" s="198">
        <v>8920992349</v>
      </c>
      <c r="C1380" s="198" t="s">
        <v>9367</v>
      </c>
      <c r="D1380" s="198" t="s">
        <v>535</v>
      </c>
      <c r="E1380" s="198" t="s">
        <v>9368</v>
      </c>
      <c r="F1380" s="197" t="s">
        <v>9369</v>
      </c>
      <c r="G1380" s="197" t="s">
        <v>9370</v>
      </c>
      <c r="H1380" s="197" t="s">
        <v>9371</v>
      </c>
      <c r="I1380" s="197" t="s">
        <v>9371</v>
      </c>
      <c r="J1380" s="197" t="s">
        <v>9372</v>
      </c>
      <c r="K1380" s="197" t="s">
        <v>9373</v>
      </c>
    </row>
    <row r="1381" spans="1:11" ht="13.5" hidden="1" thickBot="1">
      <c r="A1381" s="197">
        <v>215050450</v>
      </c>
      <c r="B1381" s="198">
        <v>8001722061</v>
      </c>
      <c r="C1381" s="198" t="s">
        <v>9374</v>
      </c>
      <c r="D1381" s="198" t="s">
        <v>535</v>
      </c>
      <c r="E1381" s="198" t="s">
        <v>9375</v>
      </c>
      <c r="F1381" s="197" t="s">
        <v>9376</v>
      </c>
      <c r="G1381" s="197" t="s">
        <v>9377</v>
      </c>
      <c r="H1381" s="197" t="s">
        <v>9378</v>
      </c>
      <c r="I1381" s="197" t="s">
        <v>9378</v>
      </c>
      <c r="J1381" s="197" t="s">
        <v>9379</v>
      </c>
      <c r="K1381" s="197" t="s">
        <v>9380</v>
      </c>
    </row>
    <row r="1382" spans="1:11" ht="13.5" hidden="1" thickBot="1">
      <c r="A1382" s="197">
        <v>215052250</v>
      </c>
      <c r="B1382" s="198">
        <v>8000990767</v>
      </c>
      <c r="C1382" s="198" t="s">
        <v>9381</v>
      </c>
      <c r="D1382" s="198" t="s">
        <v>204</v>
      </c>
      <c r="E1382" s="198" t="s">
        <v>3537</v>
      </c>
      <c r="F1382" s="197" t="s">
        <v>9382</v>
      </c>
      <c r="G1382" s="197" t="s">
        <v>3539</v>
      </c>
      <c r="H1382" s="197" t="s">
        <v>9383</v>
      </c>
      <c r="I1382" s="197" t="s">
        <v>9383</v>
      </c>
      <c r="J1382" s="197" t="s">
        <v>9384</v>
      </c>
      <c r="K1382" s="197" t="s">
        <v>9385</v>
      </c>
    </row>
    <row r="1383" spans="1:11" ht="13.5" hidden="1" thickBot="1">
      <c r="A1383" s="197">
        <v>215054250</v>
      </c>
      <c r="B1383" s="198">
        <v>8001389593</v>
      </c>
      <c r="C1383" s="198" t="s">
        <v>9386</v>
      </c>
      <c r="D1383" s="198" t="s">
        <v>212</v>
      </c>
      <c r="E1383" s="198" t="s">
        <v>9387</v>
      </c>
      <c r="F1383" s="197" t="s">
        <v>9388</v>
      </c>
      <c r="G1383" s="197" t="s">
        <v>9389</v>
      </c>
      <c r="H1383" s="197" t="s">
        <v>9390</v>
      </c>
      <c r="I1383" s="197" t="s">
        <v>9391</v>
      </c>
      <c r="J1383" s="197" t="s">
        <v>9392</v>
      </c>
      <c r="K1383" s="197" t="s">
        <v>9393</v>
      </c>
    </row>
    <row r="1384" spans="1:11" ht="13.5" hidden="1" thickBot="1">
      <c r="A1384" s="197">
        <v>215068250</v>
      </c>
      <c r="B1384" s="198">
        <v>8002139673</v>
      </c>
      <c r="C1384" s="198" t="s">
        <v>9394</v>
      </c>
      <c r="D1384" s="198" t="s">
        <v>254</v>
      </c>
      <c r="E1384" s="198" t="s">
        <v>9395</v>
      </c>
      <c r="F1384" s="197" t="s">
        <v>9396</v>
      </c>
      <c r="G1384" s="197" t="s">
        <v>9397</v>
      </c>
      <c r="H1384" s="197" t="s">
        <v>9398</v>
      </c>
      <c r="I1384" s="197" t="s">
        <v>9399</v>
      </c>
      <c r="J1384" s="197" t="s">
        <v>9400</v>
      </c>
      <c r="K1384" s="197" t="s">
        <v>9401</v>
      </c>
    </row>
    <row r="1385" spans="1:11" ht="13.5" hidden="1" thickBot="1">
      <c r="A1385" s="197">
        <v>215076250</v>
      </c>
      <c r="B1385" s="198">
        <v>8919012235</v>
      </c>
      <c r="C1385" s="198" t="s">
        <v>9402</v>
      </c>
      <c r="D1385" s="198" t="s">
        <v>236</v>
      </c>
      <c r="E1385" s="198" t="s">
        <v>3933</v>
      </c>
      <c r="F1385" s="197" t="s">
        <v>9403</v>
      </c>
      <c r="G1385" s="197" t="s">
        <v>3935</v>
      </c>
      <c r="H1385" s="197" t="s">
        <v>9404</v>
      </c>
      <c r="I1385" s="197" t="s">
        <v>9404</v>
      </c>
      <c r="J1385" s="197" t="s">
        <v>9405</v>
      </c>
      <c r="K1385" s="197" t="s">
        <v>9406</v>
      </c>
    </row>
    <row r="1386" spans="1:11" ht="13.5" hidden="1" thickBot="1">
      <c r="A1386" s="197">
        <v>215085250</v>
      </c>
      <c r="B1386" s="198">
        <v>8001036598</v>
      </c>
      <c r="C1386" s="198" t="s">
        <v>9407</v>
      </c>
      <c r="D1386" s="198" t="s">
        <v>1116</v>
      </c>
      <c r="E1386" s="198" t="s">
        <v>9408</v>
      </c>
      <c r="F1386" s="197" t="s">
        <v>9409</v>
      </c>
      <c r="G1386" s="197" t="s">
        <v>9410</v>
      </c>
      <c r="H1386" s="197" t="s">
        <v>9411</v>
      </c>
      <c r="I1386" s="197" t="s">
        <v>9411</v>
      </c>
      <c r="J1386" s="197" t="s">
        <v>9412</v>
      </c>
      <c r="K1386" s="197" t="s">
        <v>9413</v>
      </c>
    </row>
    <row r="1387" spans="1:11" ht="13.5" hidden="1" thickBot="1">
      <c r="A1387" s="197">
        <v>215105051</v>
      </c>
      <c r="B1387" s="198">
        <v>8909856234</v>
      </c>
      <c r="C1387" s="198" t="s">
        <v>9414</v>
      </c>
      <c r="D1387" s="198" t="s">
        <v>281</v>
      </c>
      <c r="E1387" s="198" t="s">
        <v>3129</v>
      </c>
      <c r="F1387" s="197" t="s">
        <v>9415</v>
      </c>
      <c r="G1387" s="197" t="s">
        <v>3131</v>
      </c>
      <c r="H1387" s="197" t="s">
        <v>9416</v>
      </c>
      <c r="I1387" s="197" t="s">
        <v>9417</v>
      </c>
      <c r="J1387" s="197" t="s">
        <v>9418</v>
      </c>
      <c r="K1387" s="197" t="s">
        <v>9419</v>
      </c>
    </row>
    <row r="1388" spans="1:11" ht="13.5" hidden="1" thickBot="1">
      <c r="A1388" s="197">
        <v>215115051</v>
      </c>
      <c r="B1388" s="198">
        <v>8000637911</v>
      </c>
      <c r="C1388" s="198" t="s">
        <v>9420</v>
      </c>
      <c r="D1388" s="198" t="s">
        <v>196</v>
      </c>
      <c r="E1388" s="198" t="s">
        <v>9421</v>
      </c>
      <c r="F1388" s="197" t="s">
        <v>9422</v>
      </c>
      <c r="G1388" s="197" t="s">
        <v>9423</v>
      </c>
      <c r="H1388" s="197" t="s">
        <v>9424</v>
      </c>
      <c r="I1388" s="197" t="s">
        <v>9424</v>
      </c>
      <c r="J1388" s="197" t="s">
        <v>9425</v>
      </c>
      <c r="K1388" s="197" t="s">
        <v>9426</v>
      </c>
    </row>
    <row r="1389" spans="1:11" ht="13.5" hidden="1" thickBot="1">
      <c r="A1389" s="197">
        <v>215125151</v>
      </c>
      <c r="B1389" s="198">
        <v>8999994629</v>
      </c>
      <c r="C1389" s="198" t="s">
        <v>9427</v>
      </c>
      <c r="D1389" s="198" t="s">
        <v>452</v>
      </c>
      <c r="E1389" s="198" t="s">
        <v>2222</v>
      </c>
      <c r="F1389" s="197" t="s">
        <v>9428</v>
      </c>
      <c r="G1389" s="197" t="s">
        <v>2224</v>
      </c>
      <c r="H1389" s="197" t="s">
        <v>9429</v>
      </c>
      <c r="I1389" s="197" t="s">
        <v>9430</v>
      </c>
      <c r="J1389" s="197" t="s">
        <v>9431</v>
      </c>
      <c r="K1389" s="197" t="s">
        <v>9432</v>
      </c>
    </row>
    <row r="1390" spans="1:11" ht="13.5" hidden="1" thickBot="1">
      <c r="A1390" s="197">
        <v>215125851</v>
      </c>
      <c r="B1390" s="198">
        <v>8999994073</v>
      </c>
      <c r="C1390" s="198" t="s">
        <v>9433</v>
      </c>
      <c r="D1390" s="198" t="s">
        <v>452</v>
      </c>
      <c r="E1390" s="198" t="s">
        <v>9434</v>
      </c>
      <c r="F1390" s="197" t="s">
        <v>9435</v>
      </c>
      <c r="G1390" s="197" t="s">
        <v>9436</v>
      </c>
      <c r="H1390" s="197" t="s">
        <v>9437</v>
      </c>
      <c r="I1390" s="197" t="s">
        <v>9438</v>
      </c>
      <c r="J1390" s="197" t="s">
        <v>9439</v>
      </c>
      <c r="K1390" s="197" t="s">
        <v>9440</v>
      </c>
    </row>
    <row r="1391" spans="1:11" ht="13.5" hidden="1" thickBot="1">
      <c r="A1391" s="197">
        <v>215141551</v>
      </c>
      <c r="B1391" s="198">
        <v>8911800770</v>
      </c>
      <c r="C1391" s="198" t="s">
        <v>9441</v>
      </c>
      <c r="D1391" s="198" t="s">
        <v>436</v>
      </c>
      <c r="E1391" s="198" t="s">
        <v>3310</v>
      </c>
      <c r="F1391" s="197" t="s">
        <v>9442</v>
      </c>
      <c r="G1391" s="197" t="s">
        <v>3312</v>
      </c>
      <c r="H1391" s="197" t="s">
        <v>9443</v>
      </c>
      <c r="I1391" s="197" t="s">
        <v>9444</v>
      </c>
      <c r="J1391" s="197" t="s">
        <v>9445</v>
      </c>
      <c r="K1391" s="197" t="s">
        <v>9446</v>
      </c>
    </row>
    <row r="1392" spans="1:11" ht="13.5" hidden="1" thickBot="1">
      <c r="A1392" s="197">
        <v>215147551</v>
      </c>
      <c r="B1392" s="198">
        <v>8917800507</v>
      </c>
      <c r="C1392" s="198" t="s">
        <v>9447</v>
      </c>
      <c r="D1392" s="198" t="s">
        <v>1010</v>
      </c>
      <c r="E1392" s="198" t="s">
        <v>2368</v>
      </c>
      <c r="F1392" s="197" t="s">
        <v>9448</v>
      </c>
      <c r="G1392" s="197" t="s">
        <v>9449</v>
      </c>
      <c r="H1392" s="197" t="s">
        <v>9450</v>
      </c>
      <c r="I1392" s="197" t="s">
        <v>9451</v>
      </c>
      <c r="J1392" s="197" t="s">
        <v>9452</v>
      </c>
      <c r="K1392" s="197" t="s">
        <v>9453</v>
      </c>
    </row>
    <row r="1393" spans="1:11" ht="13.5" hidden="1" thickBot="1">
      <c r="A1393" s="197">
        <v>215150251</v>
      </c>
      <c r="B1393" s="198">
        <v>8920992782</v>
      </c>
      <c r="C1393" s="198" t="s">
        <v>9454</v>
      </c>
      <c r="D1393" s="198" t="s">
        <v>535</v>
      </c>
      <c r="E1393" s="198" t="s">
        <v>9455</v>
      </c>
      <c r="F1393" s="197" t="s">
        <v>9456</v>
      </c>
      <c r="G1393" s="197" t="s">
        <v>9457</v>
      </c>
      <c r="H1393" s="197" t="s">
        <v>9458</v>
      </c>
      <c r="I1393" s="197" t="s">
        <v>9459</v>
      </c>
      <c r="J1393" s="197" t="s">
        <v>9460</v>
      </c>
      <c r="K1393" s="197" t="s">
        <v>9461</v>
      </c>
    </row>
    <row r="1394" spans="1:11" ht="13.5" hidden="1" thickBot="1">
      <c r="A1394" s="197">
        <v>215152051</v>
      </c>
      <c r="B1394" s="198">
        <v>8000990584</v>
      </c>
      <c r="C1394" s="198" t="s">
        <v>9462</v>
      </c>
      <c r="D1394" s="198" t="s">
        <v>204</v>
      </c>
      <c r="E1394" s="198" t="s">
        <v>9463</v>
      </c>
      <c r="F1394" s="197" t="s">
        <v>9464</v>
      </c>
      <c r="G1394" s="197" t="s">
        <v>9465</v>
      </c>
      <c r="H1394" s="197" t="s">
        <v>9466</v>
      </c>
      <c r="I1394" s="197" t="s">
        <v>9467</v>
      </c>
      <c r="J1394" s="197" t="s">
        <v>9468</v>
      </c>
      <c r="K1394" s="197" t="s">
        <v>9469</v>
      </c>
    </row>
    <row r="1395" spans="1:11" ht="13.5" hidden="1" thickBot="1">
      <c r="A1395" s="197">
        <v>215154051</v>
      </c>
      <c r="B1395" s="198">
        <v>8905014367</v>
      </c>
      <c r="C1395" s="198" t="s">
        <v>9470</v>
      </c>
      <c r="D1395" s="198" t="s">
        <v>212</v>
      </c>
      <c r="E1395" s="198" t="s">
        <v>9471</v>
      </c>
      <c r="F1395" s="197" t="s">
        <v>9472</v>
      </c>
      <c r="G1395" s="197" t="s">
        <v>9473</v>
      </c>
      <c r="H1395" s="197" t="s">
        <v>9474</v>
      </c>
      <c r="I1395" s="197" t="s">
        <v>9474</v>
      </c>
      <c r="J1395" s="197" t="s">
        <v>9475</v>
      </c>
      <c r="K1395" s="197" t="s">
        <v>9476</v>
      </c>
    </row>
    <row r="1396" spans="1:11" ht="13.5" hidden="1" thickBot="1">
      <c r="A1396" s="197">
        <v>215168051</v>
      </c>
      <c r="B1396" s="198">
        <v>8902053345</v>
      </c>
      <c r="C1396" s="198" t="s">
        <v>9477</v>
      </c>
      <c r="D1396" s="198" t="s">
        <v>254</v>
      </c>
      <c r="E1396" s="198" t="s">
        <v>9478</v>
      </c>
      <c r="F1396" s="197" t="s">
        <v>9479</v>
      </c>
      <c r="G1396" s="197" t="s">
        <v>9480</v>
      </c>
      <c r="H1396" s="197" t="s">
        <v>9481</v>
      </c>
      <c r="I1396" s="197" t="s">
        <v>9482</v>
      </c>
      <c r="J1396" s="197" t="s">
        <v>9483</v>
      </c>
      <c r="K1396" s="197" t="s">
        <v>9484</v>
      </c>
    </row>
    <row r="1397" spans="1:11" ht="13.5" hidden="1" thickBot="1">
      <c r="A1397" s="197">
        <v>215205652</v>
      </c>
      <c r="B1397" s="198">
        <v>8000227914</v>
      </c>
      <c r="C1397" s="198" t="s">
        <v>9485</v>
      </c>
      <c r="D1397" s="198" t="s">
        <v>281</v>
      </c>
      <c r="E1397" s="198" t="s">
        <v>5533</v>
      </c>
      <c r="F1397" s="197" t="s">
        <v>9486</v>
      </c>
      <c r="G1397" s="197" t="s">
        <v>5535</v>
      </c>
      <c r="H1397" s="197" t="s">
        <v>9487</v>
      </c>
      <c r="I1397" s="197" t="s">
        <v>9488</v>
      </c>
      <c r="J1397" s="197" t="s">
        <v>9489</v>
      </c>
      <c r="K1397" s="197" t="s">
        <v>9490</v>
      </c>
    </row>
    <row r="1398" spans="1:11" ht="13.5" hidden="1" thickBot="1">
      <c r="A1398" s="197">
        <v>215213052</v>
      </c>
      <c r="B1398" s="198">
        <v>8904802541</v>
      </c>
      <c r="C1398" s="198" t="s">
        <v>9491</v>
      </c>
      <c r="D1398" s="198" t="s">
        <v>1019</v>
      </c>
      <c r="E1398" s="198" t="s">
        <v>9492</v>
      </c>
      <c r="F1398" s="197" t="s">
        <v>9493</v>
      </c>
      <c r="G1398" s="197" t="s">
        <v>9494</v>
      </c>
      <c r="H1398" s="197" t="s">
        <v>9495</v>
      </c>
      <c r="I1398" s="197" t="s">
        <v>9496</v>
      </c>
      <c r="J1398" s="197" t="s">
        <v>9497</v>
      </c>
      <c r="K1398" s="197" t="s">
        <v>9498</v>
      </c>
    </row>
    <row r="1399" spans="1:11" ht="13.5" hidden="1" thickBot="1">
      <c r="A1399" s="197">
        <v>215252352</v>
      </c>
      <c r="B1399" s="198">
        <v>8000990925</v>
      </c>
      <c r="C1399" s="198" t="s">
        <v>9499</v>
      </c>
      <c r="D1399" s="198" t="s">
        <v>204</v>
      </c>
      <c r="E1399" s="198" t="s">
        <v>9500</v>
      </c>
      <c r="F1399" s="197" t="s">
        <v>9501</v>
      </c>
      <c r="G1399" s="197" t="s">
        <v>9502</v>
      </c>
      <c r="H1399" s="197" t="s">
        <v>9503</v>
      </c>
      <c r="I1399" s="197" t="s">
        <v>7236</v>
      </c>
      <c r="J1399" s="197" t="s">
        <v>9504</v>
      </c>
      <c r="K1399" s="197" t="s">
        <v>1034</v>
      </c>
    </row>
    <row r="1400" spans="1:11" ht="13.5" hidden="1" thickBot="1">
      <c r="A1400" s="197">
        <v>215268152</v>
      </c>
      <c r="B1400" s="198">
        <v>8902109337</v>
      </c>
      <c r="C1400" s="198" t="s">
        <v>9505</v>
      </c>
      <c r="D1400" s="198" t="s">
        <v>254</v>
      </c>
      <c r="E1400" s="198" t="s">
        <v>9506</v>
      </c>
      <c r="F1400" s="197" t="s">
        <v>9507</v>
      </c>
      <c r="G1400" s="197" t="s">
        <v>9508</v>
      </c>
      <c r="H1400" s="197" t="s">
        <v>9509</v>
      </c>
      <c r="I1400" s="197" t="s">
        <v>9509</v>
      </c>
      <c r="J1400" s="197" t="s">
        <v>9510</v>
      </c>
      <c r="K1400" s="197">
        <v>0</v>
      </c>
    </row>
    <row r="1401" spans="1:11" ht="13.5" hidden="1" thickBot="1">
      <c r="A1401" s="197">
        <v>215273152</v>
      </c>
      <c r="B1401" s="198">
        <v>8907020217</v>
      </c>
      <c r="C1401" s="198" t="s">
        <v>9511</v>
      </c>
      <c r="D1401" s="198" t="s">
        <v>272</v>
      </c>
      <c r="E1401" s="198" t="s">
        <v>2704</v>
      </c>
      <c r="F1401" s="197" t="s">
        <v>9512</v>
      </c>
      <c r="G1401" s="197" t="s">
        <v>2706</v>
      </c>
      <c r="H1401" s="197" t="s">
        <v>9513</v>
      </c>
      <c r="I1401" s="197" t="s">
        <v>9514</v>
      </c>
      <c r="J1401" s="197" t="s">
        <v>9515</v>
      </c>
      <c r="K1401" s="197" t="s">
        <v>9516</v>
      </c>
    </row>
    <row r="1402" spans="1:11" ht="13.5" hidden="1" thickBot="1">
      <c r="A1402" s="197">
        <v>215273352</v>
      </c>
      <c r="B1402" s="198">
        <v>8001000595</v>
      </c>
      <c r="C1402" s="198" t="s">
        <v>9517</v>
      </c>
      <c r="D1402" s="198" t="s">
        <v>272</v>
      </c>
      <c r="E1402" s="198" t="s">
        <v>3211</v>
      </c>
      <c r="F1402" s="197" t="s">
        <v>9518</v>
      </c>
      <c r="G1402" s="197" t="s">
        <v>3213</v>
      </c>
      <c r="H1402" s="197" t="s">
        <v>9519</v>
      </c>
      <c r="I1402" s="197" t="s">
        <v>9520</v>
      </c>
      <c r="J1402" s="197" t="s">
        <v>9521</v>
      </c>
      <c r="K1402" s="197" t="s">
        <v>9522</v>
      </c>
    </row>
    <row r="1403" spans="1:11" ht="13.5" hidden="1" thickBot="1">
      <c r="A1403" s="197">
        <v>215305353</v>
      </c>
      <c r="B1403" s="198">
        <v>8909849868</v>
      </c>
      <c r="C1403" s="198" t="s">
        <v>9523</v>
      </c>
      <c r="D1403" s="198" t="s">
        <v>281</v>
      </c>
      <c r="E1403" s="198" t="s">
        <v>4698</v>
      </c>
      <c r="F1403" s="197" t="s">
        <v>9524</v>
      </c>
      <c r="G1403" s="197" t="s">
        <v>4700</v>
      </c>
      <c r="H1403" s="197" t="s">
        <v>9525</v>
      </c>
      <c r="I1403" s="197" t="s">
        <v>9526</v>
      </c>
      <c r="J1403" s="197" t="s">
        <v>9527</v>
      </c>
      <c r="K1403" s="197" t="s">
        <v>9528</v>
      </c>
    </row>
    <row r="1404" spans="1:11" ht="13.5" hidden="1" thickBot="1">
      <c r="A1404" s="197">
        <v>215315753</v>
      </c>
      <c r="B1404" s="198">
        <v>8918550161</v>
      </c>
      <c r="C1404" s="198" t="s">
        <v>9529</v>
      </c>
      <c r="D1404" s="198" t="s">
        <v>196</v>
      </c>
      <c r="E1404" s="198" t="s">
        <v>3523</v>
      </c>
      <c r="F1404" s="197" t="s">
        <v>9530</v>
      </c>
      <c r="G1404" s="197" t="s">
        <v>3525</v>
      </c>
      <c r="H1404" s="197" t="s">
        <v>9531</v>
      </c>
      <c r="I1404" s="197" t="s">
        <v>9532</v>
      </c>
      <c r="J1404" s="197" t="s">
        <v>9533</v>
      </c>
      <c r="K1404" s="197" t="s">
        <v>9534</v>
      </c>
    </row>
    <row r="1405" spans="1:11" ht="13.5" hidden="1" thickBot="1">
      <c r="A1405" s="197">
        <v>215317653</v>
      </c>
      <c r="B1405" s="198">
        <v>8908011313</v>
      </c>
      <c r="C1405" s="198" t="s">
        <v>9535</v>
      </c>
      <c r="D1405" s="198" t="s">
        <v>227</v>
      </c>
      <c r="E1405" s="198" t="s">
        <v>9536</v>
      </c>
      <c r="F1405" s="197" t="s">
        <v>9537</v>
      </c>
      <c r="G1405" s="197" t="s">
        <v>9538</v>
      </c>
      <c r="H1405" s="197" t="s">
        <v>9539</v>
      </c>
      <c r="I1405" s="197" t="s">
        <v>9540</v>
      </c>
      <c r="J1405" s="197" t="s">
        <v>9541</v>
      </c>
      <c r="K1405" s="197" t="s">
        <v>9542</v>
      </c>
    </row>
    <row r="1406" spans="1:11" ht="13.5" hidden="1" thickBot="1">
      <c r="A1406" s="197">
        <v>215318753</v>
      </c>
      <c r="B1406" s="198">
        <v>8000957852</v>
      </c>
      <c r="C1406" s="198" t="s">
        <v>9543</v>
      </c>
      <c r="D1406" s="198" t="s">
        <v>443</v>
      </c>
      <c r="E1406" s="198" t="s">
        <v>9544</v>
      </c>
      <c r="F1406" s="197" t="s">
        <v>9545</v>
      </c>
      <c r="G1406" s="197" t="s">
        <v>9546</v>
      </c>
      <c r="H1406" s="197" t="s">
        <v>9547</v>
      </c>
      <c r="I1406" s="197" t="s">
        <v>9548</v>
      </c>
      <c r="J1406" s="197" t="s">
        <v>9549</v>
      </c>
      <c r="K1406" s="197" t="s">
        <v>9550</v>
      </c>
    </row>
    <row r="1407" spans="1:11" ht="13.5" hidden="1" thickBot="1">
      <c r="A1407" s="197">
        <v>215325053</v>
      </c>
      <c r="B1407" s="198">
        <v>8000933868</v>
      </c>
      <c r="C1407" s="198" t="s">
        <v>9551</v>
      </c>
      <c r="D1407" s="198" t="s">
        <v>452</v>
      </c>
      <c r="E1407" s="198" t="s">
        <v>9552</v>
      </c>
      <c r="F1407" s="197" t="s">
        <v>9553</v>
      </c>
      <c r="G1407" s="197" t="s">
        <v>9554</v>
      </c>
      <c r="H1407" s="197" t="s">
        <v>9555</v>
      </c>
      <c r="I1407" s="197" t="s">
        <v>9556</v>
      </c>
      <c r="J1407" s="197" t="s">
        <v>9557</v>
      </c>
      <c r="K1407" s="197" t="s">
        <v>9558</v>
      </c>
    </row>
    <row r="1408" spans="1:11" ht="13.5" hidden="1" thickBot="1">
      <c r="A1408" s="197">
        <v>215325653</v>
      </c>
      <c r="B1408" s="198">
        <v>8000947518</v>
      </c>
      <c r="C1408" s="198" t="s">
        <v>9559</v>
      </c>
      <c r="D1408" s="198" t="s">
        <v>452</v>
      </c>
      <c r="E1408" s="198" t="s">
        <v>9560</v>
      </c>
      <c r="F1408" s="197" t="s">
        <v>9507</v>
      </c>
      <c r="G1408" s="197" t="s">
        <v>9561</v>
      </c>
      <c r="H1408" s="197" t="s">
        <v>9562</v>
      </c>
      <c r="I1408" s="197" t="s">
        <v>9562</v>
      </c>
      <c r="J1408" s="197" t="s">
        <v>9563</v>
      </c>
      <c r="K1408" s="197" t="s">
        <v>9564</v>
      </c>
    </row>
    <row r="1409" spans="1:11" ht="13.5" hidden="1" thickBot="1">
      <c r="A1409" s="197">
        <v>215347053</v>
      </c>
      <c r="B1409" s="198">
        <v>8917800410</v>
      </c>
      <c r="C1409" s="198" t="s">
        <v>9565</v>
      </c>
      <c r="D1409" s="198" t="s">
        <v>1010</v>
      </c>
      <c r="E1409" s="198" t="s">
        <v>9566</v>
      </c>
      <c r="F1409" s="197" t="s">
        <v>9567</v>
      </c>
      <c r="G1409" s="197" t="s">
        <v>9568</v>
      </c>
      <c r="H1409" s="197" t="s">
        <v>9569</v>
      </c>
      <c r="I1409" s="197" t="s">
        <v>9570</v>
      </c>
      <c r="J1409" s="197" t="s">
        <v>9571</v>
      </c>
      <c r="K1409" s="197" t="s">
        <v>9572</v>
      </c>
    </row>
    <row r="1410" spans="1:11" ht="13.5" hidden="1" thickBot="1">
      <c r="A1410" s="197">
        <v>215354553</v>
      </c>
      <c r="B1410" s="198">
        <v>8002508531</v>
      </c>
      <c r="C1410" s="198" t="s">
        <v>9573</v>
      </c>
      <c r="D1410" s="198" t="s">
        <v>212</v>
      </c>
      <c r="E1410" s="198" t="s">
        <v>9574</v>
      </c>
      <c r="F1410" s="197" t="s">
        <v>9575</v>
      </c>
      <c r="G1410" s="197" t="s">
        <v>9576</v>
      </c>
      <c r="H1410" s="197" t="s">
        <v>9577</v>
      </c>
      <c r="I1410" s="197" t="s">
        <v>9578</v>
      </c>
      <c r="J1410" s="197" t="s">
        <v>9579</v>
      </c>
      <c r="K1410" s="197" t="s">
        <v>9580</v>
      </c>
    </row>
    <row r="1411" spans="1:11" ht="13.5" hidden="1" thickBot="1">
      <c r="A1411" s="197">
        <v>215405154</v>
      </c>
      <c r="B1411" s="198">
        <v>8909064452</v>
      </c>
      <c r="C1411" s="198" t="s">
        <v>9581</v>
      </c>
      <c r="D1411" s="198" t="s">
        <v>281</v>
      </c>
      <c r="E1411" s="198" t="s">
        <v>4018</v>
      </c>
      <c r="F1411" s="197" t="s">
        <v>9582</v>
      </c>
      <c r="G1411" s="197" t="s">
        <v>9583</v>
      </c>
      <c r="H1411" s="197" t="s">
        <v>9584</v>
      </c>
      <c r="I1411" s="197" t="s">
        <v>9585</v>
      </c>
      <c r="J1411" s="197" t="s">
        <v>9586</v>
      </c>
      <c r="K1411" s="197" t="s">
        <v>9587</v>
      </c>
    </row>
    <row r="1412" spans="1:11" ht="13.5" hidden="1" thickBot="1">
      <c r="A1412" s="197">
        <v>215405854</v>
      </c>
      <c r="B1412" s="198">
        <v>8909811061</v>
      </c>
      <c r="C1412" s="198" t="s">
        <v>9588</v>
      </c>
      <c r="D1412" s="198" t="s">
        <v>281</v>
      </c>
      <c r="E1412" s="198" t="s">
        <v>5458</v>
      </c>
      <c r="F1412" s="197" t="s">
        <v>8316</v>
      </c>
      <c r="G1412" s="197" t="s">
        <v>5460</v>
      </c>
      <c r="H1412" s="197" t="s">
        <v>9589</v>
      </c>
      <c r="I1412" s="197" t="s">
        <v>9590</v>
      </c>
      <c r="J1412" s="197" t="s">
        <v>9591</v>
      </c>
      <c r="K1412" s="197" t="s">
        <v>1034</v>
      </c>
    </row>
    <row r="1413" spans="1:11" ht="13.5" hidden="1" thickBot="1">
      <c r="A1413" s="197">
        <v>215413654</v>
      </c>
      <c r="B1413" s="198">
        <v>8000266851</v>
      </c>
      <c r="C1413" s="198" t="s">
        <v>9592</v>
      </c>
      <c r="D1413" s="198" t="s">
        <v>1019</v>
      </c>
      <c r="E1413" s="198" t="s">
        <v>9593</v>
      </c>
      <c r="F1413" s="197" t="s">
        <v>9594</v>
      </c>
      <c r="G1413" s="197" t="s">
        <v>9595</v>
      </c>
      <c r="H1413" s="197" t="s">
        <v>9596</v>
      </c>
      <c r="I1413" s="197" t="s">
        <v>9596</v>
      </c>
      <c r="J1413" s="197" t="s">
        <v>9597</v>
      </c>
      <c r="K1413" s="197" t="s">
        <v>9598</v>
      </c>
    </row>
    <row r="1414" spans="1:11" ht="13.5" hidden="1" thickBot="1">
      <c r="A1414" s="197">
        <v>215425154</v>
      </c>
      <c r="B1414" s="198">
        <v>8999993677</v>
      </c>
      <c r="C1414" s="198" t="s">
        <v>9599</v>
      </c>
      <c r="D1414" s="198" t="s">
        <v>452</v>
      </c>
      <c r="E1414" s="198" t="s">
        <v>9600</v>
      </c>
      <c r="F1414" s="197" t="s">
        <v>9601</v>
      </c>
      <c r="G1414" s="197" t="s">
        <v>9602</v>
      </c>
      <c r="H1414" s="197" t="s">
        <v>9603</v>
      </c>
      <c r="I1414" s="197" t="s">
        <v>9603</v>
      </c>
      <c r="J1414" s="197" t="s">
        <v>9604</v>
      </c>
      <c r="K1414" s="197" t="s">
        <v>9605</v>
      </c>
    </row>
    <row r="1415" spans="1:11" ht="13.5" hidden="1" thickBot="1">
      <c r="A1415" s="197">
        <v>215425754</v>
      </c>
      <c r="B1415" s="198">
        <v>8000947557</v>
      </c>
      <c r="C1415" s="198" t="s">
        <v>9606</v>
      </c>
      <c r="D1415" s="198" t="s">
        <v>452</v>
      </c>
      <c r="E1415" s="198" t="s">
        <v>3017</v>
      </c>
      <c r="F1415" s="197" t="s">
        <v>9607</v>
      </c>
      <c r="G1415" s="197" t="s">
        <v>3019</v>
      </c>
      <c r="H1415" s="197" t="s">
        <v>9608</v>
      </c>
      <c r="I1415" s="197" t="s">
        <v>9609</v>
      </c>
      <c r="J1415" s="197" t="s">
        <v>9610</v>
      </c>
      <c r="K1415" s="197" t="s">
        <v>9611</v>
      </c>
    </row>
    <row r="1416" spans="1:11" ht="13.5" hidden="1" thickBot="1">
      <c r="A1416" s="197">
        <v>215452254</v>
      </c>
      <c r="B1416" s="198">
        <v>8140022435</v>
      </c>
      <c r="C1416" s="198" t="s">
        <v>9612</v>
      </c>
      <c r="D1416" s="198" t="s">
        <v>204</v>
      </c>
      <c r="E1416" s="198" t="s">
        <v>9613</v>
      </c>
      <c r="F1416" s="197" t="s">
        <v>5534</v>
      </c>
      <c r="G1416" s="197" t="s">
        <v>9614</v>
      </c>
      <c r="H1416" s="197" t="s">
        <v>9615</v>
      </c>
      <c r="I1416" s="197" t="s">
        <v>9615</v>
      </c>
      <c r="J1416" s="197" t="s">
        <v>9616</v>
      </c>
      <c r="K1416" s="197" t="s">
        <v>9617</v>
      </c>
    </row>
    <row r="1417" spans="1:11" ht="13.5" hidden="1" thickBot="1">
      <c r="A1417" s="197">
        <v>215452354</v>
      </c>
      <c r="B1417" s="198">
        <v>8000190052</v>
      </c>
      <c r="C1417" s="198" t="s">
        <v>9618</v>
      </c>
      <c r="D1417" s="198" t="s">
        <v>204</v>
      </c>
      <c r="E1417" s="198" t="s">
        <v>9619</v>
      </c>
      <c r="F1417" s="197" t="s">
        <v>9620</v>
      </c>
      <c r="G1417" s="197" t="s">
        <v>9621</v>
      </c>
      <c r="H1417" s="197" t="s">
        <v>9622</v>
      </c>
      <c r="I1417" s="197" t="s">
        <v>9622</v>
      </c>
      <c r="J1417" s="197" t="s">
        <v>9623</v>
      </c>
      <c r="K1417" s="197" t="s">
        <v>9624</v>
      </c>
    </row>
    <row r="1418" spans="1:11" ht="13.5" hidden="1" thickBot="1">
      <c r="A1418" s="197">
        <v>215473854</v>
      </c>
      <c r="B1418" s="198">
        <v>8001001436</v>
      </c>
      <c r="C1418" s="198" t="s">
        <v>9625</v>
      </c>
      <c r="D1418" s="198" t="s">
        <v>272</v>
      </c>
      <c r="E1418" s="198" t="s">
        <v>9626</v>
      </c>
      <c r="F1418" s="197" t="s">
        <v>9627</v>
      </c>
      <c r="G1418" s="197" t="s">
        <v>9628</v>
      </c>
      <c r="H1418" s="197" t="s">
        <v>9629</v>
      </c>
      <c r="I1418" s="197" t="s">
        <v>9630</v>
      </c>
      <c r="J1418" s="197" t="s">
        <v>9631</v>
      </c>
      <c r="K1418" s="197" t="s">
        <v>9632</v>
      </c>
    </row>
    <row r="1419" spans="1:11" ht="13.5" hidden="1" thickBot="1">
      <c r="A1419" s="197">
        <v>215476054</v>
      </c>
      <c r="B1419" s="198">
        <v>8919010199</v>
      </c>
      <c r="C1419" s="198" t="s">
        <v>9633</v>
      </c>
      <c r="D1419" s="198" t="s">
        <v>236</v>
      </c>
      <c r="E1419" s="198" t="s">
        <v>3459</v>
      </c>
      <c r="F1419" s="197" t="s">
        <v>9634</v>
      </c>
      <c r="G1419" s="197" t="s">
        <v>3461</v>
      </c>
      <c r="H1419" s="197" t="s">
        <v>9635</v>
      </c>
      <c r="I1419" s="197" t="s">
        <v>9636</v>
      </c>
      <c r="J1419" s="197" t="s">
        <v>9637</v>
      </c>
      <c r="K1419" s="197" t="s">
        <v>9638</v>
      </c>
    </row>
    <row r="1420" spans="1:11" ht="13.5" hidden="1" thickBot="1">
      <c r="A1420" s="197">
        <v>215505055</v>
      </c>
      <c r="B1420" s="198">
        <v>8909817868</v>
      </c>
      <c r="C1420" s="198" t="s">
        <v>9639</v>
      </c>
      <c r="D1420" s="198" t="s">
        <v>281</v>
      </c>
      <c r="E1420" s="198" t="s">
        <v>3172</v>
      </c>
      <c r="F1420" s="197" t="s">
        <v>9640</v>
      </c>
      <c r="G1420" s="197" t="s">
        <v>3174</v>
      </c>
      <c r="H1420" s="197" t="s">
        <v>9641</v>
      </c>
      <c r="I1420" s="197" t="s">
        <v>9642</v>
      </c>
      <c r="J1420" s="197" t="s">
        <v>9643</v>
      </c>
      <c r="K1420" s="197" t="s">
        <v>9644</v>
      </c>
    </row>
    <row r="1421" spans="1:11" ht="13.5" hidden="1" thickBot="1">
      <c r="A1421" s="197">
        <v>215513655</v>
      </c>
      <c r="B1421" s="198">
        <v>8060038841</v>
      </c>
      <c r="C1421" s="198" t="s">
        <v>9645</v>
      </c>
      <c r="D1421" s="198" t="s">
        <v>1019</v>
      </c>
      <c r="E1421" s="198" t="s">
        <v>9646</v>
      </c>
      <c r="F1421" s="197" t="s">
        <v>9647</v>
      </c>
      <c r="G1421" s="197" t="s">
        <v>9648</v>
      </c>
      <c r="H1421" s="197" t="s">
        <v>9649</v>
      </c>
      <c r="I1421" s="197" t="s">
        <v>9649</v>
      </c>
      <c r="J1421" s="197" t="s">
        <v>9650</v>
      </c>
      <c r="K1421" s="197" t="s">
        <v>9651</v>
      </c>
    </row>
    <row r="1422" spans="1:11" ht="13.5" hidden="1" thickBot="1">
      <c r="A1422" s="197">
        <v>215515455</v>
      </c>
      <c r="B1422" s="198">
        <v>8000296601</v>
      </c>
      <c r="C1422" s="198" t="s">
        <v>9652</v>
      </c>
      <c r="D1422" s="198" t="s">
        <v>196</v>
      </c>
      <c r="E1422" s="198" t="s">
        <v>9653</v>
      </c>
      <c r="F1422" s="197" t="s">
        <v>9654</v>
      </c>
      <c r="G1422" s="197" t="s">
        <v>9655</v>
      </c>
      <c r="H1422" s="197" t="s">
        <v>9656</v>
      </c>
      <c r="I1422" s="197" t="s">
        <v>9656</v>
      </c>
      <c r="J1422" s="197" t="s">
        <v>9657</v>
      </c>
      <c r="K1422" s="197" t="s">
        <v>9658</v>
      </c>
    </row>
    <row r="1423" spans="1:11" ht="13.5" hidden="1" thickBot="1">
      <c r="A1423" s="197">
        <v>215515755</v>
      </c>
      <c r="B1423" s="198">
        <v>8000269111</v>
      </c>
      <c r="C1423" s="198" t="s">
        <v>9659</v>
      </c>
      <c r="D1423" s="198" t="s">
        <v>196</v>
      </c>
      <c r="E1423" s="198" t="s">
        <v>1153</v>
      </c>
      <c r="F1423" s="197" t="s">
        <v>9660</v>
      </c>
      <c r="G1423" s="197" t="s">
        <v>9661</v>
      </c>
      <c r="H1423" s="197" t="s">
        <v>9662</v>
      </c>
      <c r="I1423" s="197" t="s">
        <v>9662</v>
      </c>
      <c r="J1423" s="197" t="s">
        <v>9663</v>
      </c>
      <c r="K1423" s="197" t="s">
        <v>1034</v>
      </c>
    </row>
    <row r="1424" spans="1:11" ht="13.5" hidden="1" thickBot="1">
      <c r="A1424" s="197">
        <v>215519355</v>
      </c>
      <c r="B1424" s="198">
        <v>8000047411</v>
      </c>
      <c r="C1424" s="198" t="s">
        <v>9664</v>
      </c>
      <c r="D1424" s="198" t="s">
        <v>496</v>
      </c>
      <c r="E1424" s="198" t="s">
        <v>9665</v>
      </c>
      <c r="F1424" s="197" t="s">
        <v>9666</v>
      </c>
      <c r="G1424" s="197" t="s">
        <v>9667</v>
      </c>
      <c r="H1424" s="197" t="s">
        <v>9668</v>
      </c>
      <c r="I1424" s="197" t="s">
        <v>9668</v>
      </c>
      <c r="J1424" s="197" t="s">
        <v>9669</v>
      </c>
      <c r="K1424" s="197" t="s">
        <v>9670</v>
      </c>
    </row>
    <row r="1425" spans="1:11" ht="13.5" hidden="1" thickBot="1">
      <c r="A1425" s="197">
        <v>215519455</v>
      </c>
      <c r="B1425" s="198">
        <v>8915008416</v>
      </c>
      <c r="C1425" s="198" t="s">
        <v>9671</v>
      </c>
      <c r="D1425" s="198" t="s">
        <v>496</v>
      </c>
      <c r="E1425" s="198" t="s">
        <v>9672</v>
      </c>
      <c r="F1425" s="197" t="s">
        <v>9673</v>
      </c>
      <c r="G1425" s="197" t="s">
        <v>9674</v>
      </c>
      <c r="H1425" s="197" t="s">
        <v>9675</v>
      </c>
      <c r="I1425" s="197" t="s">
        <v>9676</v>
      </c>
      <c r="J1425" s="197" t="s">
        <v>9677</v>
      </c>
      <c r="K1425" s="197" t="s">
        <v>9678</v>
      </c>
    </row>
    <row r="1426" spans="1:11" ht="13.5" hidden="1" thickBot="1">
      <c r="A1426" s="197">
        <v>215523555</v>
      </c>
      <c r="B1426" s="198">
        <v>8000967651</v>
      </c>
      <c r="C1426" s="198" t="s">
        <v>9679</v>
      </c>
      <c r="D1426" s="198" t="s">
        <v>487</v>
      </c>
      <c r="E1426" s="198" t="s">
        <v>4226</v>
      </c>
      <c r="F1426" s="197" t="s">
        <v>9680</v>
      </c>
      <c r="G1426" s="197" t="s">
        <v>9681</v>
      </c>
      <c r="H1426" s="197" t="s">
        <v>9682</v>
      </c>
      <c r="I1426" s="197" t="s">
        <v>9682</v>
      </c>
      <c r="J1426" s="197" t="s">
        <v>9683</v>
      </c>
      <c r="K1426" s="197" t="s">
        <v>9684</v>
      </c>
    </row>
    <row r="1427" spans="1:11" ht="13.5" hidden="1" thickBot="1">
      <c r="A1427" s="197">
        <v>215523855</v>
      </c>
      <c r="B1427" s="198">
        <v>8000968088</v>
      </c>
      <c r="C1427" s="198" t="s">
        <v>9685</v>
      </c>
      <c r="D1427" s="198" t="s">
        <v>487</v>
      </c>
      <c r="E1427" s="198" t="s">
        <v>3776</v>
      </c>
      <c r="F1427" s="197" t="s">
        <v>9686</v>
      </c>
      <c r="G1427" s="197" t="s">
        <v>3778</v>
      </c>
      <c r="H1427" s="197" t="s">
        <v>9687</v>
      </c>
      <c r="I1427" s="197" t="s">
        <v>9688</v>
      </c>
      <c r="J1427" s="197" t="s">
        <v>9689</v>
      </c>
      <c r="K1427" s="197" t="s">
        <v>9690</v>
      </c>
    </row>
    <row r="1428" spans="1:11" ht="13.5" hidden="1" thickBot="1">
      <c r="A1428" s="197">
        <v>215544855</v>
      </c>
      <c r="B1428" s="198">
        <v>8000594056</v>
      </c>
      <c r="C1428" s="198" t="s">
        <v>9691</v>
      </c>
      <c r="D1428" s="198" t="s">
        <v>410</v>
      </c>
      <c r="E1428" s="198" t="s">
        <v>4796</v>
      </c>
      <c r="F1428" s="197" t="s">
        <v>9692</v>
      </c>
      <c r="G1428" s="197" t="s">
        <v>4798</v>
      </c>
      <c r="H1428" s="197" t="s">
        <v>9693</v>
      </c>
      <c r="I1428" s="197" t="s">
        <v>9693</v>
      </c>
      <c r="J1428" s="197" t="s">
        <v>9694</v>
      </c>
      <c r="K1428" s="197" t="s">
        <v>9695</v>
      </c>
    </row>
    <row r="1429" spans="1:11" ht="13.5" hidden="1" thickBot="1">
      <c r="A1429" s="197">
        <v>215547555</v>
      </c>
      <c r="B1429" s="198">
        <v>8917800514</v>
      </c>
      <c r="C1429" s="198" t="s">
        <v>9696</v>
      </c>
      <c r="D1429" s="198" t="s">
        <v>1010</v>
      </c>
      <c r="E1429" s="198" t="s">
        <v>2436</v>
      </c>
      <c r="F1429" s="197" t="s">
        <v>9697</v>
      </c>
      <c r="G1429" s="197" t="s">
        <v>2438</v>
      </c>
      <c r="H1429" s="197" t="s">
        <v>9698</v>
      </c>
      <c r="I1429" s="197" t="s">
        <v>9699</v>
      </c>
      <c r="J1429" s="197" t="s">
        <v>9700</v>
      </c>
      <c r="K1429" s="197" t="s">
        <v>9701</v>
      </c>
    </row>
    <row r="1430" spans="1:11" ht="13.5" hidden="1" thickBot="1">
      <c r="A1430" s="197">
        <v>215568255</v>
      </c>
      <c r="B1430" s="198">
        <v>8902081990</v>
      </c>
      <c r="C1430" s="198" t="s">
        <v>9702</v>
      </c>
      <c r="D1430" s="198" t="s">
        <v>254</v>
      </c>
      <c r="E1430" s="198" t="s">
        <v>1435</v>
      </c>
      <c r="F1430" s="197" t="s">
        <v>9703</v>
      </c>
      <c r="G1430" s="197" t="s">
        <v>1437</v>
      </c>
      <c r="H1430" s="197" t="s">
        <v>9704</v>
      </c>
      <c r="I1430" s="197" t="s">
        <v>9705</v>
      </c>
      <c r="J1430" s="197" t="s">
        <v>9706</v>
      </c>
      <c r="K1430" s="197" t="s">
        <v>1034</v>
      </c>
    </row>
    <row r="1431" spans="1:11" ht="13.5" hidden="1" thickBot="1">
      <c r="A1431" s="197">
        <v>215568655</v>
      </c>
      <c r="B1431" s="198">
        <v>8902046431</v>
      </c>
      <c r="C1431" s="198" t="s">
        <v>9707</v>
      </c>
      <c r="D1431" s="198" t="s">
        <v>254</v>
      </c>
      <c r="E1431" s="198" t="s">
        <v>9708</v>
      </c>
      <c r="F1431" s="197" t="s">
        <v>9709</v>
      </c>
      <c r="G1431" s="197" t="s">
        <v>9710</v>
      </c>
      <c r="H1431" s="197" t="s">
        <v>9711</v>
      </c>
      <c r="I1431" s="197" t="s">
        <v>9712</v>
      </c>
      <c r="J1431" s="197" t="s">
        <v>9713</v>
      </c>
      <c r="K1431" s="197" t="s">
        <v>9714</v>
      </c>
    </row>
    <row r="1432" spans="1:11" ht="13.5" hidden="1" thickBot="1">
      <c r="A1432" s="197">
        <v>215568755</v>
      </c>
      <c r="B1432" s="198">
        <v>8902036888</v>
      </c>
      <c r="C1432" s="198" t="s">
        <v>9715</v>
      </c>
      <c r="D1432" s="198" t="s">
        <v>254</v>
      </c>
      <c r="E1432" s="198" t="s">
        <v>1028</v>
      </c>
      <c r="F1432" s="197" t="s">
        <v>9716</v>
      </c>
      <c r="G1432" s="197" t="s">
        <v>1030</v>
      </c>
      <c r="H1432" s="197" t="s">
        <v>9717</v>
      </c>
      <c r="I1432" s="197" t="s">
        <v>9718</v>
      </c>
      <c r="J1432" s="197" t="s">
        <v>9719</v>
      </c>
      <c r="K1432" s="197" t="s">
        <v>9720</v>
      </c>
    </row>
    <row r="1433" spans="1:11" ht="13.5" hidden="1" thickBot="1">
      <c r="A1433" s="197">
        <v>215568855</v>
      </c>
      <c r="B1433" s="198">
        <v>8902054605</v>
      </c>
      <c r="C1433" s="198" t="s">
        <v>9721</v>
      </c>
      <c r="D1433" s="198" t="s">
        <v>254</v>
      </c>
      <c r="E1433" s="198" t="s">
        <v>3079</v>
      </c>
      <c r="F1433" s="197" t="s">
        <v>9722</v>
      </c>
      <c r="G1433" s="197" t="s">
        <v>3080</v>
      </c>
      <c r="H1433" s="197" t="s">
        <v>9723</v>
      </c>
      <c r="I1433" s="197" t="s">
        <v>9724</v>
      </c>
      <c r="J1433" s="197" t="s">
        <v>9725</v>
      </c>
      <c r="K1433" s="197" t="s">
        <v>9726</v>
      </c>
    </row>
    <row r="1434" spans="1:11" ht="13.5" hidden="1" thickBot="1">
      <c r="A1434" s="197">
        <v>215573055</v>
      </c>
      <c r="B1434" s="198">
        <v>8907009820</v>
      </c>
      <c r="C1434" s="198" t="s">
        <v>9727</v>
      </c>
      <c r="D1434" s="198" t="s">
        <v>272</v>
      </c>
      <c r="E1434" s="198" t="s">
        <v>1934</v>
      </c>
      <c r="F1434" s="197" t="s">
        <v>9728</v>
      </c>
      <c r="G1434" s="197" t="s">
        <v>1936</v>
      </c>
      <c r="H1434" s="197" t="s">
        <v>9729</v>
      </c>
      <c r="I1434" s="197" t="s">
        <v>9730</v>
      </c>
      <c r="J1434" s="197" t="s">
        <v>9731</v>
      </c>
      <c r="K1434" s="197" t="s">
        <v>9732</v>
      </c>
    </row>
    <row r="1435" spans="1:11" ht="13.5" hidden="1" thickBot="1">
      <c r="A1435" s="197">
        <v>215573555</v>
      </c>
      <c r="B1435" s="198">
        <v>8001001371</v>
      </c>
      <c r="C1435" s="198" t="s">
        <v>9733</v>
      </c>
      <c r="D1435" s="198" t="s">
        <v>272</v>
      </c>
      <c r="E1435" s="198" t="s">
        <v>3545</v>
      </c>
      <c r="F1435" s="197" t="s">
        <v>9734</v>
      </c>
      <c r="G1435" s="197" t="s">
        <v>9735</v>
      </c>
      <c r="H1435" s="197" t="s">
        <v>9736</v>
      </c>
      <c r="I1435" s="197" t="s">
        <v>9737</v>
      </c>
      <c r="J1435" s="197" t="s">
        <v>9738</v>
      </c>
      <c r="K1435" s="197" t="s">
        <v>9739</v>
      </c>
    </row>
    <row r="1436" spans="1:11" ht="13.5" hidden="1" thickBot="1">
      <c r="A1436" s="197">
        <v>215586755</v>
      </c>
      <c r="B1436" s="198">
        <v>8001029036</v>
      </c>
      <c r="C1436" s="198" t="s">
        <v>9740</v>
      </c>
      <c r="D1436" s="198" t="s">
        <v>1050</v>
      </c>
      <c r="E1436" s="198" t="s">
        <v>9741</v>
      </c>
      <c r="F1436" s="197" t="s">
        <v>9742</v>
      </c>
      <c r="G1436" s="197" t="s">
        <v>9743</v>
      </c>
      <c r="H1436" s="197" t="s">
        <v>9744</v>
      </c>
      <c r="I1436" s="197" t="s">
        <v>9744</v>
      </c>
      <c r="J1436" s="197" t="s">
        <v>9745</v>
      </c>
      <c r="K1436" s="197" t="s">
        <v>9746</v>
      </c>
    </row>
    <row r="1437" spans="1:11" ht="13.5" hidden="1" thickBot="1">
      <c r="A1437" s="197">
        <v>215605656</v>
      </c>
      <c r="B1437" s="198">
        <v>8909208145</v>
      </c>
      <c r="C1437" s="198" t="s">
        <v>9747</v>
      </c>
      <c r="D1437" s="198" t="s">
        <v>281</v>
      </c>
      <c r="E1437" s="198" t="s">
        <v>5314</v>
      </c>
      <c r="F1437" s="197" t="s">
        <v>9748</v>
      </c>
      <c r="G1437" s="197" t="s">
        <v>5316</v>
      </c>
      <c r="H1437" s="197" t="s">
        <v>9749</v>
      </c>
      <c r="I1437" s="197" t="s">
        <v>9750</v>
      </c>
      <c r="J1437" s="197" t="s">
        <v>9751</v>
      </c>
      <c r="K1437" s="197" t="s">
        <v>9752</v>
      </c>
    </row>
    <row r="1438" spans="1:11" ht="13.5" hidden="1" thickBot="1">
      <c r="A1438" s="197">
        <v>215605756</v>
      </c>
      <c r="B1438" s="198">
        <v>8909803577</v>
      </c>
      <c r="C1438" s="198" t="s">
        <v>9753</v>
      </c>
      <c r="D1438" s="198" t="s">
        <v>281</v>
      </c>
      <c r="E1438" s="198" t="s">
        <v>5385</v>
      </c>
      <c r="F1438" s="197" t="s">
        <v>9754</v>
      </c>
      <c r="G1438" s="197" t="s">
        <v>3174</v>
      </c>
      <c r="H1438" s="197" t="s">
        <v>9755</v>
      </c>
      <c r="I1438" s="197" t="s">
        <v>9756</v>
      </c>
      <c r="J1438" s="197" t="s">
        <v>9757</v>
      </c>
      <c r="K1438" s="197" t="s">
        <v>9758</v>
      </c>
    </row>
    <row r="1439" spans="1:11" ht="13.5" hidden="1" thickBot="1">
      <c r="A1439" s="197">
        <v>215605856</v>
      </c>
      <c r="B1439" s="198">
        <v>8909841862</v>
      </c>
      <c r="C1439" s="198" t="s">
        <v>9759</v>
      </c>
      <c r="D1439" s="198" t="s">
        <v>281</v>
      </c>
      <c r="E1439" s="198" t="s">
        <v>5465</v>
      </c>
      <c r="F1439" s="197" t="s">
        <v>9760</v>
      </c>
      <c r="G1439" s="197" t="s">
        <v>5467</v>
      </c>
      <c r="H1439" s="197" t="s">
        <v>9761</v>
      </c>
      <c r="I1439" s="197" t="s">
        <v>9762</v>
      </c>
      <c r="J1439" s="197" t="s">
        <v>9763</v>
      </c>
      <c r="K1439" s="197" t="s">
        <v>9764</v>
      </c>
    </row>
    <row r="1440" spans="1:11" ht="13.5" hidden="1" thickBot="1">
      <c r="A1440" s="197">
        <v>215618256</v>
      </c>
      <c r="B1440" s="198">
        <v>8000957630</v>
      </c>
      <c r="C1440" s="198" t="s">
        <v>9765</v>
      </c>
      <c r="D1440" s="198" t="s">
        <v>443</v>
      </c>
      <c r="E1440" s="198" t="s">
        <v>9766</v>
      </c>
      <c r="F1440" s="197" t="s">
        <v>9767</v>
      </c>
      <c r="G1440" s="197" t="s">
        <v>9768</v>
      </c>
      <c r="H1440" s="197" t="s">
        <v>9769</v>
      </c>
      <c r="I1440" s="197" t="s">
        <v>9769</v>
      </c>
      <c r="J1440" s="197" t="s">
        <v>9770</v>
      </c>
      <c r="K1440" s="197" t="s">
        <v>9771</v>
      </c>
    </row>
    <row r="1441" spans="1:11" ht="13.5" hidden="1" thickBot="1">
      <c r="A1441" s="197">
        <v>215618756</v>
      </c>
      <c r="B1441" s="198">
        <v>8000957861</v>
      </c>
      <c r="C1441" s="198" t="s">
        <v>9772</v>
      </c>
      <c r="D1441" s="198" t="s">
        <v>443</v>
      </c>
      <c r="E1441" s="198" t="s">
        <v>9773</v>
      </c>
      <c r="F1441" s="197" t="s">
        <v>9774</v>
      </c>
      <c r="G1441" s="197" t="s">
        <v>9775</v>
      </c>
      <c r="H1441" s="197" t="s">
        <v>9776</v>
      </c>
      <c r="I1441" s="197" t="s">
        <v>9776</v>
      </c>
      <c r="J1441" s="197" t="s">
        <v>9777</v>
      </c>
      <c r="K1441" s="197" t="s">
        <v>9778</v>
      </c>
    </row>
    <row r="1442" spans="1:11" ht="13.5" hidden="1" thickBot="1">
      <c r="A1442" s="197">
        <v>215619256</v>
      </c>
      <c r="B1442" s="198">
        <v>8915009786</v>
      </c>
      <c r="C1442" s="198" t="s">
        <v>9779</v>
      </c>
      <c r="D1442" s="198" t="s">
        <v>496</v>
      </c>
      <c r="E1442" s="198" t="s">
        <v>9780</v>
      </c>
      <c r="F1442" s="197" t="s">
        <v>9781</v>
      </c>
      <c r="G1442" s="197" t="s">
        <v>9782</v>
      </c>
      <c r="H1442" s="197" t="s">
        <v>9783</v>
      </c>
      <c r="I1442" s="197" t="s">
        <v>9783</v>
      </c>
      <c r="J1442" s="197" t="s">
        <v>9784</v>
      </c>
      <c r="K1442" s="197" t="s">
        <v>9785</v>
      </c>
    </row>
    <row r="1443" spans="1:11" ht="13.5" hidden="1" thickBot="1">
      <c r="A1443" s="197">
        <v>215652256</v>
      </c>
      <c r="B1443" s="198">
        <v>8000990799</v>
      </c>
      <c r="C1443" s="198" t="s">
        <v>9786</v>
      </c>
      <c r="D1443" s="198" t="s">
        <v>204</v>
      </c>
      <c r="E1443" s="198" t="s">
        <v>9787</v>
      </c>
      <c r="F1443" s="197" t="s">
        <v>9788</v>
      </c>
      <c r="G1443" s="197" t="s">
        <v>9789</v>
      </c>
      <c r="H1443" s="197" t="s">
        <v>9790</v>
      </c>
      <c r="I1443" s="197" t="s">
        <v>9790</v>
      </c>
      <c r="J1443" s="197" t="s">
        <v>9791</v>
      </c>
      <c r="K1443" s="197" t="s">
        <v>9792</v>
      </c>
    </row>
    <row r="1444" spans="1:11" ht="13.5" hidden="1" thickBot="1">
      <c r="A1444" s="197">
        <v>215652356</v>
      </c>
      <c r="B1444" s="198">
        <v>8000990957</v>
      </c>
      <c r="C1444" s="198" t="s">
        <v>9793</v>
      </c>
      <c r="D1444" s="198" t="s">
        <v>204</v>
      </c>
      <c r="E1444" s="198" t="s">
        <v>1036</v>
      </c>
      <c r="F1444" s="197" t="s">
        <v>9794</v>
      </c>
      <c r="G1444" s="197" t="s">
        <v>9795</v>
      </c>
      <c r="H1444" s="197" t="s">
        <v>9796</v>
      </c>
      <c r="I1444" s="197" t="s">
        <v>9797</v>
      </c>
      <c r="J1444" s="197" t="s">
        <v>9798</v>
      </c>
      <c r="K1444" s="197" t="s">
        <v>9799</v>
      </c>
    </row>
    <row r="1445" spans="1:11" ht="13.5" hidden="1" thickBot="1">
      <c r="A1445" s="197">
        <v>215666456</v>
      </c>
      <c r="B1445" s="198">
        <v>8000310757</v>
      </c>
      <c r="C1445" s="198" t="s">
        <v>9800</v>
      </c>
      <c r="D1445" s="198" t="s">
        <v>368</v>
      </c>
      <c r="E1445" s="198" t="s">
        <v>3195</v>
      </c>
      <c r="F1445" s="197" t="s">
        <v>7641</v>
      </c>
      <c r="G1445" s="197" t="s">
        <v>3197</v>
      </c>
      <c r="H1445" s="197" t="s">
        <v>9801</v>
      </c>
      <c r="I1445" s="197" t="s">
        <v>9802</v>
      </c>
      <c r="J1445" s="197" t="s">
        <v>9803</v>
      </c>
      <c r="K1445" s="197" t="s">
        <v>9804</v>
      </c>
    </row>
    <row r="1446" spans="1:11" ht="13.5" hidden="1" thickBot="1">
      <c r="A1446" s="197">
        <v>215713657</v>
      </c>
      <c r="B1446" s="198">
        <v>8000371752</v>
      </c>
      <c r="C1446" s="198" t="s">
        <v>9805</v>
      </c>
      <c r="D1446" s="198" t="s">
        <v>1019</v>
      </c>
      <c r="E1446" s="198" t="s">
        <v>9806</v>
      </c>
      <c r="F1446" s="197" t="s">
        <v>9807</v>
      </c>
      <c r="G1446" s="197" t="s">
        <v>9808</v>
      </c>
      <c r="H1446" s="197" t="s">
        <v>9809</v>
      </c>
      <c r="I1446" s="197" t="s">
        <v>9809</v>
      </c>
      <c r="J1446" s="197" t="s">
        <v>9810</v>
      </c>
      <c r="K1446" s="197" t="s">
        <v>9811</v>
      </c>
    </row>
    <row r="1447" spans="1:11" ht="13.5" hidden="1" thickBot="1">
      <c r="A1447" s="197">
        <v>215715757</v>
      </c>
      <c r="B1447" s="198">
        <v>8000992108</v>
      </c>
      <c r="C1447" s="198" t="s">
        <v>9812</v>
      </c>
      <c r="D1447" s="198" t="s">
        <v>196</v>
      </c>
      <c r="E1447" s="198" t="s">
        <v>9813</v>
      </c>
      <c r="F1447" s="197" t="s">
        <v>9814</v>
      </c>
      <c r="G1447" s="197" t="s">
        <v>9815</v>
      </c>
      <c r="H1447" s="197" t="s">
        <v>9816</v>
      </c>
      <c r="I1447" s="197" t="s">
        <v>9817</v>
      </c>
      <c r="J1447" s="197" t="s">
        <v>9818</v>
      </c>
      <c r="K1447" s="197" t="s">
        <v>9819</v>
      </c>
    </row>
    <row r="1448" spans="1:11" ht="13.5" hidden="1" thickBot="1">
      <c r="A1448" s="197">
        <v>215741357</v>
      </c>
      <c r="B1448" s="198">
        <v>8911801310</v>
      </c>
      <c r="C1448" s="198" t="s">
        <v>9820</v>
      </c>
      <c r="D1448" s="198" t="s">
        <v>436</v>
      </c>
      <c r="E1448" s="198" t="s">
        <v>3150</v>
      </c>
      <c r="F1448" s="197" t="s">
        <v>9821</v>
      </c>
      <c r="G1448" s="197" t="s">
        <v>3152</v>
      </c>
      <c r="H1448" s="197" t="s">
        <v>9822</v>
      </c>
      <c r="I1448" s="197" t="s">
        <v>9823</v>
      </c>
      <c r="J1448" s="197" t="s">
        <v>9824</v>
      </c>
      <c r="K1448" s="197" t="s">
        <v>9825</v>
      </c>
    </row>
    <row r="1449" spans="1:11" ht="13.5" hidden="1" thickBot="1">
      <c r="A1449" s="197">
        <v>215786757</v>
      </c>
      <c r="B1449" s="198">
        <v>8002529229</v>
      </c>
      <c r="C1449" s="198" t="s">
        <v>9826</v>
      </c>
      <c r="D1449" s="198" t="s">
        <v>1050</v>
      </c>
      <c r="E1449" s="198" t="s">
        <v>1321</v>
      </c>
      <c r="F1449" s="197" t="s">
        <v>9827</v>
      </c>
      <c r="G1449" s="197" t="s">
        <v>9828</v>
      </c>
      <c r="H1449" s="197" t="s">
        <v>9829</v>
      </c>
      <c r="I1449" s="197" t="s">
        <v>9829</v>
      </c>
      <c r="J1449" s="197" t="s">
        <v>9830</v>
      </c>
      <c r="K1449" s="197" t="s">
        <v>9831</v>
      </c>
    </row>
    <row r="1450" spans="1:11" ht="13.5" hidden="1" thickBot="1">
      <c r="A1450" s="197">
        <v>215805658</v>
      </c>
      <c r="B1450" s="198">
        <v>8000226188</v>
      </c>
      <c r="C1450" s="198" t="s">
        <v>9832</v>
      </c>
      <c r="D1450" s="198" t="s">
        <v>281</v>
      </c>
      <c r="E1450" s="198" t="s">
        <v>5321</v>
      </c>
      <c r="F1450" s="197" t="s">
        <v>9833</v>
      </c>
      <c r="G1450" s="197" t="s">
        <v>5323</v>
      </c>
      <c r="H1450" s="197" t="s">
        <v>9834</v>
      </c>
      <c r="I1450" s="197" t="s">
        <v>9834</v>
      </c>
      <c r="J1450" s="197" t="s">
        <v>9835</v>
      </c>
      <c r="K1450" s="197" t="s">
        <v>9836</v>
      </c>
    </row>
    <row r="1451" spans="1:11" ht="13.5" hidden="1" thickBot="1">
      <c r="A1451" s="197">
        <v>215805858</v>
      </c>
      <c r="B1451" s="198">
        <v>8909852858</v>
      </c>
      <c r="C1451" s="198" t="s">
        <v>9837</v>
      </c>
      <c r="D1451" s="198" t="s">
        <v>281</v>
      </c>
      <c r="E1451" s="198" t="s">
        <v>5471</v>
      </c>
      <c r="F1451" s="197" t="s">
        <v>9838</v>
      </c>
      <c r="G1451" s="197" t="s">
        <v>5473</v>
      </c>
      <c r="H1451" s="197" t="s">
        <v>9839</v>
      </c>
      <c r="I1451" s="197" t="s">
        <v>9840</v>
      </c>
      <c r="J1451" s="197" t="s">
        <v>9841</v>
      </c>
      <c r="K1451" s="197" t="s">
        <v>9842</v>
      </c>
    </row>
    <row r="1452" spans="1:11" ht="13.5" hidden="1" thickBot="1">
      <c r="A1452" s="197">
        <v>215808558</v>
      </c>
      <c r="B1452" s="198">
        <v>8000767511</v>
      </c>
      <c r="C1452" s="198" t="s">
        <v>9843</v>
      </c>
      <c r="D1452" s="198" t="s">
        <v>864</v>
      </c>
      <c r="E1452" s="198" t="s">
        <v>9844</v>
      </c>
      <c r="F1452" s="197" t="s">
        <v>9845</v>
      </c>
      <c r="G1452" s="197" t="s">
        <v>9846</v>
      </c>
      <c r="H1452" s="197" t="s">
        <v>9847</v>
      </c>
      <c r="I1452" s="197" t="s">
        <v>9847</v>
      </c>
      <c r="J1452" s="197" t="s">
        <v>9848</v>
      </c>
      <c r="K1452" s="197" t="s">
        <v>9849</v>
      </c>
    </row>
    <row r="1453" spans="1:11" ht="13.5" hidden="1" thickBot="1">
      <c r="A1453" s="197">
        <v>215808758</v>
      </c>
      <c r="B1453" s="198">
        <v>8901062912</v>
      </c>
      <c r="C1453" s="198" t="s">
        <v>9850</v>
      </c>
      <c r="D1453" s="198" t="s">
        <v>864</v>
      </c>
      <c r="E1453" s="198" t="s">
        <v>878</v>
      </c>
      <c r="F1453" s="197" t="s">
        <v>9851</v>
      </c>
      <c r="G1453" s="197" t="s">
        <v>9852</v>
      </c>
      <c r="H1453" s="197" t="s">
        <v>9853</v>
      </c>
      <c r="I1453" s="197" t="s">
        <v>9854</v>
      </c>
      <c r="J1453" s="197" t="s">
        <v>9855</v>
      </c>
      <c r="K1453" s="197" t="s">
        <v>9856</v>
      </c>
    </row>
    <row r="1454" spans="1:11" ht="13.5" hidden="1" thickBot="1">
      <c r="A1454" s="197">
        <v>215813458</v>
      </c>
      <c r="B1454" s="198">
        <v>8002547221</v>
      </c>
      <c r="C1454" s="198" t="s">
        <v>9857</v>
      </c>
      <c r="D1454" s="198" t="s">
        <v>1019</v>
      </c>
      <c r="E1454" s="198" t="s">
        <v>1574</v>
      </c>
      <c r="F1454" s="197" t="s">
        <v>9858</v>
      </c>
      <c r="G1454" s="197" t="s">
        <v>1576</v>
      </c>
      <c r="H1454" s="197" t="s">
        <v>9859</v>
      </c>
      <c r="I1454" s="197" t="s">
        <v>9859</v>
      </c>
      <c r="J1454" s="197" t="s">
        <v>9860</v>
      </c>
      <c r="K1454" s="197" t="s">
        <v>1034</v>
      </c>
    </row>
    <row r="1455" spans="1:11" ht="13.5" hidden="1" thickBot="1">
      <c r="A1455" s="197">
        <v>215825258</v>
      </c>
      <c r="B1455" s="198">
        <v>8999994604</v>
      </c>
      <c r="C1455" s="198" t="s">
        <v>9861</v>
      </c>
      <c r="D1455" s="198" t="s">
        <v>452</v>
      </c>
      <c r="E1455" s="198" t="s">
        <v>9862</v>
      </c>
      <c r="F1455" s="197" t="s">
        <v>9863</v>
      </c>
      <c r="G1455" s="197" t="s">
        <v>9864</v>
      </c>
      <c r="H1455" s="197" t="s">
        <v>9865</v>
      </c>
      <c r="I1455" s="197" t="s">
        <v>9866</v>
      </c>
      <c r="J1455" s="197" t="s">
        <v>9867</v>
      </c>
      <c r="K1455" s="197" t="s">
        <v>9868</v>
      </c>
    </row>
    <row r="1456" spans="1:11" ht="13.5" hidden="1" thickBot="1">
      <c r="A1456" s="197">
        <v>215825658</v>
      </c>
      <c r="B1456" s="198">
        <v>8999991735</v>
      </c>
      <c r="C1456" s="198" t="s">
        <v>9869</v>
      </c>
      <c r="D1456" s="198" t="s">
        <v>452</v>
      </c>
      <c r="E1456" s="198" t="s">
        <v>9870</v>
      </c>
      <c r="F1456" s="197" t="s">
        <v>9871</v>
      </c>
      <c r="G1456" s="197" t="s">
        <v>9872</v>
      </c>
      <c r="H1456" s="197" t="s">
        <v>9873</v>
      </c>
      <c r="I1456" s="197" t="s">
        <v>9874</v>
      </c>
      <c r="J1456" s="197" t="s">
        <v>9875</v>
      </c>
      <c r="K1456" s="197" t="s">
        <v>9876</v>
      </c>
    </row>
    <row r="1457" spans="1:11" ht="13.5" hidden="1" thickBot="1">
      <c r="A1457" s="197">
        <v>215825758</v>
      </c>
      <c r="B1457" s="198">
        <v>8999994682</v>
      </c>
      <c r="C1457" s="198" t="s">
        <v>9877</v>
      </c>
      <c r="D1457" s="198" t="s">
        <v>452</v>
      </c>
      <c r="E1457" s="198" t="s">
        <v>9878</v>
      </c>
      <c r="F1457" s="197" t="s">
        <v>9879</v>
      </c>
      <c r="G1457" s="197" t="s">
        <v>9880</v>
      </c>
      <c r="H1457" s="197" t="s">
        <v>9881</v>
      </c>
      <c r="I1457" s="197" t="s">
        <v>9881</v>
      </c>
      <c r="J1457" s="197" t="s">
        <v>9882</v>
      </c>
      <c r="K1457" s="197" t="s">
        <v>9883</v>
      </c>
    </row>
    <row r="1458" spans="1:11" ht="13.5" hidden="1" thickBot="1">
      <c r="A1458" s="197">
        <v>215847058</v>
      </c>
      <c r="B1458" s="198">
        <v>8917021867</v>
      </c>
      <c r="C1458" s="198" t="s">
        <v>9884</v>
      </c>
      <c r="D1458" s="198" t="s">
        <v>1010</v>
      </c>
      <c r="E1458" s="198" t="s">
        <v>2301</v>
      </c>
      <c r="F1458" s="197" t="s">
        <v>9885</v>
      </c>
      <c r="G1458" s="197" t="s">
        <v>9886</v>
      </c>
      <c r="H1458" s="197" t="s">
        <v>9887</v>
      </c>
      <c r="I1458" s="197" t="s">
        <v>9888</v>
      </c>
      <c r="J1458" s="197" t="s">
        <v>9889</v>
      </c>
      <c r="K1458" s="197" t="s">
        <v>9890</v>
      </c>
    </row>
    <row r="1459" spans="1:11" ht="13.5" hidden="1" thickBot="1">
      <c r="A1459" s="197">
        <v>215847258</v>
      </c>
      <c r="B1459" s="198">
        <v>8917800499</v>
      </c>
      <c r="C1459" s="198" t="s">
        <v>9891</v>
      </c>
      <c r="D1459" s="198" t="s">
        <v>1010</v>
      </c>
      <c r="E1459" s="198" t="s">
        <v>9892</v>
      </c>
      <c r="F1459" s="197" t="s">
        <v>5548</v>
      </c>
      <c r="G1459" s="197" t="s">
        <v>9893</v>
      </c>
      <c r="H1459" s="197" t="s">
        <v>9894</v>
      </c>
      <c r="I1459" s="197" t="s">
        <v>9895</v>
      </c>
      <c r="J1459" s="197" t="s">
        <v>9896</v>
      </c>
      <c r="K1459" s="197" t="s">
        <v>9897</v>
      </c>
    </row>
    <row r="1460" spans="1:11" ht="13.5" hidden="1" thickBot="1">
      <c r="A1460" s="197">
        <v>215852258</v>
      </c>
      <c r="B1460" s="198">
        <v>8000990807</v>
      </c>
      <c r="C1460" s="198" t="s">
        <v>9898</v>
      </c>
      <c r="D1460" s="198" t="s">
        <v>204</v>
      </c>
      <c r="E1460" s="198" t="s">
        <v>9899</v>
      </c>
      <c r="F1460" s="197" t="s">
        <v>9900</v>
      </c>
      <c r="G1460" s="197" t="s">
        <v>9901</v>
      </c>
      <c r="H1460" s="197" t="s">
        <v>9902</v>
      </c>
      <c r="I1460" s="197" t="s">
        <v>9903</v>
      </c>
      <c r="J1460" s="197" t="s">
        <v>9904</v>
      </c>
      <c r="K1460" s="197" t="s">
        <v>9905</v>
      </c>
    </row>
    <row r="1461" spans="1:11" ht="13.5" hidden="1" thickBot="1">
      <c r="A1461" s="197">
        <v>215905059</v>
      </c>
      <c r="B1461" s="198">
        <v>8909837638</v>
      </c>
      <c r="C1461" s="198" t="s">
        <v>9906</v>
      </c>
      <c r="D1461" s="198" t="s">
        <v>281</v>
      </c>
      <c r="E1461" s="198" t="s">
        <v>3225</v>
      </c>
      <c r="F1461" s="197" t="s">
        <v>9907</v>
      </c>
      <c r="G1461" s="197" t="s">
        <v>3227</v>
      </c>
      <c r="H1461" s="197" t="s">
        <v>9908</v>
      </c>
      <c r="I1461" s="197" t="s">
        <v>9909</v>
      </c>
      <c r="J1461" s="197" t="s">
        <v>9910</v>
      </c>
      <c r="K1461" s="197" t="s">
        <v>9911</v>
      </c>
    </row>
    <row r="1462" spans="1:11" ht="13.5" hidden="1" thickBot="1">
      <c r="A1462" s="197">
        <v>215905659</v>
      </c>
      <c r="B1462" s="198">
        <v>8000136767</v>
      </c>
      <c r="C1462" s="198" t="s">
        <v>9912</v>
      </c>
      <c r="D1462" s="198" t="s">
        <v>281</v>
      </c>
      <c r="E1462" s="198" t="s">
        <v>5261</v>
      </c>
      <c r="F1462" s="197" t="s">
        <v>9913</v>
      </c>
      <c r="G1462" s="197" t="s">
        <v>5263</v>
      </c>
      <c r="H1462" s="197" t="s">
        <v>9914</v>
      </c>
      <c r="I1462" s="197" t="s">
        <v>9915</v>
      </c>
      <c r="J1462" s="197" t="s">
        <v>9916</v>
      </c>
      <c r="K1462" s="197" t="s">
        <v>9917</v>
      </c>
    </row>
    <row r="1463" spans="1:11" ht="13.5" hidden="1" thickBot="1">
      <c r="A1463" s="197">
        <v>215915759</v>
      </c>
      <c r="B1463" s="198">
        <v>8918551301</v>
      </c>
      <c r="C1463" s="198" t="s">
        <v>9918</v>
      </c>
      <c r="D1463" s="198" t="s">
        <v>196</v>
      </c>
      <c r="E1463" s="198" t="s">
        <v>9919</v>
      </c>
      <c r="F1463" s="197" t="s">
        <v>9920</v>
      </c>
      <c r="G1463" s="197" t="s">
        <v>9921</v>
      </c>
      <c r="H1463" s="197" t="s">
        <v>9922</v>
      </c>
      <c r="I1463" s="197" t="s">
        <v>9923</v>
      </c>
      <c r="J1463" s="197" t="s">
        <v>9924</v>
      </c>
      <c r="K1463" s="197" t="s">
        <v>9925</v>
      </c>
    </row>
    <row r="1464" spans="1:11" ht="13.5" hidden="1" thickBot="1">
      <c r="A1464" s="197">
        <v>215941359</v>
      </c>
      <c r="B1464" s="198">
        <v>8000970981</v>
      </c>
      <c r="C1464" s="198" t="s">
        <v>9926</v>
      </c>
      <c r="D1464" s="198" t="s">
        <v>436</v>
      </c>
      <c r="E1464" s="198" t="s">
        <v>9927</v>
      </c>
      <c r="F1464" s="197" t="s">
        <v>9928</v>
      </c>
      <c r="G1464" s="197" t="s">
        <v>3366</v>
      </c>
      <c r="H1464" s="197" t="s">
        <v>9929</v>
      </c>
      <c r="I1464" s="197" t="s">
        <v>9930</v>
      </c>
      <c r="J1464" s="197" t="s">
        <v>9931</v>
      </c>
      <c r="K1464" s="197" t="s">
        <v>9932</v>
      </c>
    </row>
    <row r="1465" spans="1:11" ht="13.5" hidden="1" thickBot="1">
      <c r="A1465" s="197">
        <v>216005360</v>
      </c>
      <c r="B1465" s="198">
        <v>8909800938</v>
      </c>
      <c r="C1465" s="198" t="s">
        <v>9933</v>
      </c>
      <c r="D1465" s="198" t="s">
        <v>281</v>
      </c>
      <c r="E1465" s="198" t="s">
        <v>4705</v>
      </c>
      <c r="F1465" s="197" t="s">
        <v>9934</v>
      </c>
      <c r="G1465" s="197" t="s">
        <v>9935</v>
      </c>
      <c r="H1465" s="197" t="s">
        <v>9936</v>
      </c>
      <c r="I1465" s="197" t="s">
        <v>9936</v>
      </c>
      <c r="J1465" s="197" t="s">
        <v>9937</v>
      </c>
      <c r="K1465" s="197" t="s">
        <v>9938</v>
      </c>
    </row>
    <row r="1466" spans="1:11" ht="13.5" hidden="1" thickBot="1">
      <c r="A1466" s="197">
        <v>216005660</v>
      </c>
      <c r="B1466" s="198">
        <v>8909843765</v>
      </c>
      <c r="C1466" s="198" t="s">
        <v>9939</v>
      </c>
      <c r="D1466" s="198" t="s">
        <v>281</v>
      </c>
      <c r="E1466" s="198" t="s">
        <v>5328</v>
      </c>
      <c r="F1466" s="197" t="s">
        <v>9940</v>
      </c>
      <c r="G1466" s="197" t="s">
        <v>5330</v>
      </c>
      <c r="H1466" s="197" t="s">
        <v>9941</v>
      </c>
      <c r="I1466" s="197" t="s">
        <v>9942</v>
      </c>
      <c r="J1466" s="197" t="s">
        <v>9943</v>
      </c>
      <c r="K1466" s="197" t="s">
        <v>9944</v>
      </c>
    </row>
    <row r="1467" spans="1:11" ht="13.5" hidden="1" thickBot="1">
      <c r="A1467" s="197">
        <v>216008560</v>
      </c>
      <c r="B1467" s="198">
        <v>8901162789</v>
      </c>
      <c r="C1467" s="198" t="s">
        <v>9945</v>
      </c>
      <c r="D1467" s="198" t="s">
        <v>864</v>
      </c>
      <c r="E1467" s="198" t="s">
        <v>9946</v>
      </c>
      <c r="F1467" s="197" t="s">
        <v>9947</v>
      </c>
      <c r="G1467" s="197" t="s">
        <v>9948</v>
      </c>
      <c r="H1467" s="197" t="s">
        <v>9949</v>
      </c>
      <c r="I1467" s="197" t="s">
        <v>9950</v>
      </c>
      <c r="J1467" s="197" t="s">
        <v>9951</v>
      </c>
      <c r="K1467" s="197" t="s">
        <v>9952</v>
      </c>
    </row>
    <row r="1468" spans="1:11" ht="13.5" hidden="1" thickBot="1">
      <c r="A1468" s="197">
        <v>216013160</v>
      </c>
      <c r="B1468" s="198">
        <v>8002535261</v>
      </c>
      <c r="C1468" s="198" t="s">
        <v>9953</v>
      </c>
      <c r="D1468" s="198" t="s">
        <v>1019</v>
      </c>
      <c r="E1468" s="198" t="s">
        <v>9954</v>
      </c>
      <c r="F1468" s="197" t="s">
        <v>9955</v>
      </c>
      <c r="G1468" s="197" t="s">
        <v>9956</v>
      </c>
      <c r="H1468" s="197" t="s">
        <v>9957</v>
      </c>
      <c r="I1468" s="197" t="s">
        <v>9958</v>
      </c>
      <c r="J1468" s="197" t="s">
        <v>9959</v>
      </c>
      <c r="K1468" s="197" t="s">
        <v>9960</v>
      </c>
    </row>
    <row r="1469" spans="1:11" ht="13.5" hidden="1" thickBot="1">
      <c r="A1469" s="197">
        <v>216013760</v>
      </c>
      <c r="B1469" s="198">
        <v>8000356779</v>
      </c>
      <c r="C1469" s="198" t="s">
        <v>9961</v>
      </c>
      <c r="D1469" s="198" t="s">
        <v>1019</v>
      </c>
      <c r="E1469" s="198" t="s">
        <v>9962</v>
      </c>
      <c r="F1469" s="197" t="s">
        <v>9963</v>
      </c>
      <c r="G1469" s="197" t="s">
        <v>9964</v>
      </c>
      <c r="H1469" s="197" t="s">
        <v>9965</v>
      </c>
      <c r="I1469" s="197" t="s">
        <v>9966</v>
      </c>
      <c r="J1469" s="197" t="s">
        <v>9967</v>
      </c>
      <c r="K1469" s="197" t="s">
        <v>9968</v>
      </c>
    </row>
    <row r="1470" spans="1:11" ht="13.5" hidden="1" thickBot="1">
      <c r="A1470" s="197">
        <v>216015660</v>
      </c>
      <c r="B1470" s="198">
        <v>8918012820</v>
      </c>
      <c r="C1470" s="198" t="s">
        <v>9969</v>
      </c>
      <c r="D1470" s="198" t="s">
        <v>196</v>
      </c>
      <c r="E1470" s="198" t="s">
        <v>9970</v>
      </c>
      <c r="F1470" s="197" t="s">
        <v>9971</v>
      </c>
      <c r="G1470" s="197" t="s">
        <v>9972</v>
      </c>
      <c r="H1470" s="197" t="s">
        <v>9973</v>
      </c>
      <c r="I1470" s="197" t="s">
        <v>9973</v>
      </c>
      <c r="J1470" s="197" t="s">
        <v>9974</v>
      </c>
      <c r="K1470" s="197" t="s">
        <v>9975</v>
      </c>
    </row>
    <row r="1471" spans="1:11" ht="13.5" hidden="1" thickBot="1">
      <c r="A1471" s="197">
        <v>216018460</v>
      </c>
      <c r="B1471" s="198">
        <v>8000674526</v>
      </c>
      <c r="C1471" s="198" t="s">
        <v>9976</v>
      </c>
      <c r="D1471" s="198" t="s">
        <v>443</v>
      </c>
      <c r="E1471" s="198" t="s">
        <v>9977</v>
      </c>
      <c r="F1471" s="197" t="s">
        <v>9978</v>
      </c>
      <c r="G1471" s="197" t="s">
        <v>9979</v>
      </c>
      <c r="H1471" s="197" t="s">
        <v>9980</v>
      </c>
      <c r="I1471" s="197" t="s">
        <v>9980</v>
      </c>
      <c r="J1471" s="197" t="s">
        <v>9981</v>
      </c>
      <c r="K1471" s="197" t="s">
        <v>9982</v>
      </c>
    </row>
    <row r="1472" spans="1:11" ht="13.5" hidden="1" thickBot="1">
      <c r="A1472" s="197">
        <v>216018860</v>
      </c>
      <c r="B1472" s="198">
        <v>8000504071</v>
      </c>
      <c r="C1472" s="198" t="s">
        <v>9983</v>
      </c>
      <c r="D1472" s="198" t="s">
        <v>443</v>
      </c>
      <c r="E1472" s="198" t="s">
        <v>9984</v>
      </c>
      <c r="F1472" s="197" t="s">
        <v>9985</v>
      </c>
      <c r="G1472" s="197" t="s">
        <v>9986</v>
      </c>
      <c r="H1472" s="197" t="s">
        <v>9987</v>
      </c>
      <c r="I1472" s="197" t="s">
        <v>9987</v>
      </c>
      <c r="J1472" s="197" t="s">
        <v>9988</v>
      </c>
      <c r="K1472" s="197" t="s">
        <v>9989</v>
      </c>
    </row>
    <row r="1473" spans="1:11" ht="13.5" hidden="1" thickBot="1">
      <c r="A1473" s="197">
        <v>216019760</v>
      </c>
      <c r="B1473" s="198">
        <v>8915012776</v>
      </c>
      <c r="C1473" s="198" t="s">
        <v>9990</v>
      </c>
      <c r="D1473" s="198" t="s">
        <v>496</v>
      </c>
      <c r="E1473" s="198" t="s">
        <v>9991</v>
      </c>
      <c r="F1473" s="197" t="s">
        <v>9992</v>
      </c>
      <c r="G1473" s="197" t="s">
        <v>9993</v>
      </c>
      <c r="H1473" s="197" t="s">
        <v>9994</v>
      </c>
      <c r="I1473" s="197" t="s">
        <v>9995</v>
      </c>
      <c r="J1473" s="197" t="s">
        <v>9996</v>
      </c>
      <c r="K1473" s="197" t="s">
        <v>9997</v>
      </c>
    </row>
    <row r="1474" spans="1:11" ht="13.5" hidden="1" thickBot="1">
      <c r="A1474" s="197">
        <v>216020060</v>
      </c>
      <c r="B1474" s="198">
        <v>8923011308</v>
      </c>
      <c r="C1474" s="198" t="s">
        <v>9998</v>
      </c>
      <c r="D1474" s="198" t="s">
        <v>384</v>
      </c>
      <c r="E1474" s="198" t="s">
        <v>9999</v>
      </c>
      <c r="F1474" s="197" t="s">
        <v>10000</v>
      </c>
      <c r="G1474" s="197" t="s">
        <v>10001</v>
      </c>
      <c r="H1474" s="197" t="s">
        <v>10002</v>
      </c>
      <c r="I1474" s="197" t="s">
        <v>10002</v>
      </c>
      <c r="J1474" s="197" t="s">
        <v>10003</v>
      </c>
      <c r="K1474" s="197" t="s">
        <v>10004</v>
      </c>
    </row>
    <row r="1475" spans="1:11" ht="13.5" hidden="1" thickBot="1">
      <c r="A1475" s="197">
        <v>216023660</v>
      </c>
      <c r="B1475" s="198">
        <v>8000967778</v>
      </c>
      <c r="C1475" s="198" t="s">
        <v>10005</v>
      </c>
      <c r="D1475" s="198" t="s">
        <v>487</v>
      </c>
      <c r="E1475" s="198" t="s">
        <v>4515</v>
      </c>
      <c r="F1475" s="197" t="s">
        <v>10006</v>
      </c>
      <c r="G1475" s="197" t="s">
        <v>4517</v>
      </c>
      <c r="H1475" s="197" t="s">
        <v>10007</v>
      </c>
      <c r="I1475" s="197" t="s">
        <v>10008</v>
      </c>
      <c r="J1475" s="197" t="s">
        <v>10009</v>
      </c>
      <c r="K1475" s="197" t="s">
        <v>10010</v>
      </c>
    </row>
    <row r="1476" spans="1:11" ht="13.5" hidden="1" thickBot="1">
      <c r="A1476" s="197">
        <v>216025260</v>
      </c>
      <c r="B1476" s="198">
        <v>8320023184</v>
      </c>
      <c r="C1476" s="198" t="s">
        <v>10011</v>
      </c>
      <c r="D1476" s="198" t="s">
        <v>452</v>
      </c>
      <c r="E1476" s="198" t="s">
        <v>10012</v>
      </c>
      <c r="F1476" s="197" t="s">
        <v>10013</v>
      </c>
      <c r="G1476" s="197" t="s">
        <v>10014</v>
      </c>
      <c r="H1476" s="197" t="s">
        <v>10015</v>
      </c>
      <c r="I1476" s="197" t="s">
        <v>10016</v>
      </c>
      <c r="J1476" s="197" t="s">
        <v>10017</v>
      </c>
      <c r="K1476" s="197" t="s">
        <v>10018</v>
      </c>
    </row>
    <row r="1477" spans="1:11" ht="13.5" hidden="1" thickBot="1">
      <c r="A1477" s="197">
        <v>216027160</v>
      </c>
      <c r="B1477" s="198">
        <v>8180012023</v>
      </c>
      <c r="C1477" s="198" t="s">
        <v>10019</v>
      </c>
      <c r="D1477" s="198" t="s">
        <v>263</v>
      </c>
      <c r="E1477" s="198" t="s">
        <v>10020</v>
      </c>
      <c r="F1477" s="197" t="s">
        <v>10021</v>
      </c>
      <c r="G1477" s="197" t="s">
        <v>10022</v>
      </c>
      <c r="H1477" s="197" t="s">
        <v>10023</v>
      </c>
      <c r="I1477" s="197" t="s">
        <v>3215</v>
      </c>
      <c r="J1477" s="197" t="s">
        <v>10024</v>
      </c>
      <c r="K1477" s="197" t="s">
        <v>10025</v>
      </c>
    </row>
    <row r="1478" spans="1:11" ht="13.5" hidden="1" thickBot="1">
      <c r="A1478" s="197">
        <v>216027660</v>
      </c>
      <c r="B1478" s="198">
        <v>8916800809</v>
      </c>
      <c r="C1478" s="198" t="s">
        <v>10026</v>
      </c>
      <c r="D1478" s="198" t="s">
        <v>263</v>
      </c>
      <c r="E1478" s="198" t="s">
        <v>10027</v>
      </c>
      <c r="F1478" s="197" t="s">
        <v>10028</v>
      </c>
      <c r="G1478" s="197" t="s">
        <v>10029</v>
      </c>
      <c r="H1478" s="197" t="s">
        <v>10030</v>
      </c>
      <c r="I1478" s="197" t="s">
        <v>10031</v>
      </c>
      <c r="J1478" s="197" t="s">
        <v>10032</v>
      </c>
      <c r="K1478" s="197" t="s">
        <v>10033</v>
      </c>
    </row>
    <row r="1479" spans="1:11" ht="13.5" hidden="1" thickBot="1">
      <c r="A1479" s="197">
        <v>216041660</v>
      </c>
      <c r="B1479" s="198">
        <v>8911801801</v>
      </c>
      <c r="C1479" s="198" t="s">
        <v>10034</v>
      </c>
      <c r="D1479" s="198" t="s">
        <v>436</v>
      </c>
      <c r="E1479" s="198" t="s">
        <v>10035</v>
      </c>
      <c r="F1479" s="197" t="s">
        <v>10036</v>
      </c>
      <c r="G1479" s="197" t="s">
        <v>10037</v>
      </c>
      <c r="H1479" s="197" t="s">
        <v>10038</v>
      </c>
      <c r="I1479" s="197" t="s">
        <v>10039</v>
      </c>
      <c r="J1479" s="197" t="s">
        <v>10040</v>
      </c>
      <c r="K1479" s="197" t="s">
        <v>10041</v>
      </c>
    </row>
    <row r="1480" spans="1:11" ht="13.5" hidden="1" thickBot="1">
      <c r="A1480" s="197">
        <v>216044560</v>
      </c>
      <c r="B1480" s="198">
        <v>8921150248</v>
      </c>
      <c r="C1480" s="198" t="s">
        <v>10042</v>
      </c>
      <c r="D1480" s="198" t="s">
        <v>410</v>
      </c>
      <c r="E1480" s="198" t="s">
        <v>1978</v>
      </c>
      <c r="F1480" s="197" t="s">
        <v>5548</v>
      </c>
      <c r="G1480" s="197" t="s">
        <v>1980</v>
      </c>
      <c r="H1480" s="197" t="s">
        <v>10043</v>
      </c>
      <c r="I1480" s="197" t="s">
        <v>10044</v>
      </c>
      <c r="J1480" s="197" t="s">
        <v>10045</v>
      </c>
      <c r="K1480" s="197" t="s">
        <v>10046</v>
      </c>
    </row>
    <row r="1481" spans="1:11" ht="13.5" hidden="1" thickBot="1">
      <c r="A1481" s="197">
        <v>216047460</v>
      </c>
      <c r="B1481" s="198">
        <v>8190038490</v>
      </c>
      <c r="C1481" s="198" t="s">
        <v>10047</v>
      </c>
      <c r="D1481" s="198" t="s">
        <v>1010</v>
      </c>
      <c r="E1481" s="198" t="s">
        <v>1011</v>
      </c>
      <c r="F1481" s="197" t="s">
        <v>10048</v>
      </c>
      <c r="G1481" s="197" t="s">
        <v>1013</v>
      </c>
      <c r="H1481" s="197" t="s">
        <v>10049</v>
      </c>
      <c r="I1481" s="197" t="s">
        <v>10050</v>
      </c>
      <c r="J1481" s="197" t="s">
        <v>10051</v>
      </c>
      <c r="K1481" s="197" t="s">
        <v>10052</v>
      </c>
    </row>
    <row r="1482" spans="1:11" ht="13.5" hidden="1" thickBot="1">
      <c r="A1482" s="197">
        <v>216047660</v>
      </c>
      <c r="B1482" s="198">
        <v>8190032248</v>
      </c>
      <c r="C1482" s="198" t="s">
        <v>10053</v>
      </c>
      <c r="D1482" s="198" t="s">
        <v>1010</v>
      </c>
      <c r="E1482" s="198" t="s">
        <v>5119</v>
      </c>
      <c r="F1482" s="197" t="s">
        <v>10054</v>
      </c>
      <c r="G1482" s="197" t="s">
        <v>5121</v>
      </c>
      <c r="H1482" s="197" t="s">
        <v>10055</v>
      </c>
      <c r="I1482" s="197" t="s">
        <v>10056</v>
      </c>
      <c r="J1482" s="197" t="s">
        <v>10057</v>
      </c>
      <c r="K1482" s="197" t="s">
        <v>10058</v>
      </c>
    </row>
    <row r="1483" spans="1:11" ht="13.5" hidden="1" thickBot="1">
      <c r="A1483" s="197">
        <v>216047960</v>
      </c>
      <c r="B1483" s="198">
        <v>8190037604</v>
      </c>
      <c r="C1483" s="198" t="s">
        <v>10059</v>
      </c>
      <c r="D1483" s="198" t="s">
        <v>1010</v>
      </c>
      <c r="E1483" s="198" t="s">
        <v>2572</v>
      </c>
      <c r="F1483" s="197" t="s">
        <v>10060</v>
      </c>
      <c r="G1483" s="197" t="s">
        <v>10061</v>
      </c>
      <c r="H1483" s="197" t="s">
        <v>10062</v>
      </c>
      <c r="I1483" s="197" t="s">
        <v>10063</v>
      </c>
      <c r="J1483" s="197" t="s">
        <v>10064</v>
      </c>
      <c r="K1483" s="197" t="s">
        <v>10065</v>
      </c>
    </row>
    <row r="1484" spans="1:11" ht="13.5" hidden="1" thickBot="1">
      <c r="A1484" s="197">
        <v>216052260</v>
      </c>
      <c r="B1484" s="198">
        <v>8000990846</v>
      </c>
      <c r="C1484" s="198" t="s">
        <v>10066</v>
      </c>
      <c r="D1484" s="198" t="s">
        <v>204</v>
      </c>
      <c r="E1484" s="198" t="s">
        <v>10067</v>
      </c>
      <c r="F1484" s="197" t="s">
        <v>10068</v>
      </c>
      <c r="G1484" s="197" t="s">
        <v>10069</v>
      </c>
      <c r="H1484" s="197" t="s">
        <v>10070</v>
      </c>
      <c r="I1484" s="197" t="s">
        <v>10071</v>
      </c>
      <c r="J1484" s="197" t="s">
        <v>10072</v>
      </c>
      <c r="K1484" s="197" t="s">
        <v>10073</v>
      </c>
    </row>
    <row r="1485" spans="1:11" ht="13.5" hidden="1" thickBot="1">
      <c r="A1485" s="197">
        <v>216052560</v>
      </c>
      <c r="B1485" s="198">
        <v>8000372324</v>
      </c>
      <c r="C1485" s="198" t="s">
        <v>10074</v>
      </c>
      <c r="D1485" s="198" t="s">
        <v>204</v>
      </c>
      <c r="E1485" s="198" t="s">
        <v>1071</v>
      </c>
      <c r="F1485" s="197" t="s">
        <v>10075</v>
      </c>
      <c r="G1485" s="197" t="s">
        <v>10076</v>
      </c>
      <c r="H1485" s="197" t="s">
        <v>10077</v>
      </c>
      <c r="I1485" s="197" t="s">
        <v>10077</v>
      </c>
      <c r="J1485" s="197" t="s">
        <v>10078</v>
      </c>
      <c r="K1485" s="197" t="s">
        <v>10079</v>
      </c>
    </row>
    <row r="1486" spans="1:11" ht="13.5" hidden="1" thickBot="1">
      <c r="A1486" s="197">
        <v>216054660</v>
      </c>
      <c r="B1486" s="198">
        <v>8905015490</v>
      </c>
      <c r="C1486" s="198" t="s">
        <v>10080</v>
      </c>
      <c r="D1486" s="198" t="s">
        <v>212</v>
      </c>
      <c r="E1486" s="198" t="s">
        <v>10081</v>
      </c>
      <c r="F1486" s="197" t="s">
        <v>10082</v>
      </c>
      <c r="G1486" s="197" t="s">
        <v>10083</v>
      </c>
      <c r="H1486" s="197" t="s">
        <v>10084</v>
      </c>
      <c r="I1486" s="197" t="s">
        <v>10085</v>
      </c>
      <c r="J1486" s="197" t="s">
        <v>10086</v>
      </c>
      <c r="K1486" s="197" t="s">
        <v>10087</v>
      </c>
    </row>
    <row r="1487" spans="1:11" ht="13.5" hidden="1" thickBot="1">
      <c r="A1487" s="197">
        <v>216068160</v>
      </c>
      <c r="B1487" s="198">
        <v>8902046993</v>
      </c>
      <c r="C1487" s="198" t="s">
        <v>10088</v>
      </c>
      <c r="D1487" s="198" t="s">
        <v>254</v>
      </c>
      <c r="E1487" s="198" t="s">
        <v>10089</v>
      </c>
      <c r="F1487" s="197" t="s">
        <v>10090</v>
      </c>
      <c r="G1487" s="197" t="s">
        <v>10091</v>
      </c>
      <c r="H1487" s="197" t="s">
        <v>10092</v>
      </c>
      <c r="I1487" s="197" t="s">
        <v>10092</v>
      </c>
      <c r="J1487" s="197" t="s">
        <v>10093</v>
      </c>
      <c r="K1487" s="197" t="s">
        <v>10094</v>
      </c>
    </row>
    <row r="1488" spans="1:11" ht="13.5" hidden="1" thickBot="1">
      <c r="A1488" s="197">
        <v>216086760</v>
      </c>
      <c r="B1488" s="198">
        <v>8001029068</v>
      </c>
      <c r="C1488" s="198" t="s">
        <v>10095</v>
      </c>
      <c r="D1488" s="198" t="s">
        <v>1050</v>
      </c>
      <c r="E1488" s="198" t="s">
        <v>10096</v>
      </c>
      <c r="F1488" s="197" t="s">
        <v>10097</v>
      </c>
      <c r="G1488" s="197" t="s">
        <v>10098</v>
      </c>
      <c r="H1488" s="197" t="s">
        <v>10099</v>
      </c>
      <c r="I1488" s="197" t="s">
        <v>10099</v>
      </c>
      <c r="J1488" s="197" t="s">
        <v>10100</v>
      </c>
      <c r="K1488" s="197" t="s">
        <v>10101</v>
      </c>
    </row>
    <row r="1489" spans="1:11" ht="13.5" hidden="1" thickBot="1">
      <c r="A1489" s="197">
        <v>216105361</v>
      </c>
      <c r="B1489" s="198">
        <v>8909822782</v>
      </c>
      <c r="C1489" s="198" t="s">
        <v>10102</v>
      </c>
      <c r="D1489" s="198" t="s">
        <v>281</v>
      </c>
      <c r="E1489" s="198" t="s">
        <v>4721</v>
      </c>
      <c r="F1489" s="197" t="s">
        <v>10103</v>
      </c>
      <c r="G1489" s="197" t="s">
        <v>4723</v>
      </c>
      <c r="H1489" s="197" t="s">
        <v>10104</v>
      </c>
      <c r="I1489" s="197" t="s">
        <v>10105</v>
      </c>
      <c r="J1489" s="197" t="s">
        <v>9036</v>
      </c>
      <c r="K1489" s="197" t="s">
        <v>10106</v>
      </c>
    </row>
    <row r="1490" spans="1:11" ht="13.5" hidden="1" thickBot="1">
      <c r="A1490" s="197">
        <v>216105761</v>
      </c>
      <c r="B1490" s="198">
        <v>8909810807</v>
      </c>
      <c r="C1490" s="198" t="s">
        <v>10107</v>
      </c>
      <c r="D1490" s="198" t="s">
        <v>281</v>
      </c>
      <c r="E1490" s="198" t="s">
        <v>5392</v>
      </c>
      <c r="F1490" s="197" t="s">
        <v>10108</v>
      </c>
      <c r="G1490" s="197" t="s">
        <v>5394</v>
      </c>
      <c r="H1490" s="197" t="s">
        <v>10109</v>
      </c>
      <c r="I1490" s="197" t="s">
        <v>10110</v>
      </c>
      <c r="J1490" s="197" t="s">
        <v>9036</v>
      </c>
      <c r="K1490" s="197" t="s">
        <v>10111</v>
      </c>
    </row>
    <row r="1491" spans="1:11" ht="13.5" hidden="1" thickBot="1">
      <c r="A1491" s="197">
        <v>216105861</v>
      </c>
      <c r="B1491" s="198">
        <v>8909807641</v>
      </c>
      <c r="C1491" s="198" t="s">
        <v>10112</v>
      </c>
      <c r="D1491" s="198" t="s">
        <v>281</v>
      </c>
      <c r="E1491" s="198" t="s">
        <v>5479</v>
      </c>
      <c r="F1491" s="197" t="s">
        <v>10113</v>
      </c>
      <c r="G1491" s="197" t="s">
        <v>5481</v>
      </c>
      <c r="H1491" s="197" t="s">
        <v>10114</v>
      </c>
      <c r="I1491" s="197" t="s">
        <v>10115</v>
      </c>
      <c r="J1491" s="197" t="s">
        <v>10116</v>
      </c>
      <c r="K1491" s="197" t="s">
        <v>10117</v>
      </c>
    </row>
    <row r="1492" spans="1:11" ht="13.5" hidden="1" thickBot="1">
      <c r="A1492" s="197">
        <v>216115761</v>
      </c>
      <c r="B1492" s="198">
        <v>8000298265</v>
      </c>
      <c r="C1492" s="198" t="s">
        <v>10118</v>
      </c>
      <c r="D1492" s="198" t="s">
        <v>196</v>
      </c>
      <c r="E1492" s="198" t="s">
        <v>10119</v>
      </c>
      <c r="F1492" s="197" t="s">
        <v>10120</v>
      </c>
      <c r="G1492" s="197" t="s">
        <v>10121</v>
      </c>
      <c r="H1492" s="197" t="s">
        <v>10122</v>
      </c>
      <c r="I1492" s="197" t="s">
        <v>10123</v>
      </c>
      <c r="J1492" s="197" t="s">
        <v>10124</v>
      </c>
      <c r="K1492" s="197" t="s">
        <v>10125</v>
      </c>
    </row>
    <row r="1493" spans="1:11" ht="13.5" hidden="1" thickBot="1">
      <c r="A1493" s="197">
        <v>216115861</v>
      </c>
      <c r="B1493" s="198">
        <v>8918009862</v>
      </c>
      <c r="C1493" s="198" t="s">
        <v>10126</v>
      </c>
      <c r="D1493" s="198" t="s">
        <v>196</v>
      </c>
      <c r="E1493" s="198" t="s">
        <v>1283</v>
      </c>
      <c r="F1493" s="197" t="s">
        <v>10127</v>
      </c>
      <c r="G1493" s="197" t="s">
        <v>1285</v>
      </c>
      <c r="H1493" s="197" t="s">
        <v>10128</v>
      </c>
      <c r="I1493" s="197" t="s">
        <v>10128</v>
      </c>
      <c r="J1493" s="197" t="s">
        <v>10129</v>
      </c>
      <c r="K1493" s="197" t="s">
        <v>10130</v>
      </c>
    </row>
    <row r="1494" spans="1:11" ht="13.5" hidden="1" thickBot="1">
      <c r="A1494" s="197">
        <v>216127361</v>
      </c>
      <c r="B1494" s="198">
        <v>8916800672</v>
      </c>
      <c r="C1494" s="198" t="s">
        <v>10131</v>
      </c>
      <c r="D1494" s="198" t="s">
        <v>263</v>
      </c>
      <c r="E1494" s="198" t="s">
        <v>10132</v>
      </c>
      <c r="F1494" s="197" t="s">
        <v>10133</v>
      </c>
      <c r="G1494" s="197" t="s">
        <v>10134</v>
      </c>
      <c r="H1494" s="197" t="s">
        <v>10135</v>
      </c>
      <c r="I1494" s="197" t="s">
        <v>10136</v>
      </c>
      <c r="J1494" s="197" t="s">
        <v>10137</v>
      </c>
      <c r="K1494" s="197" t="s">
        <v>10138</v>
      </c>
    </row>
    <row r="1495" spans="1:11" ht="13.5" hidden="1" thickBot="1">
      <c r="A1495" s="197">
        <v>216147161</v>
      </c>
      <c r="B1495" s="198">
        <v>8917800428</v>
      </c>
      <c r="C1495" s="198" t="s">
        <v>10139</v>
      </c>
      <c r="D1495" s="198" t="s">
        <v>1010</v>
      </c>
      <c r="E1495" s="198" t="s">
        <v>10140</v>
      </c>
      <c r="F1495" s="197" t="s">
        <v>5981</v>
      </c>
      <c r="G1495" s="197" t="s">
        <v>10141</v>
      </c>
      <c r="H1495" s="197" t="s">
        <v>10142</v>
      </c>
      <c r="I1495" s="197" t="s">
        <v>10142</v>
      </c>
      <c r="J1495" s="197" t="s">
        <v>10143</v>
      </c>
      <c r="K1495" s="197" t="s">
        <v>10144</v>
      </c>
    </row>
    <row r="1496" spans="1:11" ht="13.5" hidden="1" thickBot="1">
      <c r="A1496" s="197">
        <v>216154261</v>
      </c>
      <c r="B1496" s="198">
        <v>8000398039</v>
      </c>
      <c r="C1496" s="198" t="s">
        <v>10145</v>
      </c>
      <c r="D1496" s="198" t="s">
        <v>212</v>
      </c>
      <c r="E1496" s="198" t="s">
        <v>10146</v>
      </c>
      <c r="F1496" s="197" t="s">
        <v>10147</v>
      </c>
      <c r="G1496" s="197" t="s">
        <v>10148</v>
      </c>
      <c r="H1496" s="197" t="s">
        <v>10149</v>
      </c>
      <c r="I1496" s="197" t="s">
        <v>10150</v>
      </c>
      <c r="J1496" s="197" t="s">
        <v>10151</v>
      </c>
      <c r="K1496" s="197" t="s">
        <v>10152</v>
      </c>
    </row>
    <row r="1497" spans="1:11" ht="13.5" hidden="1" thickBot="1">
      <c r="A1497" s="197">
        <v>216168861</v>
      </c>
      <c r="B1497" s="198">
        <v>8902056776</v>
      </c>
      <c r="C1497" s="198" t="s">
        <v>10153</v>
      </c>
      <c r="D1497" s="198" t="s">
        <v>254</v>
      </c>
      <c r="E1497" s="198" t="s">
        <v>3378</v>
      </c>
      <c r="F1497" s="197" t="s">
        <v>10154</v>
      </c>
      <c r="G1497" s="197" t="s">
        <v>10155</v>
      </c>
      <c r="H1497" s="197" t="s">
        <v>10156</v>
      </c>
      <c r="I1497" s="197" t="s">
        <v>10156</v>
      </c>
      <c r="J1497" s="197" t="s">
        <v>10157</v>
      </c>
      <c r="K1497" s="197" t="s">
        <v>10158</v>
      </c>
    </row>
    <row r="1498" spans="1:11" ht="13.5" hidden="1" thickBot="1">
      <c r="A1498" s="197">
        <v>216173461</v>
      </c>
      <c r="B1498" s="198">
        <v>8000103508</v>
      </c>
      <c r="C1498" s="198" t="s">
        <v>10159</v>
      </c>
      <c r="D1498" s="198" t="s">
        <v>272</v>
      </c>
      <c r="E1498" s="198" t="s">
        <v>10160</v>
      </c>
      <c r="F1498" s="197" t="s">
        <v>10161</v>
      </c>
      <c r="G1498" s="197" t="s">
        <v>10162</v>
      </c>
      <c r="H1498" s="197" t="s">
        <v>10163</v>
      </c>
      <c r="I1498" s="197" t="s">
        <v>10164</v>
      </c>
      <c r="J1498" s="197" t="s">
        <v>10165</v>
      </c>
      <c r="K1498" s="197" t="s">
        <v>10166</v>
      </c>
    </row>
    <row r="1499" spans="1:11" ht="13.5" hidden="1" thickBot="1">
      <c r="A1499" s="197">
        <v>216173861</v>
      </c>
      <c r="B1499" s="198">
        <v>8001001443</v>
      </c>
      <c r="C1499" s="198" t="s">
        <v>10167</v>
      </c>
      <c r="D1499" s="198" t="s">
        <v>272</v>
      </c>
      <c r="E1499" s="198" t="s">
        <v>3895</v>
      </c>
      <c r="F1499" s="197" t="s">
        <v>10168</v>
      </c>
      <c r="G1499" s="197" t="s">
        <v>10169</v>
      </c>
      <c r="H1499" s="197" t="s">
        <v>10170</v>
      </c>
      <c r="I1499" s="197" t="s">
        <v>10171</v>
      </c>
      <c r="J1499" s="197" t="s">
        <v>10172</v>
      </c>
      <c r="K1499" s="197" t="s">
        <v>10173</v>
      </c>
    </row>
    <row r="1500" spans="1:11" ht="13.5" hidden="1" thickBot="1">
      <c r="A1500" s="197">
        <v>216197161</v>
      </c>
      <c r="B1500" s="198">
        <v>8320006054</v>
      </c>
      <c r="C1500" s="198" t="s">
        <v>10174</v>
      </c>
      <c r="D1500" s="198" t="s">
        <v>1860</v>
      </c>
      <c r="E1500" s="198" t="s">
        <v>10175</v>
      </c>
      <c r="F1500" s="197" t="s">
        <v>10176</v>
      </c>
      <c r="G1500" s="197" t="s">
        <v>10177</v>
      </c>
      <c r="H1500" s="197" t="s">
        <v>10178</v>
      </c>
      <c r="I1500" s="197" t="s">
        <v>10179</v>
      </c>
      <c r="J1500" s="197" t="s">
        <v>10180</v>
      </c>
      <c r="K1500" s="197" t="s">
        <v>10181</v>
      </c>
    </row>
    <row r="1501" spans="1:11" ht="13.5" hidden="1" thickBot="1">
      <c r="A1501" s="197">
        <v>216213062</v>
      </c>
      <c r="B1501" s="198">
        <v>8060049006</v>
      </c>
      <c r="C1501" s="198" t="s">
        <v>10182</v>
      </c>
      <c r="D1501" s="198" t="s">
        <v>1019</v>
      </c>
      <c r="E1501" s="198" t="s">
        <v>10183</v>
      </c>
      <c r="F1501" s="197" t="s">
        <v>10184</v>
      </c>
      <c r="G1501" s="197" t="s">
        <v>10185</v>
      </c>
      <c r="H1501" s="197" t="s">
        <v>10186</v>
      </c>
      <c r="I1501" s="197" t="s">
        <v>10187</v>
      </c>
      <c r="J1501" s="197" t="s">
        <v>10188</v>
      </c>
      <c r="K1501" s="197" t="s">
        <v>10189</v>
      </c>
    </row>
    <row r="1502" spans="1:11" ht="13.5" hidden="1" thickBot="1">
      <c r="A1502" s="197">
        <v>216215162</v>
      </c>
      <c r="B1502" s="198">
        <v>8918578053</v>
      </c>
      <c r="C1502" s="198" t="s">
        <v>10190</v>
      </c>
      <c r="D1502" s="198" t="s">
        <v>196</v>
      </c>
      <c r="E1502" s="198" t="s">
        <v>10191</v>
      </c>
      <c r="F1502" s="197" t="s">
        <v>10192</v>
      </c>
      <c r="G1502" s="197" t="s">
        <v>10193</v>
      </c>
      <c r="H1502" s="197" t="s">
        <v>10194</v>
      </c>
      <c r="I1502" s="197" t="s">
        <v>10194</v>
      </c>
      <c r="J1502" s="197" t="s">
        <v>10195</v>
      </c>
      <c r="K1502" s="197" t="s">
        <v>10196</v>
      </c>
    </row>
    <row r="1503" spans="1:11" ht="13.5" hidden="1" thickBot="1">
      <c r="A1503" s="197">
        <v>216215362</v>
      </c>
      <c r="B1503" s="198">
        <v>8918560773</v>
      </c>
      <c r="C1503" s="198" t="s">
        <v>10197</v>
      </c>
      <c r="D1503" s="198" t="s">
        <v>196</v>
      </c>
      <c r="E1503" s="198" t="s">
        <v>10198</v>
      </c>
      <c r="F1503" s="197" t="s">
        <v>10199</v>
      </c>
      <c r="G1503" s="197" t="s">
        <v>10200</v>
      </c>
      <c r="H1503" s="197" t="s">
        <v>10201</v>
      </c>
      <c r="I1503" s="197" t="s">
        <v>10202</v>
      </c>
      <c r="J1503" s="197" t="s">
        <v>10203</v>
      </c>
      <c r="K1503" s="197" t="s">
        <v>10204</v>
      </c>
    </row>
    <row r="1504" spans="1:11" ht="13.5" hidden="1" thickBot="1">
      <c r="A1504" s="197">
        <v>216215762</v>
      </c>
      <c r="B1504" s="198">
        <v>8000192779</v>
      </c>
      <c r="C1504" s="198" t="s">
        <v>10205</v>
      </c>
      <c r="D1504" s="198" t="s">
        <v>196</v>
      </c>
      <c r="E1504" s="198" t="s">
        <v>10206</v>
      </c>
      <c r="F1504" s="197" t="s">
        <v>10207</v>
      </c>
      <c r="G1504" s="197" t="s">
        <v>10208</v>
      </c>
      <c r="H1504" s="197" t="s">
        <v>10209</v>
      </c>
      <c r="I1504" s="197" t="s">
        <v>10209</v>
      </c>
      <c r="J1504" s="197" t="s">
        <v>10210</v>
      </c>
      <c r="K1504" s="197" t="s">
        <v>10211</v>
      </c>
    </row>
    <row r="1505" spans="1:11" ht="13.5" hidden="1" thickBot="1">
      <c r="A1505" s="197">
        <v>216217662</v>
      </c>
      <c r="B1505" s="198">
        <v>8908011495</v>
      </c>
      <c r="C1505" s="198" t="s">
        <v>10212</v>
      </c>
      <c r="D1505" s="198" t="s">
        <v>227</v>
      </c>
      <c r="E1505" s="198" t="s">
        <v>10213</v>
      </c>
      <c r="F1505" s="197" t="s">
        <v>10214</v>
      </c>
      <c r="G1505" s="197" t="s">
        <v>10215</v>
      </c>
      <c r="H1505" s="197" t="s">
        <v>10216</v>
      </c>
      <c r="I1505" s="197" t="s">
        <v>10217</v>
      </c>
      <c r="J1505" s="197" t="s">
        <v>10218</v>
      </c>
      <c r="K1505" s="197" t="s">
        <v>10219</v>
      </c>
    </row>
    <row r="1506" spans="1:11" ht="13.5" hidden="1" thickBot="1">
      <c r="A1506" s="197">
        <v>216223162</v>
      </c>
      <c r="B1506" s="198">
        <v>8000967445</v>
      </c>
      <c r="C1506" s="198" t="s">
        <v>10220</v>
      </c>
      <c r="D1506" s="198" t="s">
        <v>487</v>
      </c>
      <c r="E1506" s="198" t="s">
        <v>4453</v>
      </c>
      <c r="F1506" s="197" t="s">
        <v>10221</v>
      </c>
      <c r="G1506" s="197" t="s">
        <v>4455</v>
      </c>
      <c r="H1506" s="197" t="s">
        <v>10222</v>
      </c>
      <c r="I1506" s="197" t="s">
        <v>10223</v>
      </c>
      <c r="J1506" s="197" t="s">
        <v>10224</v>
      </c>
      <c r="K1506" s="197" t="s">
        <v>10225</v>
      </c>
    </row>
    <row r="1507" spans="1:11" ht="13.5" hidden="1" thickBot="1">
      <c r="A1507" s="197">
        <v>216225662</v>
      </c>
      <c r="B1507" s="198">
        <v>8999994224</v>
      </c>
      <c r="C1507" s="198" t="s">
        <v>10226</v>
      </c>
      <c r="D1507" s="198" t="s">
        <v>452</v>
      </c>
      <c r="E1507" s="198" t="s">
        <v>2848</v>
      </c>
      <c r="F1507" s="197" t="s">
        <v>10227</v>
      </c>
      <c r="G1507" s="197" t="s">
        <v>2850</v>
      </c>
      <c r="H1507" s="197" t="s">
        <v>10228</v>
      </c>
      <c r="I1507" s="197" t="s">
        <v>10229</v>
      </c>
      <c r="J1507" s="197" t="s">
        <v>10230</v>
      </c>
      <c r="K1507" s="197" t="s">
        <v>10231</v>
      </c>
    </row>
    <row r="1508" spans="1:11" ht="13.5" hidden="1" thickBot="1">
      <c r="A1508" s="197">
        <v>216225862</v>
      </c>
      <c r="B1508" s="198">
        <v>8999994485</v>
      </c>
      <c r="C1508" s="198" t="s">
        <v>10232</v>
      </c>
      <c r="D1508" s="198" t="s">
        <v>452</v>
      </c>
      <c r="E1508" s="198" t="s">
        <v>3302</v>
      </c>
      <c r="F1508" s="197" t="s">
        <v>10233</v>
      </c>
      <c r="G1508" s="197" t="s">
        <v>2078</v>
      </c>
      <c r="H1508" s="197" t="s">
        <v>10234</v>
      </c>
      <c r="I1508" s="197" t="s">
        <v>10235</v>
      </c>
      <c r="J1508" s="197" t="s">
        <v>10236</v>
      </c>
      <c r="K1508" s="197" t="s">
        <v>10237</v>
      </c>
    </row>
    <row r="1509" spans="1:11" ht="13.5" hidden="1" thickBot="1">
      <c r="A1509" s="197">
        <v>216268162</v>
      </c>
      <c r="B1509" s="198">
        <v>8902098899</v>
      </c>
      <c r="C1509" s="198" t="s">
        <v>10238</v>
      </c>
      <c r="D1509" s="198" t="s">
        <v>254</v>
      </c>
      <c r="E1509" s="198" t="s">
        <v>10239</v>
      </c>
      <c r="F1509" s="197" t="s">
        <v>10240</v>
      </c>
      <c r="G1509" s="197" t="s">
        <v>10241</v>
      </c>
      <c r="H1509" s="197" t="s">
        <v>10242</v>
      </c>
      <c r="I1509" s="197" t="s">
        <v>10243</v>
      </c>
      <c r="J1509" s="197" t="s">
        <v>10244</v>
      </c>
      <c r="K1509" s="197" t="s">
        <v>10245</v>
      </c>
    </row>
    <row r="1510" spans="1:11" ht="13.5" hidden="1" thickBot="1">
      <c r="A1510" s="197">
        <v>216285162</v>
      </c>
      <c r="B1510" s="198">
        <v>8918578243</v>
      </c>
      <c r="C1510" s="198" t="s">
        <v>10246</v>
      </c>
      <c r="D1510" s="198" t="s">
        <v>1116</v>
      </c>
      <c r="E1510" s="198" t="s">
        <v>10247</v>
      </c>
      <c r="F1510" s="197" t="s">
        <v>10248</v>
      </c>
      <c r="G1510" s="197" t="s">
        <v>10249</v>
      </c>
      <c r="H1510" s="197" t="s">
        <v>10250</v>
      </c>
      <c r="I1510" s="197" t="s">
        <v>10251</v>
      </c>
      <c r="J1510" s="197" t="s">
        <v>10252</v>
      </c>
      <c r="K1510" s="197" t="s">
        <v>10253</v>
      </c>
    </row>
    <row r="1511" spans="1:11" ht="13.5" hidden="1" thickBot="1">
      <c r="A1511" s="197">
        <v>216315763</v>
      </c>
      <c r="B1511" s="198">
        <v>8918010611</v>
      </c>
      <c r="C1511" s="198" t="s">
        <v>10254</v>
      </c>
      <c r="D1511" s="198" t="s">
        <v>196</v>
      </c>
      <c r="E1511" s="198" t="s">
        <v>10255</v>
      </c>
      <c r="F1511" s="197" t="s">
        <v>10256</v>
      </c>
      <c r="G1511" s="197" t="s">
        <v>10257</v>
      </c>
      <c r="H1511" s="197" t="s">
        <v>10258</v>
      </c>
      <c r="I1511" s="197" t="s">
        <v>10259</v>
      </c>
      <c r="J1511" s="197" t="s">
        <v>10260</v>
      </c>
      <c r="K1511" s="197" t="s">
        <v>10261</v>
      </c>
    </row>
    <row r="1512" spans="1:11" ht="13.5" hidden="1" thickBot="1">
      <c r="A1512" s="197">
        <v>216373563</v>
      </c>
      <c r="B1512" s="198">
        <v>8907020381</v>
      </c>
      <c r="C1512" s="198" t="s">
        <v>10262</v>
      </c>
      <c r="D1512" s="198" t="s">
        <v>272</v>
      </c>
      <c r="E1512" s="198" t="s">
        <v>3573</v>
      </c>
      <c r="F1512" s="197" t="s">
        <v>10263</v>
      </c>
      <c r="G1512" s="197" t="s">
        <v>3575</v>
      </c>
      <c r="H1512" s="197" t="s">
        <v>10264</v>
      </c>
      <c r="I1512" s="197" t="s">
        <v>10264</v>
      </c>
      <c r="J1512" s="197" t="s">
        <v>10265</v>
      </c>
      <c r="K1512" s="197" t="s">
        <v>10266</v>
      </c>
    </row>
    <row r="1513" spans="1:11" ht="13.5" hidden="1" thickBot="1">
      <c r="A1513" s="197">
        <v>216376563</v>
      </c>
      <c r="B1513" s="198">
        <v>8913801150</v>
      </c>
      <c r="C1513" s="198" t="s">
        <v>10267</v>
      </c>
      <c r="D1513" s="198" t="s">
        <v>236</v>
      </c>
      <c r="E1513" s="198" t="s">
        <v>4356</v>
      </c>
      <c r="F1513" s="197" t="s">
        <v>10268</v>
      </c>
      <c r="G1513" s="197" t="s">
        <v>10269</v>
      </c>
      <c r="H1513" s="197" t="s">
        <v>10270</v>
      </c>
      <c r="I1513" s="197" t="s">
        <v>10271</v>
      </c>
      <c r="J1513" s="197" t="s">
        <v>10272</v>
      </c>
      <c r="K1513" s="197" t="s">
        <v>10273</v>
      </c>
    </row>
    <row r="1514" spans="1:11" ht="13.5" hidden="1" thickBot="1">
      <c r="A1514" s="197">
        <v>216376863</v>
      </c>
      <c r="B1514" s="198">
        <v>8919011552</v>
      </c>
      <c r="C1514" s="198" t="s">
        <v>10274</v>
      </c>
      <c r="D1514" s="198" t="s">
        <v>236</v>
      </c>
      <c r="E1514" s="198" t="s">
        <v>4561</v>
      </c>
      <c r="F1514" s="197" t="s">
        <v>10275</v>
      </c>
      <c r="G1514" s="197" t="s">
        <v>4563</v>
      </c>
      <c r="H1514" s="197" t="s">
        <v>10276</v>
      </c>
      <c r="I1514" s="197" t="s">
        <v>10277</v>
      </c>
      <c r="J1514" s="197" t="s">
        <v>10278</v>
      </c>
      <c r="K1514" s="197" t="s">
        <v>10279</v>
      </c>
    </row>
    <row r="1515" spans="1:11" ht="13.5" hidden="1" thickBot="1">
      <c r="A1515" s="197">
        <v>216385263</v>
      </c>
      <c r="B1515" s="198">
        <v>8000994293</v>
      </c>
      <c r="C1515" s="198" t="s">
        <v>10280</v>
      </c>
      <c r="D1515" s="198" t="s">
        <v>1116</v>
      </c>
      <c r="E1515" s="198" t="s">
        <v>10281</v>
      </c>
      <c r="F1515" s="197" t="s">
        <v>10282</v>
      </c>
      <c r="G1515" s="197" t="s">
        <v>10283</v>
      </c>
      <c r="H1515" s="197" t="s">
        <v>10284</v>
      </c>
      <c r="I1515" s="197" t="s">
        <v>10285</v>
      </c>
      <c r="J1515" s="197" t="s">
        <v>10286</v>
      </c>
      <c r="K1515" s="197" t="s">
        <v>10287</v>
      </c>
    </row>
    <row r="1516" spans="1:11" ht="13.5" hidden="1" thickBot="1">
      <c r="A1516" s="197">
        <v>216405264</v>
      </c>
      <c r="B1516" s="198">
        <v>8909820682</v>
      </c>
      <c r="C1516" s="198" t="s">
        <v>10288</v>
      </c>
      <c r="D1516" s="198" t="s">
        <v>281</v>
      </c>
      <c r="E1516" s="198" t="s">
        <v>4469</v>
      </c>
      <c r="F1516" s="197" t="s">
        <v>10289</v>
      </c>
      <c r="G1516" s="197" t="s">
        <v>4471</v>
      </c>
      <c r="H1516" s="197" t="s">
        <v>10290</v>
      </c>
      <c r="I1516" s="197" t="s">
        <v>10291</v>
      </c>
      <c r="J1516" s="197" t="s">
        <v>10292</v>
      </c>
      <c r="K1516" s="197" t="s">
        <v>10293</v>
      </c>
    </row>
    <row r="1517" spans="1:11" ht="13.5" hidden="1" thickBot="1">
      <c r="A1517" s="197">
        <v>216405364</v>
      </c>
      <c r="B1517" s="198">
        <v>8909822940</v>
      </c>
      <c r="C1517" s="198" t="s">
        <v>10294</v>
      </c>
      <c r="D1517" s="198" t="s">
        <v>281</v>
      </c>
      <c r="E1517" s="198" t="s">
        <v>4729</v>
      </c>
      <c r="F1517" s="197" t="s">
        <v>10295</v>
      </c>
      <c r="G1517" s="197" t="s">
        <v>4731</v>
      </c>
      <c r="H1517" s="197" t="s">
        <v>10296</v>
      </c>
      <c r="I1517" s="197" t="s">
        <v>10297</v>
      </c>
      <c r="J1517" s="197" t="s">
        <v>10298</v>
      </c>
      <c r="K1517" s="197" t="s">
        <v>10299</v>
      </c>
    </row>
    <row r="1518" spans="1:11" ht="13.5" hidden="1" thickBot="1">
      <c r="A1518" s="197">
        <v>216405664</v>
      </c>
      <c r="B1518" s="198">
        <v>8909839222</v>
      </c>
      <c r="C1518" s="198" t="s">
        <v>10300</v>
      </c>
      <c r="D1518" s="198" t="s">
        <v>281</v>
      </c>
      <c r="E1518" s="198" t="s">
        <v>5335</v>
      </c>
      <c r="F1518" s="197" t="s">
        <v>10301</v>
      </c>
      <c r="G1518" s="197" t="s">
        <v>10302</v>
      </c>
      <c r="H1518" s="197" t="s">
        <v>10303</v>
      </c>
      <c r="I1518" s="197" t="s">
        <v>10303</v>
      </c>
      <c r="J1518" s="197" t="s">
        <v>10304</v>
      </c>
      <c r="K1518" s="197" t="s">
        <v>10305</v>
      </c>
    </row>
    <row r="1519" spans="1:11" ht="13.5" hidden="1" thickBot="1">
      <c r="A1519" s="197">
        <v>216415464</v>
      </c>
      <c r="B1519" s="198">
        <v>8918557357</v>
      </c>
      <c r="C1519" s="198" t="s">
        <v>10306</v>
      </c>
      <c r="D1519" s="198" t="s">
        <v>196</v>
      </c>
      <c r="E1519" s="198" t="s">
        <v>10307</v>
      </c>
      <c r="F1519" s="197" t="s">
        <v>10308</v>
      </c>
      <c r="G1519" s="197" t="s">
        <v>10309</v>
      </c>
      <c r="H1519" s="197" t="s">
        <v>10310</v>
      </c>
      <c r="I1519" s="197" t="s">
        <v>10311</v>
      </c>
      <c r="J1519" s="197" t="s">
        <v>10312</v>
      </c>
      <c r="K1519" s="197" t="s">
        <v>10313</v>
      </c>
    </row>
    <row r="1520" spans="1:11" ht="13.5" hidden="1" thickBot="1">
      <c r="A1520" s="197">
        <v>216415664</v>
      </c>
      <c r="B1520" s="198">
        <v>8000832337</v>
      </c>
      <c r="C1520" s="198" t="s">
        <v>10314</v>
      </c>
      <c r="D1520" s="198" t="s">
        <v>196</v>
      </c>
      <c r="E1520" s="198" t="s">
        <v>1559</v>
      </c>
      <c r="F1520" s="197" t="s">
        <v>10315</v>
      </c>
      <c r="G1520" s="197" t="s">
        <v>1561</v>
      </c>
      <c r="H1520" s="197" t="s">
        <v>10316</v>
      </c>
      <c r="I1520" s="197" t="s">
        <v>10317</v>
      </c>
      <c r="J1520" s="197" t="s">
        <v>10318</v>
      </c>
      <c r="K1520" s="197" t="s">
        <v>10319</v>
      </c>
    </row>
    <row r="1521" spans="1:11" ht="13.5" hidden="1" thickBot="1">
      <c r="A1521" s="197">
        <v>216415764</v>
      </c>
      <c r="B1521" s="198">
        <v>8000159097</v>
      </c>
      <c r="C1521" s="198" t="s">
        <v>10320</v>
      </c>
      <c r="D1521" s="198" t="s">
        <v>196</v>
      </c>
      <c r="E1521" s="198" t="s">
        <v>1649</v>
      </c>
      <c r="F1521" s="197" t="s">
        <v>10321</v>
      </c>
      <c r="G1521" s="197" t="s">
        <v>1651</v>
      </c>
      <c r="H1521" s="197" t="s">
        <v>10322</v>
      </c>
      <c r="I1521" s="197" t="s">
        <v>10323</v>
      </c>
      <c r="J1521" s="197" t="s">
        <v>10324</v>
      </c>
      <c r="K1521" s="197" t="s">
        <v>10325</v>
      </c>
    </row>
    <row r="1522" spans="1:11" ht="13.5" hidden="1" thickBot="1">
      <c r="A1522" s="197">
        <v>216419364</v>
      </c>
      <c r="B1522" s="198">
        <v>8915010479</v>
      </c>
      <c r="C1522" s="198" t="s">
        <v>10326</v>
      </c>
      <c r="D1522" s="198" t="s">
        <v>496</v>
      </c>
      <c r="E1522" s="198" t="s">
        <v>10327</v>
      </c>
      <c r="F1522" s="197" t="s">
        <v>10328</v>
      </c>
      <c r="G1522" s="197" t="s">
        <v>10329</v>
      </c>
      <c r="H1522" s="197" t="s">
        <v>10330</v>
      </c>
      <c r="I1522" s="197" t="s">
        <v>10330</v>
      </c>
      <c r="J1522" s="197" t="s">
        <v>10331</v>
      </c>
      <c r="K1522" s="197" t="s">
        <v>10332</v>
      </c>
    </row>
    <row r="1523" spans="1:11" ht="13.5" hidden="1" thickBot="1">
      <c r="A1523" s="197">
        <v>216423464</v>
      </c>
      <c r="B1523" s="198">
        <v>8000967628</v>
      </c>
      <c r="C1523" s="198" t="s">
        <v>10333</v>
      </c>
      <c r="D1523" s="198" t="s">
        <v>487</v>
      </c>
      <c r="E1523" s="198" t="s">
        <v>10334</v>
      </c>
      <c r="F1523" s="197" t="s">
        <v>10335</v>
      </c>
      <c r="G1523" s="197" t="s">
        <v>10336</v>
      </c>
      <c r="H1523" s="197" t="s">
        <v>10337</v>
      </c>
      <c r="I1523" s="197" t="s">
        <v>10338</v>
      </c>
      <c r="J1523" s="197" t="s">
        <v>10339</v>
      </c>
      <c r="K1523" s="197" t="s">
        <v>10340</v>
      </c>
    </row>
    <row r="1524" spans="1:11" ht="13.5" hidden="1" thickBot="1">
      <c r="A1524" s="197">
        <v>216468264</v>
      </c>
      <c r="B1524" s="198">
        <v>8902051141</v>
      </c>
      <c r="C1524" s="198" t="s">
        <v>10341</v>
      </c>
      <c r="D1524" s="198" t="s">
        <v>254</v>
      </c>
      <c r="E1524" s="198" t="s">
        <v>10342</v>
      </c>
      <c r="F1524" s="197" t="s">
        <v>10343</v>
      </c>
      <c r="G1524" s="197" t="s">
        <v>10344</v>
      </c>
      <c r="H1524" s="197" t="s">
        <v>10345</v>
      </c>
      <c r="I1524" s="197" t="s">
        <v>10345</v>
      </c>
      <c r="J1524" s="197" t="s">
        <v>10346</v>
      </c>
      <c r="K1524" s="197" t="s">
        <v>10347</v>
      </c>
    </row>
    <row r="1525" spans="1:11" ht="13.5" hidden="1" thickBot="1">
      <c r="A1525" s="197">
        <v>216468464</v>
      </c>
      <c r="B1525" s="198">
        <v>8902056325</v>
      </c>
      <c r="C1525" s="198" t="s">
        <v>10348</v>
      </c>
      <c r="D1525" s="198" t="s">
        <v>254</v>
      </c>
      <c r="E1525" s="198" t="s">
        <v>10349</v>
      </c>
      <c r="F1525" s="197" t="s">
        <v>10350</v>
      </c>
      <c r="G1525" s="197" t="s">
        <v>2078</v>
      </c>
      <c r="H1525" s="197" t="s">
        <v>10351</v>
      </c>
      <c r="I1525" s="197" t="s">
        <v>10352</v>
      </c>
      <c r="J1525" s="197" t="s">
        <v>10353</v>
      </c>
      <c r="K1525" s="197" t="s">
        <v>10354</v>
      </c>
    </row>
    <row r="1526" spans="1:11" ht="13.5" hidden="1" thickBot="1">
      <c r="A1526" s="197">
        <v>216476364</v>
      </c>
      <c r="B1526" s="198">
        <v>8903990460</v>
      </c>
      <c r="C1526" s="198" t="s">
        <v>10355</v>
      </c>
      <c r="D1526" s="198" t="s">
        <v>236</v>
      </c>
      <c r="E1526" s="198" t="s">
        <v>4119</v>
      </c>
      <c r="F1526" s="197" t="s">
        <v>10356</v>
      </c>
      <c r="G1526" s="197" t="s">
        <v>4121</v>
      </c>
      <c r="H1526" s="197" t="s">
        <v>10357</v>
      </c>
      <c r="I1526" s="197" t="s">
        <v>10358</v>
      </c>
      <c r="J1526" s="197" t="s">
        <v>10359</v>
      </c>
      <c r="K1526" s="197" t="s">
        <v>10360</v>
      </c>
    </row>
    <row r="1527" spans="1:11" ht="13.5" hidden="1" thickBot="1">
      <c r="A1527" s="197">
        <v>216488564</v>
      </c>
      <c r="B1527" s="198">
        <v>8001030211</v>
      </c>
      <c r="C1527" s="198" t="s">
        <v>10361</v>
      </c>
      <c r="D1527" s="198" t="s">
        <v>188</v>
      </c>
      <c r="E1527" s="198" t="s">
        <v>10362</v>
      </c>
      <c r="F1527" s="197" t="s">
        <v>10363</v>
      </c>
      <c r="G1527" s="197" t="s">
        <v>10364</v>
      </c>
      <c r="H1527" s="197" t="s">
        <v>10365</v>
      </c>
      <c r="I1527" s="197" t="s">
        <v>10366</v>
      </c>
      <c r="J1527" s="197" t="s">
        <v>10367</v>
      </c>
      <c r="K1527" s="197" t="s">
        <v>10368</v>
      </c>
    </row>
    <row r="1528" spans="1:11" ht="13.5" hidden="1" thickBot="1">
      <c r="A1528" s="197">
        <v>216505665</v>
      </c>
      <c r="B1528" s="198">
        <v>8909838145</v>
      </c>
      <c r="C1528" s="198" t="s">
        <v>10369</v>
      </c>
      <c r="D1528" s="198" t="s">
        <v>281</v>
      </c>
      <c r="E1528" s="198" t="s">
        <v>5269</v>
      </c>
      <c r="F1528" s="197" t="s">
        <v>10370</v>
      </c>
      <c r="G1528" s="197" t="s">
        <v>5271</v>
      </c>
      <c r="H1528" s="197" t="s">
        <v>10371</v>
      </c>
      <c r="I1528" s="197" t="s">
        <v>10372</v>
      </c>
      <c r="J1528" s="197" t="s">
        <v>10373</v>
      </c>
      <c r="K1528" s="197" t="s">
        <v>10374</v>
      </c>
    </row>
    <row r="1529" spans="1:11" ht="13.5" hidden="1" thickBot="1">
      <c r="A1529" s="197">
        <v>216517665</v>
      </c>
      <c r="B1529" s="198">
        <v>8100019988</v>
      </c>
      <c r="C1529" s="198" t="s">
        <v>10375</v>
      </c>
      <c r="D1529" s="198" t="s">
        <v>227</v>
      </c>
      <c r="E1529" s="198" t="s">
        <v>10376</v>
      </c>
      <c r="F1529" s="197" t="s">
        <v>10377</v>
      </c>
      <c r="G1529" s="197" t="s">
        <v>10378</v>
      </c>
      <c r="H1529" s="197" t="s">
        <v>10379</v>
      </c>
      <c r="I1529" s="197" t="s">
        <v>10380</v>
      </c>
      <c r="J1529" s="197" t="s">
        <v>10381</v>
      </c>
      <c r="K1529" s="197" t="s">
        <v>10382</v>
      </c>
    </row>
    <row r="1530" spans="1:11" ht="13.5" hidden="1" thickBot="1">
      <c r="A1530" s="197">
        <v>216552565</v>
      </c>
      <c r="B1530" s="198">
        <v>8002224989</v>
      </c>
      <c r="C1530" s="198" t="s">
        <v>10383</v>
      </c>
      <c r="D1530" s="198" t="s">
        <v>204</v>
      </c>
      <c r="E1530" s="198" t="s">
        <v>10384</v>
      </c>
      <c r="F1530" s="197" t="s">
        <v>10385</v>
      </c>
      <c r="G1530" s="197" t="s">
        <v>10386</v>
      </c>
      <c r="H1530" s="197" t="s">
        <v>10387</v>
      </c>
      <c r="I1530" s="197" t="s">
        <v>10387</v>
      </c>
      <c r="J1530" s="197" t="s">
        <v>10388</v>
      </c>
      <c r="K1530" s="197" t="s">
        <v>10389</v>
      </c>
    </row>
    <row r="1531" spans="1:11" ht="13.5" hidden="1" thickBot="1">
      <c r="A1531" s="197">
        <v>216570265</v>
      </c>
      <c r="B1531" s="198">
        <v>8000613133</v>
      </c>
      <c r="C1531" s="198" t="s">
        <v>10390</v>
      </c>
      <c r="D1531" s="198" t="s">
        <v>1291</v>
      </c>
      <c r="E1531" s="198" t="s">
        <v>10391</v>
      </c>
      <c r="F1531" s="197" t="s">
        <v>5548</v>
      </c>
      <c r="G1531" s="197" t="s">
        <v>10392</v>
      </c>
      <c r="H1531" s="197" t="s">
        <v>10393</v>
      </c>
      <c r="I1531" s="197" t="s">
        <v>10393</v>
      </c>
      <c r="J1531" s="197" t="s">
        <v>10394</v>
      </c>
      <c r="K1531" s="197" t="s">
        <v>10395</v>
      </c>
    </row>
    <row r="1532" spans="1:11" ht="13.5" hidden="1" thickBot="1">
      <c r="A1532" s="197">
        <v>216581065</v>
      </c>
      <c r="B1532" s="198">
        <v>8920994947</v>
      </c>
      <c r="C1532" s="198" t="s">
        <v>10396</v>
      </c>
      <c r="D1532" s="198" t="s">
        <v>1079</v>
      </c>
      <c r="E1532" s="198" t="s">
        <v>10397</v>
      </c>
      <c r="F1532" s="197" t="s">
        <v>10398</v>
      </c>
      <c r="G1532" s="197" t="s">
        <v>10399</v>
      </c>
      <c r="H1532" s="197" t="s">
        <v>10400</v>
      </c>
      <c r="I1532" s="197" t="s">
        <v>10401</v>
      </c>
      <c r="J1532" s="197" t="s">
        <v>10402</v>
      </c>
      <c r="K1532" s="197" t="s">
        <v>10403</v>
      </c>
    </row>
    <row r="1533" spans="1:11" ht="13.5" hidden="1" thickBot="1">
      <c r="A1533" s="197">
        <v>216586865</v>
      </c>
      <c r="B1533" s="198">
        <v>8001029122</v>
      </c>
      <c r="C1533" s="198" t="s">
        <v>10404</v>
      </c>
      <c r="D1533" s="198" t="s">
        <v>1050</v>
      </c>
      <c r="E1533" s="198" t="s">
        <v>1394</v>
      </c>
      <c r="F1533" s="197" t="s">
        <v>10405</v>
      </c>
      <c r="G1533" s="197" t="s">
        <v>1396</v>
      </c>
      <c r="H1533" s="197" t="s">
        <v>10406</v>
      </c>
      <c r="I1533" s="197" t="s">
        <v>10407</v>
      </c>
      <c r="J1533" s="197" t="s">
        <v>10408</v>
      </c>
      <c r="K1533" s="197" t="s">
        <v>10409</v>
      </c>
    </row>
    <row r="1534" spans="1:11" ht="13.5" hidden="1" thickBot="1">
      <c r="A1534" s="197">
        <v>216605266</v>
      </c>
      <c r="B1534" s="198">
        <v>8909071065</v>
      </c>
      <c r="C1534" s="198" t="s">
        <v>10410</v>
      </c>
      <c r="D1534" s="198" t="s">
        <v>281</v>
      </c>
      <c r="E1534" s="198" t="s">
        <v>4499</v>
      </c>
      <c r="F1534" s="197" t="s">
        <v>10411</v>
      </c>
      <c r="G1534" s="197" t="s">
        <v>10412</v>
      </c>
      <c r="H1534" s="197" t="s">
        <v>10413</v>
      </c>
      <c r="I1534" s="197" t="s">
        <v>10413</v>
      </c>
      <c r="J1534" s="197" t="s">
        <v>10414</v>
      </c>
      <c r="K1534" s="197" t="s">
        <v>10415</v>
      </c>
    </row>
    <row r="1535" spans="1:11" ht="13.5" hidden="1" thickBot="1">
      <c r="A1535" s="197">
        <v>216615466</v>
      </c>
      <c r="B1535" s="198">
        <v>8918565552</v>
      </c>
      <c r="C1535" s="198" t="s">
        <v>10416</v>
      </c>
      <c r="D1535" s="198" t="s">
        <v>196</v>
      </c>
      <c r="E1535" s="198" t="s">
        <v>10417</v>
      </c>
      <c r="F1535" s="197" t="s">
        <v>10418</v>
      </c>
      <c r="G1535" s="197" t="s">
        <v>10419</v>
      </c>
      <c r="H1535" s="197" t="s">
        <v>10420</v>
      </c>
      <c r="I1535" s="197" t="s">
        <v>10420</v>
      </c>
      <c r="J1535" s="197" t="s">
        <v>10421</v>
      </c>
      <c r="K1535" s="197" t="s">
        <v>10422</v>
      </c>
    </row>
    <row r="1536" spans="1:11" ht="13.5" hidden="1" thickBot="1">
      <c r="A1536" s="197">
        <v>216623466</v>
      </c>
      <c r="B1536" s="198">
        <v>8000967635</v>
      </c>
      <c r="C1536" s="198" t="s">
        <v>10423</v>
      </c>
      <c r="D1536" s="198" t="s">
        <v>487</v>
      </c>
      <c r="E1536" s="198" t="s">
        <v>4293</v>
      </c>
      <c r="F1536" s="197" t="s">
        <v>10424</v>
      </c>
      <c r="G1536" s="197" t="s">
        <v>4228</v>
      </c>
      <c r="H1536" s="197" t="s">
        <v>10425</v>
      </c>
      <c r="I1536" s="197" t="s">
        <v>10426</v>
      </c>
      <c r="J1536" s="197" t="s">
        <v>10427</v>
      </c>
      <c r="K1536" s="197" t="s">
        <v>10428</v>
      </c>
    </row>
    <row r="1537" spans="1:11" ht="13.5" hidden="1" thickBot="1">
      <c r="A1537" s="197">
        <v>216668266</v>
      </c>
      <c r="B1537" s="198">
        <v>8902096663</v>
      </c>
      <c r="C1537" s="198" t="s">
        <v>10429</v>
      </c>
      <c r="D1537" s="198" t="s">
        <v>254</v>
      </c>
      <c r="E1537" s="198" t="s">
        <v>10430</v>
      </c>
      <c r="F1537" s="197" t="s">
        <v>10431</v>
      </c>
      <c r="G1537" s="197" t="s">
        <v>10432</v>
      </c>
      <c r="H1537" s="197" t="s">
        <v>10433</v>
      </c>
      <c r="I1537" s="197" t="s">
        <v>10434</v>
      </c>
      <c r="J1537" s="197" t="s">
        <v>10435</v>
      </c>
      <c r="K1537" s="197" t="s">
        <v>10436</v>
      </c>
    </row>
    <row r="1538" spans="1:11" ht="13.5" hidden="1" thickBot="1">
      <c r="A1538" s="197">
        <v>216697666</v>
      </c>
      <c r="B1538" s="198">
        <v>8320002194</v>
      </c>
      <c r="C1538" s="198" t="s">
        <v>10437</v>
      </c>
      <c r="D1538" s="198" t="s">
        <v>1860</v>
      </c>
      <c r="E1538" s="198" t="s">
        <v>10438</v>
      </c>
      <c r="F1538" s="197" t="s">
        <v>10439</v>
      </c>
      <c r="G1538" s="197" t="s">
        <v>10440</v>
      </c>
      <c r="H1538" s="197" t="s">
        <v>10441</v>
      </c>
      <c r="I1538" s="197" t="s">
        <v>10442</v>
      </c>
      <c r="J1538" s="197" t="s">
        <v>10443</v>
      </c>
      <c r="K1538" s="197" t="s">
        <v>10444</v>
      </c>
    </row>
    <row r="1539" spans="1:11" ht="13.5" hidden="1" thickBot="1">
      <c r="A1539" s="197">
        <v>216705467</v>
      </c>
      <c r="B1539" s="198">
        <v>8909811156</v>
      </c>
      <c r="C1539" s="198" t="s">
        <v>10445</v>
      </c>
      <c r="D1539" s="198" t="s">
        <v>281</v>
      </c>
      <c r="E1539" s="198" t="s">
        <v>5185</v>
      </c>
      <c r="F1539" s="197" t="s">
        <v>10446</v>
      </c>
      <c r="G1539" s="197" t="s">
        <v>5187</v>
      </c>
      <c r="H1539" s="197" t="s">
        <v>10447</v>
      </c>
      <c r="I1539" s="197" t="s">
        <v>10447</v>
      </c>
      <c r="J1539" s="197" t="s">
        <v>10448</v>
      </c>
      <c r="K1539" s="197" t="s">
        <v>10449</v>
      </c>
    </row>
    <row r="1540" spans="1:11" ht="13.5" hidden="1" thickBot="1">
      <c r="A1540" s="197">
        <v>216705667</v>
      </c>
      <c r="B1540" s="198">
        <v>8909821231</v>
      </c>
      <c r="C1540" s="198" t="s">
        <v>10450</v>
      </c>
      <c r="D1540" s="198" t="s">
        <v>281</v>
      </c>
      <c r="E1540" s="198" t="s">
        <v>5342</v>
      </c>
      <c r="F1540" s="197" t="s">
        <v>10451</v>
      </c>
      <c r="G1540" s="197" t="s">
        <v>5344</v>
      </c>
      <c r="H1540" s="197" t="s">
        <v>10452</v>
      </c>
      <c r="I1540" s="197" t="s">
        <v>10453</v>
      </c>
      <c r="J1540" s="197" t="s">
        <v>9036</v>
      </c>
      <c r="K1540" s="197" t="s">
        <v>10454</v>
      </c>
    </row>
    <row r="1541" spans="1:11" ht="13.5" hidden="1" thickBot="1">
      <c r="A1541" s="197">
        <v>216713667</v>
      </c>
      <c r="B1541" s="198">
        <v>8000434862</v>
      </c>
      <c r="C1541" s="198" t="s">
        <v>10455</v>
      </c>
      <c r="D1541" s="198" t="s">
        <v>1019</v>
      </c>
      <c r="E1541" s="198" t="s">
        <v>10456</v>
      </c>
      <c r="F1541" s="197" t="s">
        <v>10457</v>
      </c>
      <c r="G1541" s="197" t="s">
        <v>10458</v>
      </c>
      <c r="H1541" s="197" t="s">
        <v>10459</v>
      </c>
      <c r="I1541" s="197" t="s">
        <v>10459</v>
      </c>
      <c r="J1541" s="197" t="s">
        <v>10460</v>
      </c>
      <c r="K1541" s="197" t="s">
        <v>10461</v>
      </c>
    </row>
    <row r="1542" spans="1:11" ht="13.5" hidden="1" thickBot="1">
      <c r="A1542" s="197">
        <v>216715367</v>
      </c>
      <c r="B1542" s="198">
        <v>8918013764</v>
      </c>
      <c r="C1542" s="198" t="s">
        <v>10462</v>
      </c>
      <c r="D1542" s="198" t="s">
        <v>196</v>
      </c>
      <c r="E1542" s="198" t="s">
        <v>10463</v>
      </c>
      <c r="F1542" s="197" t="s">
        <v>10464</v>
      </c>
      <c r="G1542" s="197" t="s">
        <v>10465</v>
      </c>
      <c r="H1542" s="197" t="s">
        <v>10466</v>
      </c>
      <c r="I1542" s="197" t="s">
        <v>10467</v>
      </c>
      <c r="J1542" s="197" t="s">
        <v>10468</v>
      </c>
      <c r="K1542" s="197" t="s">
        <v>10469</v>
      </c>
    </row>
    <row r="1543" spans="1:11" ht="13.5" hidden="1" thickBot="1">
      <c r="A1543" s="197">
        <v>216715667</v>
      </c>
      <c r="B1543" s="198">
        <v>8918021519</v>
      </c>
      <c r="C1543" s="198" t="s">
        <v>10470</v>
      </c>
      <c r="D1543" s="198" t="s">
        <v>196</v>
      </c>
      <c r="E1543" s="198" t="s">
        <v>4167</v>
      </c>
      <c r="F1543" s="197" t="s">
        <v>10471</v>
      </c>
      <c r="G1543" s="197" t="s">
        <v>4169</v>
      </c>
      <c r="H1543" s="197" t="s">
        <v>10472</v>
      </c>
      <c r="I1543" s="197" t="s">
        <v>10473</v>
      </c>
      <c r="J1543" s="197" t="s">
        <v>10474</v>
      </c>
      <c r="K1543" s="197" t="s">
        <v>10475</v>
      </c>
    </row>
    <row r="1544" spans="1:11" ht="13.5" hidden="1" thickBot="1">
      <c r="A1544" s="197">
        <v>216717867</v>
      </c>
      <c r="B1544" s="198">
        <v>8908011510</v>
      </c>
      <c r="C1544" s="198" t="s">
        <v>10476</v>
      </c>
      <c r="D1544" s="198" t="s">
        <v>227</v>
      </c>
      <c r="E1544" s="198" t="s">
        <v>10477</v>
      </c>
      <c r="F1544" s="197" t="s">
        <v>10478</v>
      </c>
      <c r="G1544" s="197" t="s">
        <v>10479</v>
      </c>
      <c r="H1544" s="197" t="s">
        <v>10480</v>
      </c>
      <c r="I1544" s="197" t="s">
        <v>10481</v>
      </c>
      <c r="J1544" s="197" t="s">
        <v>10482</v>
      </c>
      <c r="K1544" s="197" t="s">
        <v>10483</v>
      </c>
    </row>
    <row r="1545" spans="1:11" ht="13.5" hidden="1" thickBot="1">
      <c r="A1545" s="197">
        <v>216725867</v>
      </c>
      <c r="B1545" s="198">
        <v>8999997092</v>
      </c>
      <c r="C1545" s="198" t="s">
        <v>10484</v>
      </c>
      <c r="D1545" s="198" t="s">
        <v>452</v>
      </c>
      <c r="E1545" s="198" t="s">
        <v>10485</v>
      </c>
      <c r="F1545" s="197" t="s">
        <v>8702</v>
      </c>
      <c r="G1545" s="197" t="s">
        <v>10486</v>
      </c>
      <c r="H1545" s="197" t="s">
        <v>10487</v>
      </c>
      <c r="I1545" s="197" t="s">
        <v>10488</v>
      </c>
      <c r="J1545" s="197" t="s">
        <v>10489</v>
      </c>
      <c r="K1545" s="197" t="s">
        <v>10490</v>
      </c>
    </row>
    <row r="1546" spans="1:11" ht="13.5" hidden="1" thickBot="1">
      <c r="A1546" s="197">
        <v>216768167</v>
      </c>
      <c r="B1546" s="198">
        <v>8902050634</v>
      </c>
      <c r="C1546" s="198" t="s">
        <v>10491</v>
      </c>
      <c r="D1546" s="198" t="s">
        <v>254</v>
      </c>
      <c r="E1546" s="198" t="s">
        <v>10492</v>
      </c>
      <c r="F1546" s="197" t="s">
        <v>10493</v>
      </c>
      <c r="G1546" s="197" t="s">
        <v>10494</v>
      </c>
      <c r="H1546" s="197" t="s">
        <v>10495</v>
      </c>
      <c r="I1546" s="197" t="s">
        <v>10496</v>
      </c>
      <c r="J1546" s="197" t="s">
        <v>10497</v>
      </c>
      <c r="K1546" s="197" t="s">
        <v>10498</v>
      </c>
    </row>
    <row r="1547" spans="1:11" ht="13.5" hidden="1" thickBot="1">
      <c r="A1547" s="197">
        <v>216768867</v>
      </c>
      <c r="B1547" s="198">
        <v>8902109511</v>
      </c>
      <c r="C1547" s="198" t="s">
        <v>10499</v>
      </c>
      <c r="D1547" s="198" t="s">
        <v>254</v>
      </c>
      <c r="E1547" s="198" t="s">
        <v>10500</v>
      </c>
      <c r="F1547" s="197" t="s">
        <v>10501</v>
      </c>
      <c r="G1547" s="197" t="s">
        <v>10502</v>
      </c>
      <c r="H1547" s="197" t="s">
        <v>10503</v>
      </c>
      <c r="I1547" s="197" t="s">
        <v>10504</v>
      </c>
      <c r="J1547" s="197" t="s">
        <v>10505</v>
      </c>
      <c r="K1547" s="197" t="s">
        <v>10506</v>
      </c>
    </row>
    <row r="1548" spans="1:11" ht="13.5" hidden="1" thickBot="1">
      <c r="A1548" s="197">
        <v>216773067</v>
      </c>
      <c r="B1548" s="198">
        <v>8001000491</v>
      </c>
      <c r="C1548" s="198" t="s">
        <v>10507</v>
      </c>
      <c r="D1548" s="198" t="s">
        <v>272</v>
      </c>
      <c r="E1548" s="198" t="s">
        <v>2551</v>
      </c>
      <c r="F1548" s="197" t="s">
        <v>10508</v>
      </c>
      <c r="G1548" s="197" t="s">
        <v>2553</v>
      </c>
      <c r="H1548" s="197" t="s">
        <v>10509</v>
      </c>
      <c r="I1548" s="197" t="s">
        <v>10510</v>
      </c>
      <c r="J1548" s="197" t="s">
        <v>10511</v>
      </c>
      <c r="K1548" s="197" t="s">
        <v>10512</v>
      </c>
    </row>
    <row r="1549" spans="1:11" ht="13.5" hidden="1" thickBot="1">
      <c r="A1549" s="197">
        <v>216805368</v>
      </c>
      <c r="B1549" s="198">
        <v>8909810695</v>
      </c>
      <c r="C1549" s="198" t="s">
        <v>10513</v>
      </c>
      <c r="D1549" s="198" t="s">
        <v>281</v>
      </c>
      <c r="E1549" s="198" t="s">
        <v>4737</v>
      </c>
      <c r="F1549" s="197" t="s">
        <v>10514</v>
      </c>
      <c r="G1549" s="197" t="s">
        <v>4739</v>
      </c>
      <c r="H1549" s="197" t="s">
        <v>10515</v>
      </c>
      <c r="I1549" s="197" t="s">
        <v>10516</v>
      </c>
      <c r="J1549" s="197" t="s">
        <v>10517</v>
      </c>
      <c r="K1549" s="197" t="s">
        <v>10518</v>
      </c>
    </row>
    <row r="1550" spans="1:11" ht="13.5" hidden="1" thickBot="1">
      <c r="A1550" s="197">
        <v>216813268</v>
      </c>
      <c r="B1550" s="198">
        <v>8060014398</v>
      </c>
      <c r="C1550" s="198" t="s">
        <v>10519</v>
      </c>
      <c r="D1550" s="198" t="s">
        <v>1019</v>
      </c>
      <c r="E1550" s="198" t="s">
        <v>1223</v>
      </c>
      <c r="F1550" s="197" t="s">
        <v>5548</v>
      </c>
      <c r="G1550" s="197" t="s">
        <v>1225</v>
      </c>
      <c r="H1550" s="197" t="s">
        <v>10520</v>
      </c>
      <c r="I1550" s="197" t="s">
        <v>10521</v>
      </c>
      <c r="J1550" s="197" t="s">
        <v>10522</v>
      </c>
      <c r="K1550" s="197" t="s">
        <v>10523</v>
      </c>
    </row>
    <row r="1551" spans="1:11" ht="13.5" hidden="1" thickBot="1">
      <c r="A1551" s="197">
        <v>216813468</v>
      </c>
      <c r="B1551" s="198">
        <v>8904806433</v>
      </c>
      <c r="C1551" s="198" t="s">
        <v>10524</v>
      </c>
      <c r="D1551" s="198" t="s">
        <v>1019</v>
      </c>
      <c r="E1551" s="198" t="s">
        <v>10525</v>
      </c>
      <c r="F1551" s="197" t="s">
        <v>10526</v>
      </c>
      <c r="G1551" s="197" t="s">
        <v>10527</v>
      </c>
      <c r="H1551" s="197" t="s">
        <v>10528</v>
      </c>
      <c r="I1551" s="197" t="s">
        <v>10528</v>
      </c>
      <c r="J1551" s="197" t="s">
        <v>10529</v>
      </c>
      <c r="K1551" s="197" t="s">
        <v>10530</v>
      </c>
    </row>
    <row r="1552" spans="1:11" ht="13.5" hidden="1" thickBot="1">
      <c r="A1552" s="197">
        <v>216815368</v>
      </c>
      <c r="B1552" s="198">
        <v>8918565932</v>
      </c>
      <c r="C1552" s="198" t="s">
        <v>10531</v>
      </c>
      <c r="D1552" s="198" t="s">
        <v>196</v>
      </c>
      <c r="E1552" s="198" t="s">
        <v>10532</v>
      </c>
      <c r="F1552" s="197" t="s">
        <v>10533</v>
      </c>
      <c r="G1552" s="197" t="s">
        <v>10534</v>
      </c>
      <c r="H1552" s="197" t="s">
        <v>10535</v>
      </c>
      <c r="I1552" s="197" t="s">
        <v>10535</v>
      </c>
      <c r="J1552" s="197" t="s">
        <v>10536</v>
      </c>
      <c r="K1552" s="197" t="s">
        <v>10537</v>
      </c>
    </row>
    <row r="1553" spans="1:11" ht="13.5" hidden="1" thickBot="1">
      <c r="A1553" s="197">
        <v>216823068</v>
      </c>
      <c r="B1553" s="198">
        <v>8000967373</v>
      </c>
      <c r="C1553" s="198" t="s">
        <v>10538</v>
      </c>
      <c r="D1553" s="198" t="s">
        <v>487</v>
      </c>
      <c r="E1553" s="198" t="s">
        <v>4332</v>
      </c>
      <c r="F1553" s="197" t="s">
        <v>10539</v>
      </c>
      <c r="G1553" s="197" t="s">
        <v>4334</v>
      </c>
      <c r="H1553" s="197" t="s">
        <v>10540</v>
      </c>
      <c r="I1553" s="197" t="s">
        <v>10540</v>
      </c>
      <c r="J1553" s="197" t="s">
        <v>10541</v>
      </c>
      <c r="K1553" s="197" t="s">
        <v>10542</v>
      </c>
    </row>
    <row r="1554" spans="1:11" ht="13.5" hidden="1" thickBot="1">
      <c r="A1554" s="197">
        <v>216823168</v>
      </c>
      <c r="B1554" s="198">
        <v>8000967501</v>
      </c>
      <c r="C1554" s="198" t="s">
        <v>10543</v>
      </c>
      <c r="D1554" s="198" t="s">
        <v>487</v>
      </c>
      <c r="E1554" s="198" t="s">
        <v>10544</v>
      </c>
      <c r="F1554" s="197" t="s">
        <v>10545</v>
      </c>
      <c r="G1554" s="197" t="s">
        <v>10546</v>
      </c>
      <c r="H1554" s="197" t="s">
        <v>10547</v>
      </c>
      <c r="I1554" s="197" t="s">
        <v>10548</v>
      </c>
      <c r="J1554" s="197" t="s">
        <v>10549</v>
      </c>
      <c r="K1554" s="197" t="s">
        <v>10550</v>
      </c>
    </row>
    <row r="1555" spans="1:11" ht="13.5" hidden="1" thickBot="1">
      <c r="A1555" s="197">
        <v>216825168</v>
      </c>
      <c r="B1555" s="198">
        <v>8999994002</v>
      </c>
      <c r="C1555" s="198" t="s">
        <v>10551</v>
      </c>
      <c r="D1555" s="198" t="s">
        <v>452</v>
      </c>
      <c r="E1555" s="198" t="s">
        <v>10552</v>
      </c>
      <c r="F1555" s="197" t="s">
        <v>10553</v>
      </c>
      <c r="G1555" s="197" t="s">
        <v>10554</v>
      </c>
      <c r="H1555" s="197" t="s">
        <v>10555</v>
      </c>
      <c r="I1555" s="197" t="s">
        <v>10556</v>
      </c>
      <c r="J1555" s="197" t="s">
        <v>10557</v>
      </c>
      <c r="K1555" s="197" t="s">
        <v>10558</v>
      </c>
    </row>
    <row r="1556" spans="1:11" ht="13.5" hidden="1" thickBot="1">
      <c r="A1556" s="197">
        <v>216825368</v>
      </c>
      <c r="B1556" s="198">
        <v>8000040182</v>
      </c>
      <c r="C1556" s="198" t="s">
        <v>10559</v>
      </c>
      <c r="D1556" s="198" t="s">
        <v>452</v>
      </c>
      <c r="E1556" s="198" t="s">
        <v>10560</v>
      </c>
      <c r="F1556" s="197" t="s">
        <v>10561</v>
      </c>
      <c r="G1556" s="197" t="s">
        <v>10562</v>
      </c>
      <c r="H1556" s="197" t="s">
        <v>10563</v>
      </c>
      <c r="I1556" s="197" t="s">
        <v>10564</v>
      </c>
      <c r="J1556" s="197" t="s">
        <v>10565</v>
      </c>
      <c r="K1556" s="197" t="s">
        <v>10566</v>
      </c>
    </row>
    <row r="1557" spans="1:11" ht="13.5" hidden="1" thickBot="1">
      <c r="A1557" s="197">
        <v>216841668</v>
      </c>
      <c r="B1557" s="198">
        <v>8911800566</v>
      </c>
      <c r="C1557" s="198" t="s">
        <v>10567</v>
      </c>
      <c r="D1557" s="198" t="s">
        <v>436</v>
      </c>
      <c r="E1557" s="198" t="s">
        <v>3364</v>
      </c>
      <c r="F1557" s="197" t="s">
        <v>10568</v>
      </c>
      <c r="G1557" s="197" t="s">
        <v>2078</v>
      </c>
      <c r="H1557" s="197" t="s">
        <v>10569</v>
      </c>
      <c r="I1557" s="197" t="s">
        <v>10570</v>
      </c>
      <c r="J1557" s="197" t="s">
        <v>10571</v>
      </c>
      <c r="K1557" s="197" t="s">
        <v>10572</v>
      </c>
    </row>
    <row r="1558" spans="1:11" ht="13.5" hidden="1" thickBot="1">
      <c r="A1558" s="197">
        <v>216847268</v>
      </c>
      <c r="B1558" s="198">
        <v>8190009259</v>
      </c>
      <c r="C1558" s="198" t="s">
        <v>10573</v>
      </c>
      <c r="D1558" s="198" t="s">
        <v>1010</v>
      </c>
      <c r="E1558" s="198" t="s">
        <v>10574</v>
      </c>
      <c r="F1558" s="197" t="s">
        <v>10575</v>
      </c>
      <c r="G1558" s="197" t="s">
        <v>10576</v>
      </c>
      <c r="H1558" s="197" t="s">
        <v>10577</v>
      </c>
      <c r="I1558" s="197" t="s">
        <v>10578</v>
      </c>
      <c r="J1558" s="197" t="s">
        <v>10579</v>
      </c>
      <c r="K1558" s="197" t="s">
        <v>10580</v>
      </c>
    </row>
    <row r="1559" spans="1:11" ht="13.5" hidden="1" thickBot="1">
      <c r="A1559" s="197">
        <v>216850568</v>
      </c>
      <c r="B1559" s="198">
        <v>8000790351</v>
      </c>
      <c r="C1559" s="198" t="s">
        <v>10581</v>
      </c>
      <c r="D1559" s="198" t="s">
        <v>535</v>
      </c>
      <c r="E1559" s="198" t="s">
        <v>10582</v>
      </c>
      <c r="F1559" s="197" t="s">
        <v>10583</v>
      </c>
      <c r="G1559" s="197" t="s">
        <v>10584</v>
      </c>
      <c r="H1559" s="197" t="s">
        <v>10585</v>
      </c>
      <c r="I1559" s="197" t="s">
        <v>10586</v>
      </c>
      <c r="J1559" s="197" t="s">
        <v>10587</v>
      </c>
      <c r="K1559" s="197" t="s">
        <v>10588</v>
      </c>
    </row>
    <row r="1560" spans="1:11" ht="13.5" hidden="1" thickBot="1">
      <c r="A1560" s="197">
        <v>216868368</v>
      </c>
      <c r="B1560" s="198">
        <v>8902109462</v>
      </c>
      <c r="C1560" s="198" t="s">
        <v>10589</v>
      </c>
      <c r="D1560" s="198" t="s">
        <v>254</v>
      </c>
      <c r="E1560" s="198" t="s">
        <v>10590</v>
      </c>
      <c r="F1560" s="197" t="s">
        <v>10591</v>
      </c>
      <c r="G1560" s="197" t="s">
        <v>10592</v>
      </c>
      <c r="H1560" s="197" t="s">
        <v>10593</v>
      </c>
      <c r="I1560" s="197" t="s">
        <v>10594</v>
      </c>
      <c r="J1560" s="197" t="s">
        <v>10595</v>
      </c>
      <c r="K1560" s="197" t="s">
        <v>10596</v>
      </c>
    </row>
    <row r="1561" spans="1:11" ht="13.5" hidden="1" thickBot="1">
      <c r="A1561" s="197">
        <v>216868468</v>
      </c>
      <c r="B1561" s="198">
        <v>8902053266</v>
      </c>
      <c r="C1561" s="198" t="s">
        <v>10597</v>
      </c>
      <c r="D1561" s="198" t="s">
        <v>254</v>
      </c>
      <c r="E1561" s="198" t="s">
        <v>10598</v>
      </c>
      <c r="F1561" s="197" t="s">
        <v>10599</v>
      </c>
      <c r="G1561" s="197" t="s">
        <v>10600</v>
      </c>
      <c r="H1561" s="197" t="s">
        <v>10601</v>
      </c>
      <c r="I1561" s="197" t="s">
        <v>10601</v>
      </c>
      <c r="J1561" s="197" t="s">
        <v>10602</v>
      </c>
      <c r="K1561" s="197" t="s">
        <v>10603</v>
      </c>
    </row>
    <row r="1562" spans="1:11" ht="13.5" hidden="1" thickBot="1">
      <c r="A1562" s="197">
        <v>216873168</v>
      </c>
      <c r="B1562" s="198">
        <v>8001000531</v>
      </c>
      <c r="C1562" s="198" t="s">
        <v>10604</v>
      </c>
      <c r="D1562" s="198" t="s">
        <v>272</v>
      </c>
      <c r="E1562" s="198" t="s">
        <v>2631</v>
      </c>
      <c r="F1562" s="197" t="s">
        <v>10605</v>
      </c>
      <c r="G1562" s="197" t="s">
        <v>2633</v>
      </c>
      <c r="H1562" s="197" t="s">
        <v>10606</v>
      </c>
      <c r="I1562" s="197" t="s">
        <v>10607</v>
      </c>
      <c r="J1562" s="197" t="s">
        <v>10608</v>
      </c>
      <c r="K1562" s="197" t="s">
        <v>10609</v>
      </c>
    </row>
    <row r="1563" spans="1:11" ht="13.5" hidden="1" thickBot="1">
      <c r="A1563" s="197">
        <v>216873268</v>
      </c>
      <c r="B1563" s="198">
        <v>8907020270</v>
      </c>
      <c r="C1563" s="198" t="s">
        <v>10610</v>
      </c>
      <c r="D1563" s="198" t="s">
        <v>272</v>
      </c>
      <c r="E1563" s="198" t="s">
        <v>2945</v>
      </c>
      <c r="F1563" s="197" t="s">
        <v>10611</v>
      </c>
      <c r="G1563" s="197" t="s">
        <v>2947</v>
      </c>
      <c r="H1563" s="197" t="s">
        <v>10612</v>
      </c>
      <c r="I1563" s="197" t="s">
        <v>10612</v>
      </c>
      <c r="J1563" s="197" t="s">
        <v>10613</v>
      </c>
      <c r="K1563" s="197" t="s">
        <v>10614</v>
      </c>
    </row>
    <row r="1564" spans="1:11" ht="13.5" hidden="1" thickBot="1">
      <c r="A1564" s="197">
        <v>216886568</v>
      </c>
      <c r="B1564" s="198">
        <v>8912004613</v>
      </c>
      <c r="C1564" s="198" t="s">
        <v>10615</v>
      </c>
      <c r="D1564" s="198" t="s">
        <v>1050</v>
      </c>
      <c r="E1564" s="198" t="s">
        <v>10616</v>
      </c>
      <c r="F1564" s="197" t="s">
        <v>10617</v>
      </c>
      <c r="G1564" s="197" t="s">
        <v>10618</v>
      </c>
      <c r="H1564" s="197" t="s">
        <v>10619</v>
      </c>
      <c r="I1564" s="197" t="s">
        <v>10619</v>
      </c>
      <c r="J1564" s="197" t="s">
        <v>10620</v>
      </c>
      <c r="K1564" s="197" t="s">
        <v>10621</v>
      </c>
    </row>
    <row r="1565" spans="1:11" ht="13.5" hidden="1" thickBot="1">
      <c r="A1565" s="197">
        <v>216915469</v>
      </c>
      <c r="B1565" s="198">
        <v>8000996623</v>
      </c>
      <c r="C1565" s="198" t="s">
        <v>10622</v>
      </c>
      <c r="D1565" s="198" t="s">
        <v>196</v>
      </c>
      <c r="E1565" s="198" t="s">
        <v>1567</v>
      </c>
      <c r="F1565" s="197" t="s">
        <v>10623</v>
      </c>
      <c r="G1565" s="197" t="s">
        <v>1569</v>
      </c>
      <c r="H1565" s="197" t="s">
        <v>10624</v>
      </c>
      <c r="I1565" s="197" t="s">
        <v>10625</v>
      </c>
      <c r="J1565" s="197" t="s">
        <v>10626</v>
      </c>
      <c r="K1565" s="197" t="s">
        <v>10627</v>
      </c>
    </row>
    <row r="1566" spans="1:11" ht="13.5" hidden="1" thickBot="1">
      <c r="A1566" s="197">
        <v>216925269</v>
      </c>
      <c r="B1566" s="198">
        <v>8999993281</v>
      </c>
      <c r="C1566" s="198" t="s">
        <v>10628</v>
      </c>
      <c r="D1566" s="198" t="s">
        <v>452</v>
      </c>
      <c r="E1566" s="198" t="s">
        <v>2317</v>
      </c>
      <c r="F1566" s="197" t="s">
        <v>10629</v>
      </c>
      <c r="G1566" s="197" t="s">
        <v>10630</v>
      </c>
      <c r="H1566" s="197" t="s">
        <v>10631</v>
      </c>
      <c r="I1566" s="197" t="s">
        <v>10632</v>
      </c>
      <c r="J1566" s="197" t="s">
        <v>10633</v>
      </c>
      <c r="K1566" s="197" t="s">
        <v>10634</v>
      </c>
    </row>
    <row r="1567" spans="1:11" ht="13.5" hidden="1" thickBot="1">
      <c r="A1567" s="197">
        <v>216925769</v>
      </c>
      <c r="B1567" s="198">
        <v>8999993147</v>
      </c>
      <c r="C1567" s="198" t="s">
        <v>10635</v>
      </c>
      <c r="D1567" s="198" t="s">
        <v>452</v>
      </c>
      <c r="E1567" s="198" t="s">
        <v>10636</v>
      </c>
      <c r="F1567" s="197" t="s">
        <v>10637</v>
      </c>
      <c r="G1567" s="197" t="s">
        <v>10638</v>
      </c>
      <c r="H1567" s="197" t="s">
        <v>10639</v>
      </c>
      <c r="I1567" s="197" t="s">
        <v>10640</v>
      </c>
      <c r="J1567" s="197" t="s">
        <v>10641</v>
      </c>
      <c r="K1567" s="197" t="s">
        <v>10642</v>
      </c>
    </row>
    <row r="1568" spans="1:11" ht="13.5" hidden="1" thickBot="1">
      <c r="A1568" s="197">
        <v>216968169</v>
      </c>
      <c r="B1568" s="198">
        <v>8902067249</v>
      </c>
      <c r="C1568" s="198" t="s">
        <v>10643</v>
      </c>
      <c r="D1568" s="198" t="s">
        <v>254</v>
      </c>
      <c r="E1568" s="198" t="s">
        <v>10644</v>
      </c>
      <c r="F1568" s="197" t="s">
        <v>10645</v>
      </c>
      <c r="G1568" s="197" t="s">
        <v>10646</v>
      </c>
      <c r="H1568" s="197" t="s">
        <v>10647</v>
      </c>
      <c r="I1568" s="197" t="s">
        <v>10648</v>
      </c>
      <c r="J1568" s="197" t="s">
        <v>10649</v>
      </c>
      <c r="K1568" s="197" t="s">
        <v>10650</v>
      </c>
    </row>
    <row r="1569" spans="1:11" ht="13.5" hidden="1" thickBot="1">
      <c r="A1569" s="197">
        <v>216968669</v>
      </c>
      <c r="B1569" s="198">
        <v>8902070221</v>
      </c>
      <c r="C1569" s="198" t="s">
        <v>10651</v>
      </c>
      <c r="D1569" s="198" t="s">
        <v>254</v>
      </c>
      <c r="E1569" s="198" t="s">
        <v>2653</v>
      </c>
      <c r="F1569" s="197" t="s">
        <v>10652</v>
      </c>
      <c r="G1569" s="197" t="s">
        <v>2655</v>
      </c>
      <c r="H1569" s="197" t="s">
        <v>10653</v>
      </c>
      <c r="I1569" s="197" t="s">
        <v>10653</v>
      </c>
      <c r="J1569" s="197" t="s">
        <v>10654</v>
      </c>
      <c r="K1569" s="197" t="s">
        <v>2658</v>
      </c>
    </row>
    <row r="1570" spans="1:11" ht="13.5" hidden="1" thickBot="1">
      <c r="A1570" s="197">
        <v>216976869</v>
      </c>
      <c r="B1570" s="198">
        <v>8002430227</v>
      </c>
      <c r="C1570" s="198" t="s">
        <v>10655</v>
      </c>
      <c r="D1570" s="198" t="s">
        <v>236</v>
      </c>
      <c r="E1570" s="198" t="s">
        <v>10656</v>
      </c>
      <c r="F1570" s="197" t="s">
        <v>10657</v>
      </c>
      <c r="G1570" s="197" t="s">
        <v>10658</v>
      </c>
      <c r="H1570" s="197" t="s">
        <v>10659</v>
      </c>
      <c r="I1570" s="197" t="s">
        <v>10660</v>
      </c>
      <c r="J1570" s="197" t="s">
        <v>10661</v>
      </c>
      <c r="K1570" s="197" t="s">
        <v>10662</v>
      </c>
    </row>
    <row r="1571" spans="1:11" ht="13.5" hidden="1" thickBot="1">
      <c r="A1571" s="197">
        <v>216986569</v>
      </c>
      <c r="B1571" s="198">
        <v>8002298872</v>
      </c>
      <c r="C1571" s="198" t="s">
        <v>10663</v>
      </c>
      <c r="D1571" s="198" t="s">
        <v>1050</v>
      </c>
      <c r="E1571" s="198" t="s">
        <v>1167</v>
      </c>
      <c r="F1571" s="197" t="s">
        <v>10664</v>
      </c>
      <c r="G1571" s="197" t="s">
        <v>1169</v>
      </c>
      <c r="H1571" s="197" t="s">
        <v>10665</v>
      </c>
      <c r="I1571" s="197" t="s">
        <v>10665</v>
      </c>
      <c r="J1571" s="197" t="s">
        <v>10666</v>
      </c>
      <c r="K1571" s="197" t="s">
        <v>10667</v>
      </c>
    </row>
    <row r="1572" spans="1:11" ht="13.5" hidden="1" thickBot="1">
      <c r="A1572" s="197">
        <v>217005670</v>
      </c>
      <c r="B1572" s="198">
        <v>8909808507</v>
      </c>
      <c r="C1572" s="198" t="s">
        <v>10668</v>
      </c>
      <c r="D1572" s="198" t="s">
        <v>281</v>
      </c>
      <c r="E1572" s="198" t="s">
        <v>5350</v>
      </c>
      <c r="F1572" s="197" t="s">
        <v>10669</v>
      </c>
      <c r="G1572" s="197" t="s">
        <v>5352</v>
      </c>
      <c r="H1572" s="197" t="s">
        <v>10670</v>
      </c>
      <c r="I1572" s="197" t="s">
        <v>10671</v>
      </c>
      <c r="J1572" s="197" t="s">
        <v>10672</v>
      </c>
      <c r="K1572" s="197" t="s">
        <v>10673</v>
      </c>
    </row>
    <row r="1573" spans="1:11" ht="13.5" hidden="1" thickBot="1">
      <c r="A1573" s="197">
        <v>217008770</v>
      </c>
      <c r="B1573" s="198">
        <v>8901161590</v>
      </c>
      <c r="C1573" s="198" t="s">
        <v>10674</v>
      </c>
      <c r="D1573" s="198" t="s">
        <v>864</v>
      </c>
      <c r="E1573" s="198" t="s">
        <v>10675</v>
      </c>
      <c r="F1573" s="197" t="s">
        <v>10676</v>
      </c>
      <c r="G1573" s="197" t="s">
        <v>10677</v>
      </c>
      <c r="H1573" s="197" t="s">
        <v>10678</v>
      </c>
      <c r="I1573" s="197" t="s">
        <v>10679</v>
      </c>
      <c r="J1573" s="197" t="s">
        <v>10680</v>
      </c>
      <c r="K1573" s="197" t="s">
        <v>10681</v>
      </c>
    </row>
    <row r="1574" spans="1:11" ht="13.5" hidden="1" thickBot="1">
      <c r="A1574" s="197">
        <v>217013670</v>
      </c>
      <c r="B1574" s="198">
        <v>8904802036</v>
      </c>
      <c r="C1574" s="198" t="s">
        <v>10682</v>
      </c>
      <c r="D1574" s="198" t="s">
        <v>1019</v>
      </c>
      <c r="E1574" s="198" t="s">
        <v>10683</v>
      </c>
      <c r="F1574" s="197" t="s">
        <v>10684</v>
      </c>
      <c r="G1574" s="197" t="s">
        <v>10685</v>
      </c>
      <c r="H1574" s="197" t="s">
        <v>10686</v>
      </c>
      <c r="I1574" s="197" t="s">
        <v>10686</v>
      </c>
      <c r="J1574" s="197" t="s">
        <v>10687</v>
      </c>
      <c r="K1574" s="197" t="s">
        <v>10688</v>
      </c>
    </row>
    <row r="1575" spans="1:11" ht="13.5" hidden="1" thickBot="1">
      <c r="A1575" s="197">
        <v>217020570</v>
      </c>
      <c r="B1575" s="198">
        <v>8240016241</v>
      </c>
      <c r="C1575" s="198" t="s">
        <v>10689</v>
      </c>
      <c r="D1575" s="198" t="s">
        <v>384</v>
      </c>
      <c r="E1575" s="198" t="s">
        <v>10690</v>
      </c>
      <c r="F1575" s="197" t="s">
        <v>10691</v>
      </c>
      <c r="G1575" s="197" t="s">
        <v>10692</v>
      </c>
      <c r="H1575" s="197" t="s">
        <v>10693</v>
      </c>
      <c r="I1575" s="197" t="s">
        <v>10693</v>
      </c>
      <c r="J1575" s="197" t="s">
        <v>10694</v>
      </c>
      <c r="K1575" s="197" t="s">
        <v>10695</v>
      </c>
    </row>
    <row r="1576" spans="1:11" ht="13.5" hidden="1" thickBot="1">
      <c r="A1576" s="197">
        <v>217020770</v>
      </c>
      <c r="B1576" s="198">
        <v>8923010933</v>
      </c>
      <c r="C1576" s="198" t="s">
        <v>10696</v>
      </c>
      <c r="D1576" s="198" t="s">
        <v>384</v>
      </c>
      <c r="E1576" s="198" t="s">
        <v>10697</v>
      </c>
      <c r="F1576" s="197" t="s">
        <v>10698</v>
      </c>
      <c r="G1576" s="197" t="s">
        <v>10699</v>
      </c>
      <c r="H1576" s="197" t="s">
        <v>10700</v>
      </c>
      <c r="I1576" s="197" t="s">
        <v>10701</v>
      </c>
      <c r="J1576" s="197" t="s">
        <v>10702</v>
      </c>
      <c r="K1576" s="197" t="s">
        <v>10703</v>
      </c>
    </row>
    <row r="1577" spans="1:11" ht="13.5" hidden="1" thickBot="1">
      <c r="A1577" s="197">
        <v>217023570</v>
      </c>
      <c r="B1577" s="198">
        <v>8000967667</v>
      </c>
      <c r="C1577" s="198" t="s">
        <v>10704</v>
      </c>
      <c r="D1577" s="198" t="s">
        <v>487</v>
      </c>
      <c r="E1577" s="198" t="s">
        <v>10705</v>
      </c>
      <c r="F1577" s="197" t="s">
        <v>10706</v>
      </c>
      <c r="G1577" s="197" t="s">
        <v>10707</v>
      </c>
      <c r="H1577" s="197" t="s">
        <v>10708</v>
      </c>
      <c r="I1577" s="197" t="s">
        <v>10708</v>
      </c>
      <c r="J1577" s="197" t="s">
        <v>10709</v>
      </c>
      <c r="K1577" s="197" t="s">
        <v>10710</v>
      </c>
    </row>
    <row r="1578" spans="1:11" ht="13.5" hidden="1" thickBot="1">
      <c r="A1578" s="197">
        <v>217023670</v>
      </c>
      <c r="B1578" s="198">
        <v>8000752319</v>
      </c>
      <c r="C1578" s="198" t="s">
        <v>10711</v>
      </c>
      <c r="D1578" s="198" t="s">
        <v>487</v>
      </c>
      <c r="E1578" s="198" t="s">
        <v>10712</v>
      </c>
      <c r="F1578" s="197" t="s">
        <v>10713</v>
      </c>
      <c r="G1578" s="197" t="s">
        <v>10714</v>
      </c>
      <c r="H1578" s="197" t="s">
        <v>10715</v>
      </c>
      <c r="I1578" s="197" t="s">
        <v>10715</v>
      </c>
      <c r="J1578" s="197" t="s">
        <v>10716</v>
      </c>
      <c r="K1578" s="197" t="s">
        <v>10717</v>
      </c>
    </row>
    <row r="1579" spans="1:11" ht="13.5" hidden="1" thickBot="1">
      <c r="A1579" s="197">
        <v>217041770</v>
      </c>
      <c r="B1579" s="198">
        <v>8911801912</v>
      </c>
      <c r="C1579" s="198" t="s">
        <v>10718</v>
      </c>
      <c r="D1579" s="198" t="s">
        <v>436</v>
      </c>
      <c r="E1579" s="198" t="s">
        <v>3414</v>
      </c>
      <c r="F1579" s="197" t="s">
        <v>10719</v>
      </c>
      <c r="G1579" s="197" t="s">
        <v>10720</v>
      </c>
      <c r="H1579" s="197" t="s">
        <v>10721</v>
      </c>
      <c r="I1579" s="197" t="s">
        <v>10722</v>
      </c>
      <c r="J1579" s="197" t="s">
        <v>10723</v>
      </c>
      <c r="K1579" s="197" t="s">
        <v>10724</v>
      </c>
    </row>
    <row r="1580" spans="1:11" ht="13.5" hidden="1" thickBot="1">
      <c r="A1580" s="197">
        <v>217047170</v>
      </c>
      <c r="B1580" s="198">
        <v>8000719341</v>
      </c>
      <c r="C1580" s="198" t="s">
        <v>10725</v>
      </c>
      <c r="D1580" s="198" t="s">
        <v>1010</v>
      </c>
      <c r="E1580" s="198" t="s">
        <v>2159</v>
      </c>
      <c r="F1580" s="197" t="s">
        <v>10726</v>
      </c>
      <c r="G1580" s="197" t="s">
        <v>2161</v>
      </c>
      <c r="H1580" s="197" t="s">
        <v>10727</v>
      </c>
      <c r="I1580" s="197" t="s">
        <v>10727</v>
      </c>
      <c r="J1580" s="197" t="s">
        <v>10728</v>
      </c>
      <c r="K1580" s="197" t="s">
        <v>10729</v>
      </c>
    </row>
    <row r="1581" spans="1:11" ht="13.5" hidden="1" thickBot="1">
      <c r="A1581" s="197">
        <v>217047570</v>
      </c>
      <c r="B1581" s="198">
        <v>8917030451</v>
      </c>
      <c r="C1581" s="198" t="s">
        <v>10730</v>
      </c>
      <c r="D1581" s="198" t="s">
        <v>1010</v>
      </c>
      <c r="E1581" s="198" t="s">
        <v>10731</v>
      </c>
      <c r="F1581" s="197" t="s">
        <v>10732</v>
      </c>
      <c r="G1581" s="197" t="s">
        <v>10733</v>
      </c>
      <c r="H1581" s="197" t="s">
        <v>10734</v>
      </c>
      <c r="I1581" s="197" t="s">
        <v>10735</v>
      </c>
      <c r="J1581" s="197" t="s">
        <v>10736</v>
      </c>
      <c r="K1581" s="197" t="s">
        <v>10737</v>
      </c>
    </row>
    <row r="1582" spans="1:11" ht="13.5" hidden="1" thickBot="1">
      <c r="A1582" s="197">
        <v>217050270</v>
      </c>
      <c r="B1582" s="198">
        <v>8002554436</v>
      </c>
      <c r="C1582" s="198" t="s">
        <v>10738</v>
      </c>
      <c r="D1582" s="198" t="s">
        <v>535</v>
      </c>
      <c r="E1582" s="198" t="s">
        <v>10739</v>
      </c>
      <c r="F1582" s="197" t="s">
        <v>10740</v>
      </c>
      <c r="G1582" s="197" t="s">
        <v>10741</v>
      </c>
      <c r="H1582" s="197" t="s">
        <v>10742</v>
      </c>
      <c r="I1582" s="197" t="s">
        <v>10742</v>
      </c>
      <c r="J1582" s="197" t="s">
        <v>10743</v>
      </c>
      <c r="K1582" s="197">
        <v>0</v>
      </c>
    </row>
    <row r="1583" spans="1:11" ht="13.5" hidden="1" thickBot="1">
      <c r="A1583" s="197">
        <v>217050370</v>
      </c>
      <c r="B1583" s="198">
        <v>8001284281</v>
      </c>
      <c r="C1583" s="198" t="s">
        <v>10744</v>
      </c>
      <c r="D1583" s="198" t="s">
        <v>535</v>
      </c>
      <c r="E1583" s="198" t="s">
        <v>10745</v>
      </c>
      <c r="F1583" s="197" t="s">
        <v>10746</v>
      </c>
      <c r="G1583" s="197" t="s">
        <v>10747</v>
      </c>
      <c r="H1583" s="197" t="s">
        <v>10748</v>
      </c>
      <c r="I1583" s="197" t="s">
        <v>10749</v>
      </c>
      <c r="J1583" s="197" t="s">
        <v>10750</v>
      </c>
      <c r="K1583" s="197" t="s">
        <v>10751</v>
      </c>
    </row>
    <row r="1584" spans="1:11" ht="13.5" hidden="1" thickBot="1">
      <c r="A1584" s="197">
        <v>217054670</v>
      </c>
      <c r="B1584" s="198">
        <v>8000992606</v>
      </c>
      <c r="C1584" s="198" t="s">
        <v>10752</v>
      </c>
      <c r="D1584" s="198" t="s">
        <v>212</v>
      </c>
      <c r="E1584" s="198" t="s">
        <v>10753</v>
      </c>
      <c r="F1584" s="197" t="s">
        <v>10754</v>
      </c>
      <c r="G1584" s="197" t="s">
        <v>10755</v>
      </c>
      <c r="H1584" s="197" t="s">
        <v>10756</v>
      </c>
      <c r="I1584" s="197" t="s">
        <v>10757</v>
      </c>
      <c r="J1584" s="197" t="s">
        <v>10758</v>
      </c>
      <c r="K1584" s="197" t="s">
        <v>10759</v>
      </c>
    </row>
    <row r="1585" spans="1:11" ht="13.5" hidden="1" thickBot="1">
      <c r="A1585" s="197">
        <v>217063470</v>
      </c>
      <c r="B1585" s="198">
        <v>8900008581</v>
      </c>
      <c r="C1585" s="198" t="s">
        <v>10760</v>
      </c>
      <c r="D1585" s="198" t="s">
        <v>245</v>
      </c>
      <c r="E1585" s="198" t="s">
        <v>10761</v>
      </c>
      <c r="F1585" s="197" t="s">
        <v>10762</v>
      </c>
      <c r="G1585" s="197" t="s">
        <v>10763</v>
      </c>
      <c r="H1585" s="197" t="s">
        <v>10764</v>
      </c>
      <c r="I1585" s="197" t="s">
        <v>10765</v>
      </c>
      <c r="J1585" s="197" t="s">
        <v>10766</v>
      </c>
      <c r="K1585" s="197" t="s">
        <v>10767</v>
      </c>
    </row>
    <row r="1586" spans="1:11" ht="13.5" hidden="1" thickBot="1">
      <c r="A1586" s="197">
        <v>217066170</v>
      </c>
      <c r="B1586" s="198">
        <v>8000993106</v>
      </c>
      <c r="C1586" s="198" t="s">
        <v>10768</v>
      </c>
      <c r="D1586" s="198" t="s">
        <v>368</v>
      </c>
      <c r="E1586" s="198" t="s">
        <v>1102</v>
      </c>
      <c r="F1586" s="197" t="s">
        <v>10769</v>
      </c>
      <c r="G1586" s="197" t="s">
        <v>10770</v>
      </c>
      <c r="H1586" s="197" t="s">
        <v>10771</v>
      </c>
      <c r="I1586" s="197" t="s">
        <v>10772</v>
      </c>
      <c r="J1586" s="197" t="s">
        <v>10773</v>
      </c>
      <c r="K1586" s="197" t="s">
        <v>10774</v>
      </c>
    </row>
    <row r="1587" spans="1:11" ht="13.5" hidden="1" thickBot="1">
      <c r="A1587" s="197">
        <v>217068370</v>
      </c>
      <c r="B1587" s="198">
        <v>8001241669</v>
      </c>
      <c r="C1587" s="198" t="s">
        <v>10775</v>
      </c>
      <c r="D1587" s="198" t="s">
        <v>254</v>
      </c>
      <c r="E1587" s="198" t="s">
        <v>10776</v>
      </c>
      <c r="F1587" s="197" t="s">
        <v>10493</v>
      </c>
      <c r="G1587" s="197" t="s">
        <v>10777</v>
      </c>
      <c r="H1587" s="197" t="s">
        <v>10778</v>
      </c>
      <c r="I1587" s="197" t="s">
        <v>10779</v>
      </c>
      <c r="J1587" s="197" t="s">
        <v>10780</v>
      </c>
      <c r="K1587" s="197" t="s">
        <v>10781</v>
      </c>
    </row>
    <row r="1588" spans="1:11" ht="13.5" hidden="1" thickBot="1">
      <c r="A1588" s="197">
        <v>217068770</v>
      </c>
      <c r="B1588" s="198">
        <v>8902049855</v>
      </c>
      <c r="C1588" s="198" t="s">
        <v>10782</v>
      </c>
      <c r="D1588" s="198" t="s">
        <v>254</v>
      </c>
      <c r="E1588" s="198" t="s">
        <v>3031</v>
      </c>
      <c r="F1588" s="197" t="s">
        <v>10783</v>
      </c>
      <c r="G1588" s="197" t="s">
        <v>3033</v>
      </c>
      <c r="H1588" s="197" t="s">
        <v>10784</v>
      </c>
      <c r="I1588" s="197" t="s">
        <v>10785</v>
      </c>
      <c r="J1588" s="197" t="s">
        <v>10786</v>
      </c>
      <c r="K1588" s="197" t="s">
        <v>10787</v>
      </c>
    </row>
    <row r="1589" spans="1:11" ht="13.5" hidden="1" thickBot="1">
      <c r="A1589" s="197">
        <v>217070670</v>
      </c>
      <c r="B1589" s="198">
        <v>8922800551</v>
      </c>
      <c r="C1589" s="198" t="s">
        <v>10788</v>
      </c>
      <c r="D1589" s="198" t="s">
        <v>1291</v>
      </c>
      <c r="E1589" s="198" t="s">
        <v>10789</v>
      </c>
      <c r="F1589" s="197" t="s">
        <v>10790</v>
      </c>
      <c r="G1589" s="197" t="s">
        <v>10791</v>
      </c>
      <c r="H1589" s="197" t="s">
        <v>10792</v>
      </c>
      <c r="I1589" s="197" t="s">
        <v>10793</v>
      </c>
      <c r="J1589" s="197" t="s">
        <v>10794</v>
      </c>
      <c r="K1589" s="197" t="s">
        <v>10795</v>
      </c>
    </row>
    <row r="1590" spans="1:11" ht="13.5" hidden="1" thickBot="1">
      <c r="A1590" s="197">
        <v>217073270</v>
      </c>
      <c r="B1590" s="198">
        <v>8001000549</v>
      </c>
      <c r="C1590" s="198" t="s">
        <v>10796</v>
      </c>
      <c r="D1590" s="198" t="s">
        <v>272</v>
      </c>
      <c r="E1590" s="198" t="s">
        <v>3001</v>
      </c>
      <c r="F1590" s="197" t="s">
        <v>6063</v>
      </c>
      <c r="G1590" s="197" t="s">
        <v>3003</v>
      </c>
      <c r="H1590" s="197" t="s">
        <v>10797</v>
      </c>
      <c r="I1590" s="197" t="s">
        <v>10798</v>
      </c>
      <c r="J1590" s="197" t="s">
        <v>10799</v>
      </c>
      <c r="K1590" s="197" t="s">
        <v>10800</v>
      </c>
    </row>
    <row r="1591" spans="1:11" ht="13.5" hidden="1" thickBot="1">
      <c r="A1591" s="197">
        <v>217073770</v>
      </c>
      <c r="B1591" s="198">
        <v>8907009780</v>
      </c>
      <c r="C1591" s="198" t="s">
        <v>10801</v>
      </c>
      <c r="D1591" s="198" t="s">
        <v>272</v>
      </c>
      <c r="E1591" s="198" t="s">
        <v>10802</v>
      </c>
      <c r="F1591" s="197" t="s">
        <v>10803</v>
      </c>
      <c r="G1591" s="197" t="s">
        <v>10804</v>
      </c>
      <c r="H1591" s="197" t="s">
        <v>10805</v>
      </c>
      <c r="I1591" s="197" t="s">
        <v>10806</v>
      </c>
      <c r="J1591" s="197" t="s">
        <v>10807</v>
      </c>
      <c r="K1591" s="197" t="s">
        <v>10808</v>
      </c>
    </row>
    <row r="1592" spans="1:11" ht="13.5" hidden="1" thickBot="1">
      <c r="A1592" s="197">
        <v>217073870</v>
      </c>
      <c r="B1592" s="198">
        <v>8001001450</v>
      </c>
      <c r="C1592" s="198" t="s">
        <v>10809</v>
      </c>
      <c r="D1592" s="198" t="s">
        <v>272</v>
      </c>
      <c r="E1592" s="198" t="s">
        <v>3925</v>
      </c>
      <c r="F1592" s="197" t="s">
        <v>10810</v>
      </c>
      <c r="G1592" s="197" t="s">
        <v>3927</v>
      </c>
      <c r="H1592" s="197" t="s">
        <v>10811</v>
      </c>
      <c r="I1592" s="197" t="s">
        <v>10812</v>
      </c>
      <c r="J1592" s="197" t="s">
        <v>10813</v>
      </c>
      <c r="K1592" s="197" t="s">
        <v>10814</v>
      </c>
    </row>
    <row r="1593" spans="1:11" ht="13.5" hidden="1" thickBot="1">
      <c r="A1593" s="197">
        <v>217076670</v>
      </c>
      <c r="B1593" s="198">
        <v>8001005263</v>
      </c>
      <c r="C1593" s="198" t="s">
        <v>10815</v>
      </c>
      <c r="D1593" s="198" t="s">
        <v>236</v>
      </c>
      <c r="E1593" s="198" t="s">
        <v>4461</v>
      </c>
      <c r="F1593" s="197" t="s">
        <v>10816</v>
      </c>
      <c r="G1593" s="197" t="s">
        <v>4463</v>
      </c>
      <c r="H1593" s="197" t="s">
        <v>10817</v>
      </c>
      <c r="I1593" s="197" t="s">
        <v>10818</v>
      </c>
      <c r="J1593" s="197" t="s">
        <v>10819</v>
      </c>
      <c r="K1593" s="197" t="s">
        <v>10820</v>
      </c>
    </row>
    <row r="1594" spans="1:11" ht="13.5" hidden="1" thickBot="1">
      <c r="A1594" s="197">
        <v>217125871</v>
      </c>
      <c r="B1594" s="198">
        <v>8999994478</v>
      </c>
      <c r="C1594" s="198" t="s">
        <v>10821</v>
      </c>
      <c r="D1594" s="198" t="s">
        <v>452</v>
      </c>
      <c r="E1594" s="198" t="s">
        <v>10822</v>
      </c>
      <c r="F1594" s="197" t="s">
        <v>10823</v>
      </c>
      <c r="G1594" s="197" t="s">
        <v>10824</v>
      </c>
      <c r="H1594" s="197" t="s">
        <v>10825</v>
      </c>
      <c r="I1594" s="197" t="s">
        <v>10825</v>
      </c>
      <c r="J1594" s="197" t="s">
        <v>10826</v>
      </c>
      <c r="K1594" s="197" t="s">
        <v>10827</v>
      </c>
    </row>
    <row r="1595" spans="1:11" ht="13.5" hidden="1" thickBot="1">
      <c r="A1595" s="197">
        <v>217154871</v>
      </c>
      <c r="B1595" s="198">
        <v>8905019811</v>
      </c>
      <c r="C1595" s="198" t="s">
        <v>10828</v>
      </c>
      <c r="D1595" s="198" t="s">
        <v>212</v>
      </c>
      <c r="E1595" s="198" t="s">
        <v>10829</v>
      </c>
      <c r="F1595" s="197" t="s">
        <v>10830</v>
      </c>
      <c r="G1595" s="197" t="s">
        <v>10831</v>
      </c>
      <c r="H1595" s="197" t="s">
        <v>10832</v>
      </c>
      <c r="I1595" s="197" t="s">
        <v>10832</v>
      </c>
      <c r="J1595" s="197" t="s">
        <v>10833</v>
      </c>
      <c r="K1595" s="197" t="s">
        <v>10834</v>
      </c>
    </row>
    <row r="1596" spans="1:11" ht="13.5" hidden="1" thickBot="1">
      <c r="A1596" s="197">
        <v>217168271</v>
      </c>
      <c r="B1596" s="198">
        <v>8902096402</v>
      </c>
      <c r="C1596" s="198" t="s">
        <v>10835</v>
      </c>
      <c r="D1596" s="198" t="s">
        <v>254</v>
      </c>
      <c r="E1596" s="198" t="s">
        <v>10836</v>
      </c>
      <c r="F1596" s="197" t="s">
        <v>10837</v>
      </c>
      <c r="G1596" s="197" t="s">
        <v>10838</v>
      </c>
      <c r="H1596" s="197" t="s">
        <v>10839</v>
      </c>
      <c r="I1596" s="197" t="s">
        <v>10840</v>
      </c>
      <c r="J1596" s="197" t="s">
        <v>10841</v>
      </c>
      <c r="K1596" s="197" t="s">
        <v>10842</v>
      </c>
    </row>
    <row r="1597" spans="1:11" ht="13.5" hidden="1" thickBot="1">
      <c r="A1597" s="197">
        <v>217170771</v>
      </c>
      <c r="B1597" s="198">
        <v>8922800616</v>
      </c>
      <c r="C1597" s="198" t="s">
        <v>10843</v>
      </c>
      <c r="D1597" s="198" t="s">
        <v>1291</v>
      </c>
      <c r="E1597" s="198" t="s">
        <v>2105</v>
      </c>
      <c r="F1597" s="197" t="s">
        <v>10844</v>
      </c>
      <c r="G1597" s="197" t="s">
        <v>2107</v>
      </c>
      <c r="H1597" s="197" t="s">
        <v>2109</v>
      </c>
      <c r="I1597" s="197" t="s">
        <v>2109</v>
      </c>
      <c r="J1597" s="197" t="s">
        <v>10845</v>
      </c>
      <c r="K1597" s="197" t="s">
        <v>10846</v>
      </c>
    </row>
    <row r="1598" spans="1:11" ht="13.5" hidden="1" thickBot="1">
      <c r="A1598" s="197">
        <v>217173671</v>
      </c>
      <c r="B1598" s="198">
        <v>8001001404</v>
      </c>
      <c r="C1598" s="198" t="s">
        <v>10847</v>
      </c>
      <c r="D1598" s="198" t="s">
        <v>272</v>
      </c>
      <c r="E1598" s="198" t="s">
        <v>3799</v>
      </c>
      <c r="F1598" s="197" t="s">
        <v>10848</v>
      </c>
      <c r="G1598" s="197" t="s">
        <v>3801</v>
      </c>
      <c r="H1598" s="197" t="s">
        <v>10849</v>
      </c>
      <c r="I1598" s="197" t="s">
        <v>10849</v>
      </c>
      <c r="J1598" s="197" t="s">
        <v>10850</v>
      </c>
      <c r="K1598" s="197" t="s">
        <v>10851</v>
      </c>
    </row>
    <row r="1599" spans="1:11" ht="13.5" hidden="1" thickBot="1">
      <c r="A1599" s="197">
        <v>217186571</v>
      </c>
      <c r="B1599" s="198">
        <v>8002224892</v>
      </c>
      <c r="C1599" s="198" t="s">
        <v>10852</v>
      </c>
      <c r="D1599" s="198" t="s">
        <v>1050</v>
      </c>
      <c r="E1599" s="198" t="s">
        <v>2820</v>
      </c>
      <c r="F1599" s="197" t="s">
        <v>10853</v>
      </c>
      <c r="G1599" s="197" t="s">
        <v>10854</v>
      </c>
      <c r="H1599" s="197" t="s">
        <v>10855</v>
      </c>
      <c r="I1599" s="197" t="s">
        <v>10855</v>
      </c>
      <c r="J1599" s="197" t="s">
        <v>10856</v>
      </c>
      <c r="K1599" s="197" t="s">
        <v>10857</v>
      </c>
    </row>
    <row r="1600" spans="1:11" ht="13.5" hidden="1" thickBot="1">
      <c r="A1600" s="197">
        <v>217205172</v>
      </c>
      <c r="B1600" s="198">
        <v>8909809988</v>
      </c>
      <c r="C1600" s="198" t="s">
        <v>10858</v>
      </c>
      <c r="D1600" s="198" t="s">
        <v>281</v>
      </c>
      <c r="E1600" s="198" t="s">
        <v>4067</v>
      </c>
      <c r="F1600" s="197" t="s">
        <v>10859</v>
      </c>
      <c r="G1600" s="197" t="s">
        <v>4069</v>
      </c>
      <c r="H1600" s="197" t="s">
        <v>10860</v>
      </c>
      <c r="I1600" s="197" t="s">
        <v>10861</v>
      </c>
      <c r="J1600" s="197" t="s">
        <v>10862</v>
      </c>
      <c r="K1600" s="197" t="s">
        <v>10863</v>
      </c>
    </row>
    <row r="1601" spans="1:11" ht="13.5" hidden="1" thickBot="1">
      <c r="A1601" s="197">
        <v>217208372</v>
      </c>
      <c r="B1601" s="198">
        <v>8000699010</v>
      </c>
      <c r="C1601" s="198" t="s">
        <v>10864</v>
      </c>
      <c r="D1601" s="198" t="s">
        <v>864</v>
      </c>
      <c r="E1601" s="198" t="s">
        <v>10865</v>
      </c>
      <c r="F1601" s="197" t="s">
        <v>10866</v>
      </c>
      <c r="G1601" s="197" t="s">
        <v>10867</v>
      </c>
      <c r="H1601" s="197" t="s">
        <v>10868</v>
      </c>
      <c r="I1601" s="197" t="s">
        <v>10868</v>
      </c>
      <c r="J1601" s="197" t="s">
        <v>10869</v>
      </c>
      <c r="K1601" s="197" t="s">
        <v>10870</v>
      </c>
    </row>
    <row r="1602" spans="1:11" ht="13.5" hidden="1" thickBot="1">
      <c r="A1602" s="197">
        <v>217215172</v>
      </c>
      <c r="B1602" s="198">
        <v>8918013574</v>
      </c>
      <c r="C1602" s="198" t="s">
        <v>10871</v>
      </c>
      <c r="D1602" s="198" t="s">
        <v>196</v>
      </c>
      <c r="E1602" s="198" t="s">
        <v>10872</v>
      </c>
      <c r="F1602" s="197" t="s">
        <v>10873</v>
      </c>
      <c r="G1602" s="197" t="s">
        <v>10874</v>
      </c>
      <c r="H1602" s="197" t="s">
        <v>10875</v>
      </c>
      <c r="I1602" s="197" t="s">
        <v>10876</v>
      </c>
      <c r="J1602" s="197" t="s">
        <v>10877</v>
      </c>
      <c r="K1602" s="197" t="s">
        <v>10878</v>
      </c>
    </row>
    <row r="1603" spans="1:11" ht="13.5" hidden="1" thickBot="1">
      <c r="A1603" s="197">
        <v>217215272</v>
      </c>
      <c r="B1603" s="198">
        <v>8918562880</v>
      </c>
      <c r="C1603" s="198" t="s">
        <v>10879</v>
      </c>
      <c r="D1603" s="198" t="s">
        <v>196</v>
      </c>
      <c r="E1603" s="198" t="s">
        <v>10880</v>
      </c>
      <c r="F1603" s="197" t="s">
        <v>10881</v>
      </c>
      <c r="G1603" s="197" t="s">
        <v>10882</v>
      </c>
      <c r="H1603" s="197" t="s">
        <v>10883</v>
      </c>
      <c r="I1603" s="197" t="s">
        <v>10884</v>
      </c>
      <c r="J1603" s="197" t="s">
        <v>10885</v>
      </c>
      <c r="K1603" s="197" t="s">
        <v>10886</v>
      </c>
    </row>
    <row r="1604" spans="1:11" ht="13.5" hidden="1" thickBot="1">
      <c r="A1604" s="197">
        <v>217215572</v>
      </c>
      <c r="B1604" s="198">
        <v>8918004664</v>
      </c>
      <c r="C1604" s="198" t="s">
        <v>10887</v>
      </c>
      <c r="D1604" s="198" t="s">
        <v>196</v>
      </c>
      <c r="E1604" s="198" t="s">
        <v>4075</v>
      </c>
      <c r="F1604" s="197" t="s">
        <v>10888</v>
      </c>
      <c r="G1604" s="197" t="s">
        <v>1254</v>
      </c>
      <c r="H1604" s="197" t="s">
        <v>10889</v>
      </c>
      <c r="I1604" s="197" t="s">
        <v>10890</v>
      </c>
      <c r="J1604" s="197" t="s">
        <v>10891</v>
      </c>
      <c r="K1604" s="197" t="s">
        <v>10892</v>
      </c>
    </row>
    <row r="1605" spans="1:11" ht="13.5" hidden="1" thickBot="1">
      <c r="A1605" s="197">
        <v>217217272</v>
      </c>
      <c r="B1605" s="198">
        <v>8908011449</v>
      </c>
      <c r="C1605" s="198" t="s">
        <v>10893</v>
      </c>
      <c r="D1605" s="198" t="s">
        <v>227</v>
      </c>
      <c r="E1605" s="198" t="s">
        <v>10894</v>
      </c>
      <c r="F1605" s="197" t="s">
        <v>10895</v>
      </c>
      <c r="G1605" s="197" t="s">
        <v>10896</v>
      </c>
      <c r="H1605" s="197" t="s">
        <v>10897</v>
      </c>
      <c r="I1605" s="197" t="s">
        <v>10898</v>
      </c>
      <c r="J1605" s="197" t="s">
        <v>10899</v>
      </c>
      <c r="K1605" s="197" t="s">
        <v>10900</v>
      </c>
    </row>
    <row r="1606" spans="1:11" ht="13.5" hidden="1" thickBot="1">
      <c r="A1606" s="197">
        <v>217223672</v>
      </c>
      <c r="B1606" s="198">
        <v>8000967818</v>
      </c>
      <c r="C1606" s="198" t="s">
        <v>10901</v>
      </c>
      <c r="D1606" s="198" t="s">
        <v>487</v>
      </c>
      <c r="E1606" s="198" t="s">
        <v>10902</v>
      </c>
      <c r="F1606" s="197" t="s">
        <v>10903</v>
      </c>
      <c r="G1606" s="197" t="s">
        <v>10904</v>
      </c>
      <c r="H1606" s="197" t="s">
        <v>10905</v>
      </c>
      <c r="I1606" s="197" t="s">
        <v>10905</v>
      </c>
      <c r="J1606" s="197" t="s">
        <v>10906</v>
      </c>
      <c r="K1606" s="197" t="s">
        <v>10907</v>
      </c>
    </row>
    <row r="1607" spans="1:11" ht="13.5" hidden="1" thickBot="1">
      <c r="A1607" s="197">
        <v>217225372</v>
      </c>
      <c r="B1607" s="198">
        <v>8000947059</v>
      </c>
      <c r="C1607" s="198" t="s">
        <v>10908</v>
      </c>
      <c r="D1607" s="198" t="s">
        <v>452</v>
      </c>
      <c r="E1607" s="198" t="s">
        <v>10909</v>
      </c>
      <c r="F1607" s="197" t="s">
        <v>10910</v>
      </c>
      <c r="G1607" s="197" t="s">
        <v>10911</v>
      </c>
      <c r="H1607" s="197" t="s">
        <v>10912</v>
      </c>
      <c r="I1607" s="197" t="s">
        <v>10912</v>
      </c>
      <c r="J1607" s="197" t="s">
        <v>10913</v>
      </c>
      <c r="K1607" s="197" t="s">
        <v>10914</v>
      </c>
    </row>
    <row r="1608" spans="1:11" ht="13.5" hidden="1" thickBot="1">
      <c r="A1608" s="197">
        <v>217225572</v>
      </c>
      <c r="B1608" s="198">
        <v>8999994138</v>
      </c>
      <c r="C1608" s="198" t="s">
        <v>10915</v>
      </c>
      <c r="D1608" s="198" t="s">
        <v>452</v>
      </c>
      <c r="E1608" s="198" t="s">
        <v>10916</v>
      </c>
      <c r="F1608" s="197" t="s">
        <v>10917</v>
      </c>
      <c r="G1608" s="197" t="s">
        <v>10918</v>
      </c>
      <c r="H1608" s="197" t="s">
        <v>10919</v>
      </c>
      <c r="I1608" s="197" t="s">
        <v>10920</v>
      </c>
      <c r="J1608" s="197" t="s">
        <v>10921</v>
      </c>
      <c r="K1608" s="197" t="s">
        <v>10922</v>
      </c>
    </row>
    <row r="1609" spans="1:11" ht="13.5" hidden="1" thickBot="1">
      <c r="A1609" s="197">
        <v>217225772</v>
      </c>
      <c r="B1609" s="198">
        <v>8999994303</v>
      </c>
      <c r="C1609" s="198" t="s">
        <v>10923</v>
      </c>
      <c r="D1609" s="198" t="s">
        <v>452</v>
      </c>
      <c r="E1609" s="198" t="s">
        <v>10924</v>
      </c>
      <c r="F1609" s="197" t="s">
        <v>10925</v>
      </c>
      <c r="G1609" s="197" t="s">
        <v>10926</v>
      </c>
      <c r="H1609" s="197" t="s">
        <v>10927</v>
      </c>
      <c r="I1609" s="197" t="s">
        <v>10928</v>
      </c>
      <c r="J1609" s="197" t="s">
        <v>10929</v>
      </c>
      <c r="K1609" s="197" t="s">
        <v>10930</v>
      </c>
    </row>
    <row r="1610" spans="1:11" ht="13.5" hidden="1" thickBot="1">
      <c r="A1610" s="197">
        <v>217227372</v>
      </c>
      <c r="B1610" s="198">
        <v>8916804027</v>
      </c>
      <c r="C1610" s="198" t="s">
        <v>10931</v>
      </c>
      <c r="D1610" s="198" t="s">
        <v>263</v>
      </c>
      <c r="E1610" s="198" t="s">
        <v>10932</v>
      </c>
      <c r="F1610" s="197" t="s">
        <v>10933</v>
      </c>
      <c r="G1610" s="197" t="s">
        <v>10934</v>
      </c>
      <c r="H1610" s="197" t="s">
        <v>10935</v>
      </c>
      <c r="I1610" s="197" t="s">
        <v>10936</v>
      </c>
      <c r="J1610" s="197" t="s">
        <v>10937</v>
      </c>
      <c r="K1610" s="197" t="s">
        <v>10938</v>
      </c>
    </row>
    <row r="1611" spans="1:11" ht="13.5" hidden="1" thickBot="1">
      <c r="A1611" s="197">
        <v>217241872</v>
      </c>
      <c r="B1611" s="198">
        <v>8911801872</v>
      </c>
      <c r="C1611" s="198" t="s">
        <v>10939</v>
      </c>
      <c r="D1611" s="198" t="s">
        <v>436</v>
      </c>
      <c r="E1611" s="198" t="s">
        <v>10940</v>
      </c>
      <c r="F1611" s="197" t="s">
        <v>10941</v>
      </c>
      <c r="G1611" s="197" t="s">
        <v>10942</v>
      </c>
      <c r="H1611" s="197" t="s">
        <v>10943</v>
      </c>
      <c r="I1611" s="197" t="s">
        <v>10944</v>
      </c>
      <c r="J1611" s="197" t="s">
        <v>10945</v>
      </c>
      <c r="K1611" s="197" t="s">
        <v>10946</v>
      </c>
    </row>
    <row r="1612" spans="1:11" ht="13.5" hidden="1" thickBot="1">
      <c r="A1612" s="197">
        <v>217254172</v>
      </c>
      <c r="B1612" s="198">
        <v>8905031060</v>
      </c>
      <c r="C1612" s="198" t="s">
        <v>10947</v>
      </c>
      <c r="D1612" s="198" t="s">
        <v>212</v>
      </c>
      <c r="E1612" s="198" t="s">
        <v>10948</v>
      </c>
      <c r="F1612" s="197" t="s">
        <v>10949</v>
      </c>
      <c r="G1612" s="197" t="s">
        <v>10950</v>
      </c>
      <c r="H1612" s="197" t="s">
        <v>10951</v>
      </c>
      <c r="I1612" s="197" t="s">
        <v>10952</v>
      </c>
      <c r="J1612" s="197" t="s">
        <v>10953</v>
      </c>
      <c r="K1612" s="197" t="s">
        <v>10954</v>
      </c>
    </row>
    <row r="1613" spans="1:11" ht="13.5" hidden="1" thickBot="1">
      <c r="A1613" s="197">
        <v>217263272</v>
      </c>
      <c r="B1613" s="198">
        <v>8900013395</v>
      </c>
      <c r="C1613" s="198" t="s">
        <v>10955</v>
      </c>
      <c r="D1613" s="198" t="s">
        <v>245</v>
      </c>
      <c r="E1613" s="198" t="s">
        <v>4248</v>
      </c>
      <c r="F1613" s="197" t="s">
        <v>10956</v>
      </c>
      <c r="G1613" s="197" t="s">
        <v>4250</v>
      </c>
      <c r="H1613" s="197" t="s">
        <v>10957</v>
      </c>
      <c r="I1613" s="197" t="s">
        <v>10958</v>
      </c>
      <c r="J1613" s="197" t="s">
        <v>10959</v>
      </c>
      <c r="K1613" s="197" t="s">
        <v>10960</v>
      </c>
    </row>
    <row r="1614" spans="1:11" ht="13.5" hidden="1" thickBot="1">
      <c r="A1614" s="197">
        <v>217266572</v>
      </c>
      <c r="B1614" s="198">
        <v>8914800311</v>
      </c>
      <c r="C1614" s="198" t="s">
        <v>10961</v>
      </c>
      <c r="D1614" s="198" t="s">
        <v>368</v>
      </c>
      <c r="E1614" s="198" t="s">
        <v>3266</v>
      </c>
      <c r="F1614" s="197" t="s">
        <v>10962</v>
      </c>
      <c r="G1614" s="197" t="s">
        <v>10963</v>
      </c>
      <c r="H1614" s="197" t="s">
        <v>10964</v>
      </c>
      <c r="I1614" s="197" t="s">
        <v>10965</v>
      </c>
      <c r="J1614" s="197" t="s">
        <v>10966</v>
      </c>
      <c r="K1614" s="197" t="s">
        <v>10967</v>
      </c>
    </row>
    <row r="1615" spans="1:11" ht="13.5" hidden="1" thickBot="1">
      <c r="A1615" s="197">
        <v>217268572</v>
      </c>
      <c r="B1615" s="198">
        <v>8902092993</v>
      </c>
      <c r="C1615" s="198" t="s">
        <v>10968</v>
      </c>
      <c r="D1615" s="198" t="s">
        <v>254</v>
      </c>
      <c r="E1615" s="198" t="s">
        <v>10969</v>
      </c>
      <c r="F1615" s="197" t="s">
        <v>10970</v>
      </c>
      <c r="G1615" s="197" t="s">
        <v>10971</v>
      </c>
      <c r="H1615" s="197" t="s">
        <v>10972</v>
      </c>
      <c r="I1615" s="197" t="s">
        <v>10973</v>
      </c>
      <c r="J1615" s="197" t="s">
        <v>10974</v>
      </c>
      <c r="K1615" s="197" t="s">
        <v>10975</v>
      </c>
    </row>
    <row r="1616" spans="1:11" ht="13.5" hidden="1" thickBot="1">
      <c r="A1616" s="197">
        <v>217268872</v>
      </c>
      <c r="B1616" s="198">
        <v>8902062501</v>
      </c>
      <c r="C1616" s="198" t="s">
        <v>10976</v>
      </c>
      <c r="D1616" s="198" t="s">
        <v>254</v>
      </c>
      <c r="E1616" s="198" t="s">
        <v>10977</v>
      </c>
      <c r="F1616" s="197" t="s">
        <v>10978</v>
      </c>
      <c r="G1616" s="197" t="s">
        <v>10979</v>
      </c>
      <c r="H1616" s="197" t="s">
        <v>10980</v>
      </c>
      <c r="I1616" s="197" t="s">
        <v>10981</v>
      </c>
      <c r="J1616" s="197" t="s">
        <v>10982</v>
      </c>
      <c r="K1616" s="197" t="s">
        <v>10983</v>
      </c>
    </row>
    <row r="1617" spans="1:11" ht="13.5" hidden="1" thickBot="1">
      <c r="A1617" s="197">
        <v>217305873</v>
      </c>
      <c r="B1617" s="198">
        <v>8000206655</v>
      </c>
      <c r="C1617" s="198" t="s">
        <v>10984</v>
      </c>
      <c r="D1617" s="198" t="s">
        <v>281</v>
      </c>
      <c r="E1617" s="198" t="s">
        <v>5486</v>
      </c>
      <c r="F1617" s="197" t="s">
        <v>10985</v>
      </c>
      <c r="G1617" s="197" t="s">
        <v>10986</v>
      </c>
      <c r="H1617" s="197" t="s">
        <v>10987</v>
      </c>
      <c r="I1617" s="197" t="s">
        <v>10988</v>
      </c>
      <c r="J1617" s="197" t="s">
        <v>10989</v>
      </c>
      <c r="K1617" s="197" t="s">
        <v>10990</v>
      </c>
    </row>
    <row r="1618" spans="1:11" ht="13.5" hidden="1" thickBot="1">
      <c r="A1618" s="197">
        <v>217308573</v>
      </c>
      <c r="B1618" s="198">
        <v>8000943862</v>
      </c>
      <c r="C1618" s="198" t="s">
        <v>10991</v>
      </c>
      <c r="D1618" s="198" t="s">
        <v>864</v>
      </c>
      <c r="E1618" s="198" t="s">
        <v>2720</v>
      </c>
      <c r="F1618" s="197" t="s">
        <v>10992</v>
      </c>
      <c r="G1618" s="197" t="s">
        <v>2722</v>
      </c>
      <c r="H1618" s="197" t="s">
        <v>10993</v>
      </c>
      <c r="I1618" s="197" t="s">
        <v>10994</v>
      </c>
      <c r="J1618" s="197" t="s">
        <v>10995</v>
      </c>
      <c r="K1618" s="197" t="s">
        <v>10996</v>
      </c>
    </row>
    <row r="1619" spans="1:11" ht="13.5" hidden="1" thickBot="1">
      <c r="A1619" s="197">
        <v>217313473</v>
      </c>
      <c r="B1619" s="198">
        <v>8904804319</v>
      </c>
      <c r="C1619" s="198" t="s">
        <v>10997</v>
      </c>
      <c r="D1619" s="198" t="s">
        <v>1019</v>
      </c>
      <c r="E1619" s="198" t="s">
        <v>10998</v>
      </c>
      <c r="F1619" s="197" t="s">
        <v>10999</v>
      </c>
      <c r="G1619" s="197" t="s">
        <v>11000</v>
      </c>
      <c r="H1619" s="197" t="s">
        <v>11001</v>
      </c>
      <c r="I1619" s="197" t="s">
        <v>11002</v>
      </c>
      <c r="J1619" s="197" t="s">
        <v>11003</v>
      </c>
      <c r="K1619" s="197" t="s">
        <v>11004</v>
      </c>
    </row>
    <row r="1620" spans="1:11" ht="13.5" hidden="1" thickBot="1">
      <c r="A1620" s="197">
        <v>217313673</v>
      </c>
      <c r="B1620" s="198">
        <v>8904800695</v>
      </c>
      <c r="C1620" s="198" t="s">
        <v>11005</v>
      </c>
      <c r="D1620" s="198" t="s">
        <v>1019</v>
      </c>
      <c r="E1620" s="198" t="s">
        <v>11006</v>
      </c>
      <c r="F1620" s="197" t="s">
        <v>11007</v>
      </c>
      <c r="G1620" s="197" t="s">
        <v>11008</v>
      </c>
      <c r="H1620" s="197" t="s">
        <v>11009</v>
      </c>
      <c r="I1620" s="197" t="s">
        <v>11009</v>
      </c>
      <c r="J1620" s="197" t="s">
        <v>11010</v>
      </c>
      <c r="K1620" s="197" t="s">
        <v>11011</v>
      </c>
    </row>
    <row r="1621" spans="1:11" ht="13.5" hidden="1" thickBot="1">
      <c r="A1621" s="197">
        <v>217313873</v>
      </c>
      <c r="B1621" s="198">
        <v>8904811928</v>
      </c>
      <c r="C1621" s="198" t="s">
        <v>11012</v>
      </c>
      <c r="D1621" s="198" t="s">
        <v>1019</v>
      </c>
      <c r="E1621" s="198" t="s">
        <v>11013</v>
      </c>
      <c r="F1621" s="197" t="s">
        <v>11014</v>
      </c>
      <c r="G1621" s="197" t="s">
        <v>11015</v>
      </c>
      <c r="H1621" s="197" t="s">
        <v>11016</v>
      </c>
      <c r="I1621" s="197" t="s">
        <v>11016</v>
      </c>
      <c r="J1621" s="197" t="s">
        <v>11017</v>
      </c>
      <c r="K1621" s="197" t="s">
        <v>11018</v>
      </c>
    </row>
    <row r="1622" spans="1:11" ht="13.5" hidden="1" thickBot="1">
      <c r="A1622" s="197">
        <v>217315673</v>
      </c>
      <c r="B1622" s="198">
        <v>8918578211</v>
      </c>
      <c r="C1622" s="198" t="s">
        <v>11019</v>
      </c>
      <c r="D1622" s="198" t="s">
        <v>196</v>
      </c>
      <c r="E1622" s="198" t="s">
        <v>11020</v>
      </c>
      <c r="F1622" s="197" t="s">
        <v>11021</v>
      </c>
      <c r="G1622" s="197" t="s">
        <v>11022</v>
      </c>
      <c r="H1622" s="197" t="s">
        <v>11023</v>
      </c>
      <c r="I1622" s="197" t="s">
        <v>11024</v>
      </c>
      <c r="J1622" s="197" t="s">
        <v>11025</v>
      </c>
      <c r="K1622" s="197" t="s">
        <v>11026</v>
      </c>
    </row>
    <row r="1623" spans="1:11" ht="13.5" hidden="1" thickBot="1">
      <c r="A1623" s="197">
        <v>217317873</v>
      </c>
      <c r="B1623" s="198">
        <v>8908011528</v>
      </c>
      <c r="C1623" s="198" t="s">
        <v>11027</v>
      </c>
      <c r="D1623" s="198" t="s">
        <v>227</v>
      </c>
      <c r="E1623" s="198" t="s">
        <v>11028</v>
      </c>
      <c r="F1623" s="197" t="s">
        <v>11029</v>
      </c>
      <c r="G1623" s="197" t="s">
        <v>11030</v>
      </c>
      <c r="H1623" s="197" t="s">
        <v>11031</v>
      </c>
      <c r="I1623" s="197" t="s">
        <v>11032</v>
      </c>
      <c r="J1623" s="197" t="s">
        <v>11033</v>
      </c>
      <c r="K1623" s="197" t="s">
        <v>11034</v>
      </c>
    </row>
    <row r="1624" spans="1:11" ht="13.5" hidden="1" thickBot="1">
      <c r="A1624" s="197">
        <v>217319473</v>
      </c>
      <c r="B1624" s="198">
        <v>8915009826</v>
      </c>
      <c r="C1624" s="198" t="s">
        <v>11035</v>
      </c>
      <c r="D1624" s="198" t="s">
        <v>496</v>
      </c>
      <c r="E1624" s="198" t="s">
        <v>11036</v>
      </c>
      <c r="F1624" s="197" t="s">
        <v>11037</v>
      </c>
      <c r="G1624" s="197" t="s">
        <v>11038</v>
      </c>
      <c r="H1624" s="197" t="s">
        <v>11039</v>
      </c>
      <c r="I1624" s="197" t="s">
        <v>11040</v>
      </c>
      <c r="J1624" s="197" t="s">
        <v>11041</v>
      </c>
      <c r="K1624" s="197" t="s">
        <v>11042</v>
      </c>
    </row>
    <row r="1625" spans="1:11" ht="13.5" hidden="1" thickBot="1">
      <c r="A1625" s="197">
        <v>217319573</v>
      </c>
      <c r="B1625" s="198">
        <v>8915005809</v>
      </c>
      <c r="C1625" s="198" t="s">
        <v>11043</v>
      </c>
      <c r="D1625" s="198" t="s">
        <v>496</v>
      </c>
      <c r="E1625" s="198" t="s">
        <v>11044</v>
      </c>
      <c r="F1625" s="197" t="s">
        <v>11045</v>
      </c>
      <c r="G1625" s="197" t="s">
        <v>11046</v>
      </c>
      <c r="H1625" s="197" t="s">
        <v>11047</v>
      </c>
      <c r="I1625" s="197" t="s">
        <v>11048</v>
      </c>
      <c r="J1625" s="197" t="s">
        <v>11049</v>
      </c>
      <c r="K1625" s="197" t="s">
        <v>11050</v>
      </c>
    </row>
    <row r="1626" spans="1:11" ht="13.5" hidden="1" thickBot="1">
      <c r="A1626" s="197">
        <v>217325473</v>
      </c>
      <c r="B1626" s="198">
        <v>8999993423</v>
      </c>
      <c r="C1626" s="198" t="s">
        <v>11051</v>
      </c>
      <c r="D1626" s="198" t="s">
        <v>452</v>
      </c>
      <c r="E1626" s="198" t="s">
        <v>11052</v>
      </c>
      <c r="F1626" s="197" t="s">
        <v>11053</v>
      </c>
      <c r="G1626" s="197" t="s">
        <v>11054</v>
      </c>
      <c r="H1626" s="197" t="s">
        <v>11055</v>
      </c>
      <c r="I1626" s="197" t="s">
        <v>11056</v>
      </c>
      <c r="J1626" s="197" t="s">
        <v>11057</v>
      </c>
      <c r="K1626" s="197" t="s">
        <v>11058</v>
      </c>
    </row>
    <row r="1627" spans="1:11" ht="13.5" hidden="1" thickBot="1">
      <c r="A1627" s="197">
        <v>217325873</v>
      </c>
      <c r="B1627" s="198">
        <v>8999994453</v>
      </c>
      <c r="C1627" s="198" t="s">
        <v>11059</v>
      </c>
      <c r="D1627" s="198" t="s">
        <v>452</v>
      </c>
      <c r="E1627" s="198" t="s">
        <v>11060</v>
      </c>
      <c r="F1627" s="197" t="s">
        <v>11061</v>
      </c>
      <c r="G1627" s="197" t="s">
        <v>11062</v>
      </c>
      <c r="H1627" s="197" t="s">
        <v>11063</v>
      </c>
      <c r="I1627" s="197" t="s">
        <v>11064</v>
      </c>
      <c r="J1627" s="197" t="s">
        <v>11065</v>
      </c>
      <c r="K1627" s="197" t="s">
        <v>11066</v>
      </c>
    </row>
    <row r="1628" spans="1:11" ht="13.5" hidden="1" thickBot="1">
      <c r="A1628" s="197">
        <v>217327073</v>
      </c>
      <c r="B1628" s="198">
        <v>8916800554</v>
      </c>
      <c r="C1628" s="198" t="s">
        <v>11067</v>
      </c>
      <c r="D1628" s="198" t="s">
        <v>263</v>
      </c>
      <c r="E1628" s="198" t="s">
        <v>11068</v>
      </c>
      <c r="F1628" s="197" t="s">
        <v>8702</v>
      </c>
      <c r="G1628" s="197" t="s">
        <v>11069</v>
      </c>
      <c r="H1628" s="197" t="s">
        <v>11070</v>
      </c>
      <c r="I1628" s="197" t="s">
        <v>5813</v>
      </c>
      <c r="J1628" s="197" t="s">
        <v>11071</v>
      </c>
      <c r="K1628" s="197" t="s">
        <v>11072</v>
      </c>
    </row>
    <row r="1629" spans="1:11" ht="13.5" hidden="1" thickBot="1">
      <c r="A1629" s="197">
        <v>217350573</v>
      </c>
      <c r="B1629" s="198">
        <v>8920993250</v>
      </c>
      <c r="C1629" s="198" t="s">
        <v>11073</v>
      </c>
      <c r="D1629" s="198" t="s">
        <v>535</v>
      </c>
      <c r="E1629" s="198" t="s">
        <v>2623</v>
      </c>
      <c r="F1629" s="197" t="s">
        <v>11074</v>
      </c>
      <c r="G1629" s="197" t="s">
        <v>2625</v>
      </c>
      <c r="H1629" s="197" t="s">
        <v>11075</v>
      </c>
      <c r="I1629" s="197" t="s">
        <v>11076</v>
      </c>
      <c r="J1629" s="197" t="s">
        <v>11077</v>
      </c>
      <c r="K1629" s="197" t="s">
        <v>11078</v>
      </c>
    </row>
    <row r="1630" spans="1:11" ht="13.5" hidden="1" thickBot="1">
      <c r="A1630" s="197">
        <v>217352473</v>
      </c>
      <c r="B1630" s="198">
        <v>8000991117</v>
      </c>
      <c r="C1630" s="198" t="s">
        <v>11079</v>
      </c>
      <c r="D1630" s="198" t="s">
        <v>204</v>
      </c>
      <c r="E1630" s="198" t="s">
        <v>11080</v>
      </c>
      <c r="F1630" s="197" t="s">
        <v>11081</v>
      </c>
      <c r="G1630" s="197" t="s">
        <v>11082</v>
      </c>
      <c r="H1630" s="197" t="s">
        <v>11083</v>
      </c>
      <c r="I1630" s="197" t="s">
        <v>11084</v>
      </c>
      <c r="J1630" s="197" t="s">
        <v>11085</v>
      </c>
      <c r="K1630" s="197" t="s">
        <v>11086</v>
      </c>
    </row>
    <row r="1631" spans="1:11" ht="13.5" hidden="1" thickBot="1">
      <c r="A1631" s="197">
        <v>217352573</v>
      </c>
      <c r="B1631" s="198">
        <v>8000991188</v>
      </c>
      <c r="C1631" s="198" t="s">
        <v>11087</v>
      </c>
      <c r="D1631" s="198" t="s">
        <v>204</v>
      </c>
      <c r="E1631" s="198" t="s">
        <v>1094</v>
      </c>
      <c r="F1631" s="197" t="s">
        <v>11088</v>
      </c>
      <c r="G1631" s="197" t="s">
        <v>11089</v>
      </c>
      <c r="H1631" s="197" t="s">
        <v>11090</v>
      </c>
      <c r="I1631" s="197" t="s">
        <v>11091</v>
      </c>
      <c r="J1631" s="197" t="s">
        <v>11092</v>
      </c>
      <c r="K1631" s="197" t="s">
        <v>11093</v>
      </c>
    </row>
    <row r="1632" spans="1:11" ht="13.5" hidden="1" thickBot="1">
      <c r="A1632" s="197">
        <v>217354673</v>
      </c>
      <c r="B1632" s="198">
        <v>8905018764</v>
      </c>
      <c r="C1632" s="198" t="s">
        <v>11094</v>
      </c>
      <c r="D1632" s="198" t="s">
        <v>212</v>
      </c>
      <c r="E1632" s="198" t="s">
        <v>11095</v>
      </c>
      <c r="F1632" s="197" t="s">
        <v>11096</v>
      </c>
      <c r="G1632" s="197" t="s">
        <v>11097</v>
      </c>
      <c r="H1632" s="197" t="s">
        <v>11098</v>
      </c>
      <c r="I1632" s="197" t="s">
        <v>11099</v>
      </c>
      <c r="J1632" s="197" t="s">
        <v>11100</v>
      </c>
      <c r="K1632" s="197" t="s">
        <v>11101</v>
      </c>
    </row>
    <row r="1633" spans="1:11" ht="13.5" hidden="1" thickBot="1">
      <c r="A1633" s="197">
        <v>217368573</v>
      </c>
      <c r="B1633" s="198">
        <v>8000605253</v>
      </c>
      <c r="C1633" s="198" t="s">
        <v>11102</v>
      </c>
      <c r="D1633" s="198" t="s">
        <v>254</v>
      </c>
      <c r="E1633" s="198" t="s">
        <v>11103</v>
      </c>
      <c r="F1633" s="197" t="s">
        <v>11104</v>
      </c>
      <c r="G1633" s="197" t="s">
        <v>11105</v>
      </c>
      <c r="H1633" s="197" t="s">
        <v>11106</v>
      </c>
      <c r="I1633" s="197" t="s">
        <v>11107</v>
      </c>
      <c r="J1633" s="197" t="s">
        <v>11108</v>
      </c>
      <c r="K1633" s="197" t="s">
        <v>11109</v>
      </c>
    </row>
    <row r="1634" spans="1:11" ht="13.5" hidden="1" thickBot="1">
      <c r="A1634" s="197">
        <v>217368673</v>
      </c>
      <c r="B1634" s="198">
        <v>8902102275</v>
      </c>
      <c r="C1634" s="198" t="s">
        <v>11110</v>
      </c>
      <c r="D1634" s="198" t="s">
        <v>254</v>
      </c>
      <c r="E1634" s="198" t="s">
        <v>11111</v>
      </c>
      <c r="F1634" s="197" t="s">
        <v>5786</v>
      </c>
      <c r="G1634" s="197" t="s">
        <v>11112</v>
      </c>
      <c r="H1634" s="197" t="s">
        <v>11113</v>
      </c>
      <c r="I1634" s="197" t="s">
        <v>11113</v>
      </c>
      <c r="J1634" s="197" t="s">
        <v>11114</v>
      </c>
      <c r="K1634" s="197" t="s">
        <v>11115</v>
      </c>
    </row>
    <row r="1635" spans="1:11" ht="13.5" hidden="1" thickBot="1">
      <c r="A1635" s="197">
        <v>217368773</v>
      </c>
      <c r="B1635" s="198">
        <v>8902108837</v>
      </c>
      <c r="C1635" s="198" t="s">
        <v>11116</v>
      </c>
      <c r="D1635" s="198" t="s">
        <v>254</v>
      </c>
      <c r="E1635" s="198" t="s">
        <v>11117</v>
      </c>
      <c r="F1635" s="197" t="s">
        <v>11118</v>
      </c>
      <c r="G1635" s="197" t="s">
        <v>11119</v>
      </c>
      <c r="H1635" s="197" t="s">
        <v>11120</v>
      </c>
      <c r="I1635" s="197" t="s">
        <v>11120</v>
      </c>
      <c r="J1635" s="197" t="s">
        <v>11121</v>
      </c>
      <c r="K1635" s="197" t="s">
        <v>11122</v>
      </c>
    </row>
    <row r="1636" spans="1:11" ht="13.5" hidden="1" thickBot="1">
      <c r="A1636" s="197">
        <v>217370473</v>
      </c>
      <c r="B1636" s="198">
        <v>8922012962</v>
      </c>
      <c r="C1636" s="198" t="s">
        <v>11123</v>
      </c>
      <c r="D1636" s="198" t="s">
        <v>1291</v>
      </c>
      <c r="E1636" s="198" t="s">
        <v>11124</v>
      </c>
      <c r="F1636" s="197" t="s">
        <v>6063</v>
      </c>
      <c r="G1636" s="197" t="s">
        <v>11125</v>
      </c>
      <c r="H1636" s="197" t="s">
        <v>11126</v>
      </c>
      <c r="I1636" s="197" t="s">
        <v>11126</v>
      </c>
      <c r="J1636" s="197" t="s">
        <v>11127</v>
      </c>
      <c r="K1636" s="197" t="s">
        <v>11128</v>
      </c>
    </row>
    <row r="1637" spans="1:11" ht="13.5" hidden="1" thickBot="1">
      <c r="A1637" s="197">
        <v>217373873</v>
      </c>
      <c r="B1637" s="198">
        <v>8001001475</v>
      </c>
      <c r="C1637" s="198" t="s">
        <v>11129</v>
      </c>
      <c r="D1637" s="198" t="s">
        <v>272</v>
      </c>
      <c r="E1637" s="198" t="s">
        <v>3957</v>
      </c>
      <c r="F1637" s="197" t="s">
        <v>9292</v>
      </c>
      <c r="G1637" s="197" t="s">
        <v>3959</v>
      </c>
      <c r="H1637" s="197" t="s">
        <v>11130</v>
      </c>
      <c r="I1637" s="197" t="s">
        <v>11130</v>
      </c>
      <c r="J1637" s="197" t="s">
        <v>11131</v>
      </c>
      <c r="K1637" s="197" t="s">
        <v>11132</v>
      </c>
    </row>
    <row r="1638" spans="1:11" ht="13.5" hidden="1" thickBot="1">
      <c r="A1638" s="197">
        <v>217386573</v>
      </c>
      <c r="B1638" s="198">
        <v>8912005138</v>
      </c>
      <c r="C1638" s="198" t="s">
        <v>11133</v>
      </c>
      <c r="D1638" s="198" t="s">
        <v>1050</v>
      </c>
      <c r="E1638" s="198" t="s">
        <v>1051</v>
      </c>
      <c r="F1638" s="197" t="s">
        <v>11134</v>
      </c>
      <c r="G1638" s="197" t="s">
        <v>11135</v>
      </c>
      <c r="H1638" s="197" t="s">
        <v>11136</v>
      </c>
      <c r="I1638" s="197" t="s">
        <v>11137</v>
      </c>
      <c r="J1638" s="197" t="s">
        <v>11138</v>
      </c>
      <c r="K1638" s="197" t="s">
        <v>11139</v>
      </c>
    </row>
    <row r="1639" spans="1:11" ht="13.5" hidden="1" thickBot="1">
      <c r="A1639" s="197">
        <v>217399773</v>
      </c>
      <c r="B1639" s="198">
        <v>8420000171</v>
      </c>
      <c r="C1639" s="198" t="s">
        <v>11140</v>
      </c>
      <c r="D1639" s="198" t="s">
        <v>1268</v>
      </c>
      <c r="E1639" s="198" t="s">
        <v>11141</v>
      </c>
      <c r="F1639" s="197" t="s">
        <v>8702</v>
      </c>
      <c r="G1639" s="197" t="s">
        <v>11142</v>
      </c>
      <c r="H1639" s="197" t="s">
        <v>11143</v>
      </c>
      <c r="I1639" s="197" t="s">
        <v>11144</v>
      </c>
      <c r="J1639" s="197" t="s">
        <v>11145</v>
      </c>
      <c r="K1639" s="197" t="s">
        <v>11146</v>
      </c>
    </row>
    <row r="1640" spans="1:11" ht="13.5" hidden="1" thickBot="1">
      <c r="A1640" s="197">
        <v>217405674</v>
      </c>
      <c r="B1640" s="198">
        <v>8909825067</v>
      </c>
      <c r="C1640" s="198" t="s">
        <v>11147</v>
      </c>
      <c r="D1640" s="198" t="s">
        <v>281</v>
      </c>
      <c r="E1640" s="198" t="s">
        <v>11148</v>
      </c>
      <c r="F1640" s="197" t="s">
        <v>11149</v>
      </c>
      <c r="G1640" s="197" t="s">
        <v>11150</v>
      </c>
      <c r="H1640" s="197" t="s">
        <v>11151</v>
      </c>
      <c r="I1640" s="197" t="s">
        <v>11152</v>
      </c>
      <c r="J1640" s="197" t="s">
        <v>11153</v>
      </c>
      <c r="K1640" s="197" t="s">
        <v>11154</v>
      </c>
    </row>
    <row r="1641" spans="1:11" ht="13.5" hidden="1" thickBot="1">
      <c r="A1641" s="197">
        <v>217413074</v>
      </c>
      <c r="B1641" s="198">
        <v>8000159911</v>
      </c>
      <c r="C1641" s="198" t="s">
        <v>11155</v>
      </c>
      <c r="D1641" s="198" t="s">
        <v>1019</v>
      </c>
      <c r="E1641" s="198" t="s">
        <v>11156</v>
      </c>
      <c r="F1641" s="197" t="s">
        <v>11157</v>
      </c>
      <c r="G1641" s="197" t="s">
        <v>11158</v>
      </c>
      <c r="H1641" s="197" t="s">
        <v>11159</v>
      </c>
      <c r="I1641" s="197" t="s">
        <v>11159</v>
      </c>
      <c r="J1641" s="197" t="s">
        <v>11160</v>
      </c>
      <c r="K1641" s="197" t="s">
        <v>11161</v>
      </c>
    </row>
    <row r="1642" spans="1:11" ht="13.5" hidden="1" thickBot="1">
      <c r="A1642" s="197">
        <v>217415774</v>
      </c>
      <c r="B1642" s="198">
        <v>8918564721</v>
      </c>
      <c r="C1642" s="198" t="s">
        <v>11162</v>
      </c>
      <c r="D1642" s="198" t="s">
        <v>196</v>
      </c>
      <c r="E1642" s="198" t="s">
        <v>11163</v>
      </c>
      <c r="F1642" s="197" t="s">
        <v>11164</v>
      </c>
      <c r="G1642" s="197" t="s">
        <v>11165</v>
      </c>
      <c r="H1642" s="197" t="s">
        <v>11166</v>
      </c>
      <c r="I1642" s="197" t="s">
        <v>11166</v>
      </c>
      <c r="J1642" s="197" t="s">
        <v>11167</v>
      </c>
      <c r="K1642" s="197" t="s">
        <v>11168</v>
      </c>
    </row>
    <row r="1643" spans="1:11" ht="13.5" hidden="1" thickBot="1">
      <c r="A1643" s="197">
        <v>217417174</v>
      </c>
      <c r="B1643" s="198">
        <v>8908011338</v>
      </c>
      <c r="C1643" s="198" t="s">
        <v>11169</v>
      </c>
      <c r="D1643" s="198" t="s">
        <v>227</v>
      </c>
      <c r="E1643" s="198" t="s">
        <v>4134</v>
      </c>
      <c r="F1643" s="197" t="s">
        <v>11170</v>
      </c>
      <c r="G1643" s="197" t="s">
        <v>4136</v>
      </c>
      <c r="H1643" s="197" t="s">
        <v>11171</v>
      </c>
      <c r="I1643" s="197" t="s">
        <v>11171</v>
      </c>
      <c r="J1643" s="197" t="s">
        <v>11172</v>
      </c>
      <c r="K1643" s="197" t="s">
        <v>11173</v>
      </c>
    </row>
    <row r="1644" spans="1:11" ht="13.5" hidden="1" thickBot="1">
      <c r="A1644" s="197">
        <v>217423574</v>
      </c>
      <c r="B1644" s="198">
        <v>8000967707</v>
      </c>
      <c r="C1644" s="198" t="s">
        <v>11174</v>
      </c>
      <c r="D1644" s="198" t="s">
        <v>487</v>
      </c>
      <c r="E1644" s="198" t="s">
        <v>11175</v>
      </c>
      <c r="F1644" s="197" t="s">
        <v>11176</v>
      </c>
      <c r="G1644" s="197" t="s">
        <v>11177</v>
      </c>
      <c r="H1644" s="197" t="s">
        <v>11178</v>
      </c>
      <c r="I1644" s="197" t="s">
        <v>11178</v>
      </c>
      <c r="J1644" s="197" t="s">
        <v>11179</v>
      </c>
      <c r="K1644" s="197" t="s">
        <v>11180</v>
      </c>
    </row>
    <row r="1645" spans="1:11" ht="13.5" hidden="1" thickBot="1">
      <c r="A1645" s="197">
        <v>217444874</v>
      </c>
      <c r="B1645" s="198">
        <v>8921151980</v>
      </c>
      <c r="C1645" s="198" t="s">
        <v>11181</v>
      </c>
      <c r="D1645" s="198" t="s">
        <v>410</v>
      </c>
      <c r="E1645" s="198" t="s">
        <v>4340</v>
      </c>
      <c r="F1645" s="197" t="s">
        <v>11182</v>
      </c>
      <c r="G1645" s="197" t="s">
        <v>4342</v>
      </c>
      <c r="H1645" s="197" t="s">
        <v>11183</v>
      </c>
      <c r="I1645" s="197" t="s">
        <v>11183</v>
      </c>
      <c r="J1645" s="197" t="s">
        <v>11184</v>
      </c>
      <c r="K1645" s="197" t="s">
        <v>11185</v>
      </c>
    </row>
    <row r="1646" spans="1:11" ht="13.5" hidden="1" thickBot="1">
      <c r="A1646" s="197">
        <v>217454174</v>
      </c>
      <c r="B1646" s="198">
        <v>8905014224</v>
      </c>
      <c r="C1646" s="198" t="s">
        <v>11186</v>
      </c>
      <c r="D1646" s="198" t="s">
        <v>212</v>
      </c>
      <c r="E1646" s="198" t="s">
        <v>11187</v>
      </c>
      <c r="F1646" s="197" t="s">
        <v>11188</v>
      </c>
      <c r="G1646" s="197" t="s">
        <v>11189</v>
      </c>
      <c r="H1646" s="197" t="s">
        <v>11190</v>
      </c>
      <c r="I1646" s="197" t="s">
        <v>11190</v>
      </c>
      <c r="J1646" s="197" t="s">
        <v>11191</v>
      </c>
      <c r="K1646" s="197" t="s">
        <v>11192</v>
      </c>
    </row>
    <row r="1647" spans="1:11" ht="13.5" hidden="1" thickBot="1">
      <c r="A1647" s="197">
        <v>217454874</v>
      </c>
      <c r="B1647" s="198">
        <v>8905033730</v>
      </c>
      <c r="C1647" s="198" t="s">
        <v>11193</v>
      </c>
      <c r="D1647" s="198" t="s">
        <v>212</v>
      </c>
      <c r="E1647" s="198" t="s">
        <v>11194</v>
      </c>
      <c r="F1647" s="197" t="s">
        <v>11195</v>
      </c>
      <c r="G1647" s="197" t="s">
        <v>11196</v>
      </c>
      <c r="H1647" s="197" t="s">
        <v>11197</v>
      </c>
      <c r="I1647" s="197" t="s">
        <v>11197</v>
      </c>
      <c r="J1647" s="197" t="s">
        <v>11198</v>
      </c>
      <c r="K1647" s="197" t="s">
        <v>11199</v>
      </c>
    </row>
    <row r="1648" spans="1:11" ht="13.5" hidden="1" thickBot="1">
      <c r="A1648" s="197">
        <v>217505475</v>
      </c>
      <c r="B1648" s="198">
        <v>8909848820</v>
      </c>
      <c r="C1648" s="198" t="s">
        <v>11200</v>
      </c>
      <c r="D1648" s="198" t="s">
        <v>281</v>
      </c>
      <c r="E1648" s="198" t="s">
        <v>5192</v>
      </c>
      <c r="F1648" s="197" t="s">
        <v>9348</v>
      </c>
      <c r="G1648" s="197" t="s">
        <v>11201</v>
      </c>
      <c r="H1648" s="197" t="s">
        <v>11202</v>
      </c>
      <c r="I1648" s="197" t="s">
        <v>11203</v>
      </c>
      <c r="J1648" s="197" t="s">
        <v>11204</v>
      </c>
      <c r="K1648" s="197" t="s">
        <v>11205</v>
      </c>
    </row>
    <row r="1649" spans="1:11" ht="13.5" hidden="1" thickBot="1">
      <c r="A1649" s="197">
        <v>217508675</v>
      </c>
      <c r="B1649" s="198">
        <v>8000192541</v>
      </c>
      <c r="C1649" s="198" t="s">
        <v>11206</v>
      </c>
      <c r="D1649" s="198" t="s">
        <v>864</v>
      </c>
      <c r="E1649" s="198" t="s">
        <v>11207</v>
      </c>
      <c r="F1649" s="197" t="s">
        <v>11208</v>
      </c>
      <c r="G1649" s="197" t="s">
        <v>11209</v>
      </c>
      <c r="H1649" s="197" t="s">
        <v>11210</v>
      </c>
      <c r="I1649" s="197" t="s">
        <v>11211</v>
      </c>
      <c r="J1649" s="197" t="s">
        <v>11212</v>
      </c>
      <c r="K1649" s="197" t="s">
        <v>11213</v>
      </c>
    </row>
    <row r="1650" spans="1:11" ht="13.5" hidden="1" thickBot="1">
      <c r="A1650" s="197">
        <v>217519075</v>
      </c>
      <c r="B1650" s="198">
        <v>8915008691</v>
      </c>
      <c r="C1650" s="198" t="s">
        <v>11214</v>
      </c>
      <c r="D1650" s="198" t="s">
        <v>496</v>
      </c>
      <c r="E1650" s="198" t="s">
        <v>11215</v>
      </c>
      <c r="F1650" s="197" t="s">
        <v>11216</v>
      </c>
      <c r="G1650" s="197" t="s">
        <v>11217</v>
      </c>
      <c r="H1650" s="197" t="s">
        <v>11218</v>
      </c>
      <c r="I1650" s="197" t="s">
        <v>11219</v>
      </c>
      <c r="J1650" s="197" t="s">
        <v>11220</v>
      </c>
      <c r="K1650" s="197" t="s">
        <v>11221</v>
      </c>
    </row>
    <row r="1651" spans="1:11" ht="13.5" hidden="1" thickBot="1">
      <c r="A1651" s="197">
        <v>217520175</v>
      </c>
      <c r="B1651" s="198">
        <v>8923008151</v>
      </c>
      <c r="C1651" s="198" t="s">
        <v>11222</v>
      </c>
      <c r="D1651" s="198" t="s">
        <v>384</v>
      </c>
      <c r="E1651" s="198" t="s">
        <v>1456</v>
      </c>
      <c r="F1651" s="197" t="s">
        <v>11223</v>
      </c>
      <c r="G1651" s="197" t="s">
        <v>1458</v>
      </c>
      <c r="H1651" s="197" t="s">
        <v>1460</v>
      </c>
      <c r="I1651" s="197" t="s">
        <v>1460</v>
      </c>
      <c r="J1651" s="197" t="s">
        <v>11224</v>
      </c>
      <c r="K1651" s="197" t="s">
        <v>1462</v>
      </c>
    </row>
    <row r="1652" spans="1:11" ht="13.5" hidden="1" thickBot="1">
      <c r="A1652" s="197">
        <v>217523675</v>
      </c>
      <c r="B1652" s="198">
        <v>8000968049</v>
      </c>
      <c r="C1652" s="198" t="s">
        <v>11225</v>
      </c>
      <c r="D1652" s="198" t="s">
        <v>487</v>
      </c>
      <c r="E1652" s="198" t="s">
        <v>4394</v>
      </c>
      <c r="F1652" s="197" t="s">
        <v>11226</v>
      </c>
      <c r="G1652" s="197" t="s">
        <v>4396</v>
      </c>
      <c r="H1652" s="197" t="s">
        <v>11227</v>
      </c>
      <c r="I1652" s="197" t="s">
        <v>11227</v>
      </c>
      <c r="J1652" s="197" t="s">
        <v>11228</v>
      </c>
      <c r="K1652" s="197" t="s">
        <v>11229</v>
      </c>
    </row>
    <row r="1653" spans="1:11" ht="13.5" hidden="1" thickBot="1">
      <c r="A1653" s="197">
        <v>217525175</v>
      </c>
      <c r="B1653" s="198">
        <v>8999991728</v>
      </c>
      <c r="C1653" s="198" t="s">
        <v>11230</v>
      </c>
      <c r="D1653" s="198" t="s">
        <v>452</v>
      </c>
      <c r="E1653" s="198" t="s">
        <v>1544</v>
      </c>
      <c r="F1653" s="197" t="s">
        <v>11231</v>
      </c>
      <c r="G1653" s="197" t="s">
        <v>11232</v>
      </c>
      <c r="H1653" s="197" t="s">
        <v>11233</v>
      </c>
      <c r="I1653" s="197" t="s">
        <v>11234</v>
      </c>
      <c r="J1653" s="197" t="s">
        <v>11235</v>
      </c>
      <c r="K1653" s="197" t="s">
        <v>11236</v>
      </c>
    </row>
    <row r="1654" spans="1:11" ht="13.5" hidden="1" thickBot="1">
      <c r="A1654" s="197">
        <v>217525875</v>
      </c>
      <c r="B1654" s="198">
        <v>8999993122</v>
      </c>
      <c r="C1654" s="198" t="s">
        <v>11237</v>
      </c>
      <c r="D1654" s="198" t="s">
        <v>452</v>
      </c>
      <c r="E1654" s="198" t="s">
        <v>3559</v>
      </c>
      <c r="F1654" s="197" t="s">
        <v>8364</v>
      </c>
      <c r="G1654" s="197" t="s">
        <v>3561</v>
      </c>
      <c r="H1654" s="197" t="s">
        <v>11238</v>
      </c>
      <c r="I1654" s="197" t="s">
        <v>11239</v>
      </c>
      <c r="J1654" s="197" t="s">
        <v>11240</v>
      </c>
      <c r="K1654" s="197" t="s">
        <v>11241</v>
      </c>
    </row>
    <row r="1655" spans="1:11" ht="13.5" hidden="1" thickBot="1">
      <c r="A1655" s="197">
        <v>217527075</v>
      </c>
      <c r="B1655" s="198">
        <v>8916803953</v>
      </c>
      <c r="C1655" s="198" t="s">
        <v>11242</v>
      </c>
      <c r="D1655" s="198" t="s">
        <v>263</v>
      </c>
      <c r="E1655" s="198" t="s">
        <v>11243</v>
      </c>
      <c r="F1655" s="197" t="s">
        <v>11244</v>
      </c>
      <c r="G1655" s="197" t="s">
        <v>11245</v>
      </c>
      <c r="H1655" s="197" t="s">
        <v>11246</v>
      </c>
      <c r="I1655" s="197" t="s">
        <v>11247</v>
      </c>
      <c r="J1655" s="197" t="s">
        <v>11248</v>
      </c>
      <c r="K1655" s="197" t="s">
        <v>11249</v>
      </c>
    </row>
    <row r="1656" spans="1:11" ht="13.5" hidden="1" thickBot="1">
      <c r="A1656" s="197">
        <v>217547675</v>
      </c>
      <c r="B1656" s="198">
        <v>8917800539</v>
      </c>
      <c r="C1656" s="198" t="s">
        <v>11250</v>
      </c>
      <c r="D1656" s="198" t="s">
        <v>1010</v>
      </c>
      <c r="E1656" s="198" t="s">
        <v>11251</v>
      </c>
      <c r="F1656" s="197" t="s">
        <v>11252</v>
      </c>
      <c r="G1656" s="197" t="s">
        <v>11253</v>
      </c>
      <c r="H1656" s="197" t="s">
        <v>11254</v>
      </c>
      <c r="I1656" s="197" t="s">
        <v>11255</v>
      </c>
      <c r="J1656" s="197" t="s">
        <v>11256</v>
      </c>
      <c r="K1656" s="197" t="s">
        <v>11257</v>
      </c>
    </row>
    <row r="1657" spans="1:11" ht="13.5" hidden="1" thickBot="1">
      <c r="A1657" s="197">
        <v>217566075</v>
      </c>
      <c r="B1657" s="198">
        <v>8908011431</v>
      </c>
      <c r="C1657" s="198" t="s">
        <v>11258</v>
      </c>
      <c r="D1657" s="198" t="s">
        <v>368</v>
      </c>
      <c r="E1657" s="198" t="s">
        <v>2798</v>
      </c>
      <c r="F1657" s="197" t="s">
        <v>11259</v>
      </c>
      <c r="G1657" s="197" t="s">
        <v>2800</v>
      </c>
      <c r="H1657" s="197" t="s">
        <v>11260</v>
      </c>
      <c r="I1657" s="197" t="s">
        <v>11261</v>
      </c>
      <c r="J1657" s="197" t="s">
        <v>11262</v>
      </c>
      <c r="K1657" s="197" t="s">
        <v>11263</v>
      </c>
    </row>
    <row r="1658" spans="1:11" ht="13.5" hidden="1" thickBot="1">
      <c r="A1658" s="197">
        <v>217568575</v>
      </c>
      <c r="B1658" s="198">
        <v>8902011903</v>
      </c>
      <c r="C1658" s="198" t="s">
        <v>11264</v>
      </c>
      <c r="D1658" s="198" t="s">
        <v>254</v>
      </c>
      <c r="E1658" s="198" t="s">
        <v>11265</v>
      </c>
      <c r="F1658" s="197" t="s">
        <v>11266</v>
      </c>
      <c r="G1658" s="197" t="s">
        <v>11267</v>
      </c>
      <c r="H1658" s="197" t="s">
        <v>11268</v>
      </c>
      <c r="I1658" s="197" t="s">
        <v>11269</v>
      </c>
      <c r="J1658" s="197" t="s">
        <v>11270</v>
      </c>
      <c r="K1658" s="197" t="s">
        <v>11271</v>
      </c>
    </row>
    <row r="1659" spans="1:11" ht="13.5" hidden="1" thickBot="1">
      <c r="A1659" s="197">
        <v>217573275</v>
      </c>
      <c r="B1659" s="198">
        <v>8001000556</v>
      </c>
      <c r="C1659" s="198" t="s">
        <v>11272</v>
      </c>
      <c r="D1659" s="198" t="s">
        <v>272</v>
      </c>
      <c r="E1659" s="198" t="s">
        <v>11273</v>
      </c>
      <c r="F1659" s="197" t="s">
        <v>11274</v>
      </c>
      <c r="G1659" s="197" t="s">
        <v>11275</v>
      </c>
      <c r="H1659" s="197" t="s">
        <v>11276</v>
      </c>
      <c r="I1659" s="197" t="s">
        <v>11277</v>
      </c>
      <c r="J1659" s="197" t="s">
        <v>11278</v>
      </c>
      <c r="K1659" s="197" t="s">
        <v>11279</v>
      </c>
    </row>
    <row r="1660" spans="1:11" ht="13.5" hidden="1" thickBot="1">
      <c r="A1660" s="197">
        <v>217573675</v>
      </c>
      <c r="B1660" s="198">
        <v>8001001411</v>
      </c>
      <c r="C1660" s="198" t="s">
        <v>11280</v>
      </c>
      <c r="D1660" s="198" t="s">
        <v>272</v>
      </c>
      <c r="E1660" s="198" t="s">
        <v>3838</v>
      </c>
      <c r="F1660" s="197" t="s">
        <v>11281</v>
      </c>
      <c r="G1660" s="197" t="s">
        <v>3840</v>
      </c>
      <c r="H1660" s="197" t="s">
        <v>11282</v>
      </c>
      <c r="I1660" s="197" t="s">
        <v>11283</v>
      </c>
      <c r="J1660" s="197" t="s">
        <v>11284</v>
      </c>
      <c r="K1660" s="197" t="s">
        <v>11285</v>
      </c>
    </row>
    <row r="1661" spans="1:11" ht="13.5" hidden="1" thickBot="1">
      <c r="A1661" s="197">
        <v>217576275</v>
      </c>
      <c r="B1661" s="198">
        <v>8001005191</v>
      </c>
      <c r="C1661" s="198" t="s">
        <v>11286</v>
      </c>
      <c r="D1661" s="198" t="s">
        <v>236</v>
      </c>
      <c r="E1661" s="198" t="s">
        <v>3965</v>
      </c>
      <c r="F1661" s="197" t="s">
        <v>11287</v>
      </c>
      <c r="G1661" s="197" t="s">
        <v>3967</v>
      </c>
      <c r="H1661" s="197" t="s">
        <v>11288</v>
      </c>
      <c r="I1661" s="197" t="s">
        <v>11289</v>
      </c>
      <c r="J1661" s="197" t="s">
        <v>11290</v>
      </c>
      <c r="K1661" s="197" t="s">
        <v>11291</v>
      </c>
    </row>
    <row r="1662" spans="1:11" ht="13.5" hidden="1" thickBot="1">
      <c r="A1662" s="197">
        <v>217605376</v>
      </c>
      <c r="B1662" s="198">
        <v>8909812075</v>
      </c>
      <c r="C1662" s="198" t="s">
        <v>11292</v>
      </c>
      <c r="D1662" s="198" t="s">
        <v>281</v>
      </c>
      <c r="E1662" s="198" t="s">
        <v>5132</v>
      </c>
      <c r="F1662" s="197" t="s">
        <v>11293</v>
      </c>
      <c r="G1662" s="197" t="s">
        <v>5134</v>
      </c>
      <c r="H1662" s="197" t="s">
        <v>11294</v>
      </c>
      <c r="I1662" s="197" t="s">
        <v>11295</v>
      </c>
      <c r="J1662" s="197" t="s">
        <v>11296</v>
      </c>
      <c r="K1662" s="197" t="s">
        <v>11297</v>
      </c>
    </row>
    <row r="1663" spans="1:11" ht="13.5" hidden="1" thickBot="1">
      <c r="A1663" s="197">
        <v>217605576</v>
      </c>
      <c r="B1663" s="198">
        <v>8909811052</v>
      </c>
      <c r="C1663" s="198" t="s">
        <v>11298</v>
      </c>
      <c r="D1663" s="198" t="s">
        <v>281</v>
      </c>
      <c r="E1663" s="198" t="s">
        <v>5240</v>
      </c>
      <c r="F1663" s="197" t="s">
        <v>11299</v>
      </c>
      <c r="G1663" s="197" t="s">
        <v>11300</v>
      </c>
      <c r="H1663" s="197" t="s">
        <v>11301</v>
      </c>
      <c r="I1663" s="197" t="s">
        <v>11302</v>
      </c>
      <c r="J1663" s="197" t="s">
        <v>11303</v>
      </c>
      <c r="K1663" s="197" t="s">
        <v>11304</v>
      </c>
    </row>
    <row r="1664" spans="1:11" ht="13.5" hidden="1" thickBot="1">
      <c r="A1664" s="197">
        <v>217615176</v>
      </c>
      <c r="B1664" s="198">
        <v>8918004750</v>
      </c>
      <c r="C1664" s="198" t="s">
        <v>11305</v>
      </c>
      <c r="D1664" s="198" t="s">
        <v>196</v>
      </c>
      <c r="E1664" s="198" t="s">
        <v>2396</v>
      </c>
      <c r="F1664" s="197" t="s">
        <v>11306</v>
      </c>
      <c r="G1664" s="197" t="s">
        <v>2398</v>
      </c>
      <c r="H1664" s="197" t="s">
        <v>11307</v>
      </c>
      <c r="I1664" s="197" t="s">
        <v>11308</v>
      </c>
      <c r="J1664" s="197" t="s">
        <v>11309</v>
      </c>
      <c r="K1664" s="197" t="s">
        <v>11310</v>
      </c>
    </row>
    <row r="1665" spans="1:11" ht="13.5" hidden="1" thickBot="1">
      <c r="A1665" s="197">
        <v>217615276</v>
      </c>
      <c r="B1665" s="198">
        <v>8000263681</v>
      </c>
      <c r="C1665" s="198" t="s">
        <v>11311</v>
      </c>
      <c r="D1665" s="198" t="s">
        <v>196</v>
      </c>
      <c r="E1665" s="198" t="s">
        <v>11312</v>
      </c>
      <c r="F1665" s="197" t="s">
        <v>11313</v>
      </c>
      <c r="G1665" s="197" t="s">
        <v>11314</v>
      </c>
      <c r="H1665" s="197" t="s">
        <v>11315</v>
      </c>
      <c r="I1665" s="197" t="s">
        <v>11316</v>
      </c>
      <c r="J1665" s="197" t="s">
        <v>11317</v>
      </c>
      <c r="K1665" s="197" t="s">
        <v>11318</v>
      </c>
    </row>
    <row r="1666" spans="1:11" ht="13.5" hidden="1" thickBot="1">
      <c r="A1666" s="197">
        <v>217615476</v>
      </c>
      <c r="B1666" s="198">
        <v>8918019946</v>
      </c>
      <c r="C1666" s="198" t="s">
        <v>11319</v>
      </c>
      <c r="D1666" s="198" t="s">
        <v>196</v>
      </c>
      <c r="E1666" s="198" t="s">
        <v>1478</v>
      </c>
      <c r="F1666" s="197" t="s">
        <v>11320</v>
      </c>
      <c r="G1666" s="197" t="s">
        <v>1480</v>
      </c>
      <c r="H1666" s="197" t="s">
        <v>11321</v>
      </c>
      <c r="I1666" s="197" t="s">
        <v>11322</v>
      </c>
      <c r="J1666" s="197" t="s">
        <v>11323</v>
      </c>
      <c r="K1666" s="197" t="s">
        <v>11324</v>
      </c>
    </row>
    <row r="1667" spans="1:11" ht="13.5" hidden="1" thickBot="1">
      <c r="A1667" s="197">
        <v>217615676</v>
      </c>
      <c r="B1667" s="198">
        <v>8918012861</v>
      </c>
      <c r="C1667" s="198" t="s">
        <v>11325</v>
      </c>
      <c r="D1667" s="198" t="s">
        <v>196</v>
      </c>
      <c r="E1667" s="198" t="s">
        <v>11326</v>
      </c>
      <c r="F1667" s="197" t="s">
        <v>11327</v>
      </c>
      <c r="G1667" s="197" t="s">
        <v>11328</v>
      </c>
      <c r="H1667" s="197" t="s">
        <v>11329</v>
      </c>
      <c r="I1667" s="197" t="s">
        <v>11330</v>
      </c>
      <c r="J1667" s="197" t="s">
        <v>11331</v>
      </c>
      <c r="K1667" s="197" t="s">
        <v>11332</v>
      </c>
    </row>
    <row r="1668" spans="1:11" ht="13.5" hidden="1" thickBot="1">
      <c r="A1668" s="197">
        <v>217615776</v>
      </c>
      <c r="B1668" s="198">
        <v>8000309881</v>
      </c>
      <c r="C1668" s="198" t="s">
        <v>11333</v>
      </c>
      <c r="D1668" s="198" t="s">
        <v>196</v>
      </c>
      <c r="E1668" s="198" t="s">
        <v>1603</v>
      </c>
      <c r="F1668" s="197" t="s">
        <v>11334</v>
      </c>
      <c r="G1668" s="197" t="s">
        <v>1605</v>
      </c>
      <c r="H1668" s="197" t="s">
        <v>11335</v>
      </c>
      <c r="I1668" s="197" t="s">
        <v>11335</v>
      </c>
      <c r="J1668" s="197" t="s">
        <v>11336</v>
      </c>
      <c r="K1668" s="197" t="s">
        <v>11337</v>
      </c>
    </row>
    <row r="1669" spans="1:11" ht="13.5" hidden="1" thickBot="1">
      <c r="A1669" s="197">
        <v>217641676</v>
      </c>
      <c r="B1669" s="198">
        <v>8911800763</v>
      </c>
      <c r="C1669" s="198" t="s">
        <v>11338</v>
      </c>
      <c r="D1669" s="198" t="s">
        <v>436</v>
      </c>
      <c r="E1669" s="198" t="s">
        <v>11339</v>
      </c>
      <c r="F1669" s="197" t="s">
        <v>11340</v>
      </c>
      <c r="G1669" s="197" t="s">
        <v>11341</v>
      </c>
      <c r="H1669" s="197" t="s">
        <v>11342</v>
      </c>
      <c r="I1669" s="197" t="s">
        <v>11343</v>
      </c>
      <c r="J1669" s="197" t="s">
        <v>11344</v>
      </c>
      <c r="K1669" s="197" t="s">
        <v>11345</v>
      </c>
    </row>
    <row r="1670" spans="1:11" ht="13.5" hidden="1" thickBot="1">
      <c r="A1670" s="197">
        <v>217668176</v>
      </c>
      <c r="B1670" s="198">
        <v>8902062904</v>
      </c>
      <c r="C1670" s="198" t="s">
        <v>11346</v>
      </c>
      <c r="D1670" s="198" t="s">
        <v>254</v>
      </c>
      <c r="E1670" s="198" t="s">
        <v>2185</v>
      </c>
      <c r="F1670" s="197" t="s">
        <v>11347</v>
      </c>
      <c r="G1670" s="197" t="s">
        <v>2187</v>
      </c>
      <c r="H1670" s="197" t="s">
        <v>11348</v>
      </c>
      <c r="I1670" s="197" t="s">
        <v>11349</v>
      </c>
      <c r="J1670" s="197" t="s">
        <v>11350</v>
      </c>
      <c r="K1670" s="197" t="s">
        <v>11351</v>
      </c>
    </row>
    <row r="1671" spans="1:11" ht="13.5" hidden="1" thickBot="1">
      <c r="A1671" s="197">
        <v>217668276</v>
      </c>
      <c r="B1671" s="198">
        <v>8902051768</v>
      </c>
      <c r="C1671" s="198" t="s">
        <v>11352</v>
      </c>
      <c r="D1671" s="198" t="s">
        <v>254</v>
      </c>
      <c r="E1671" s="198" t="s">
        <v>2243</v>
      </c>
      <c r="F1671" s="197" t="s">
        <v>11353</v>
      </c>
      <c r="G1671" s="197" t="s">
        <v>11354</v>
      </c>
      <c r="H1671" s="197" t="s">
        <v>11355</v>
      </c>
      <c r="I1671" s="197" t="s">
        <v>11356</v>
      </c>
      <c r="J1671" s="197" t="s">
        <v>11357</v>
      </c>
      <c r="K1671" s="197" t="s">
        <v>11358</v>
      </c>
    </row>
    <row r="1672" spans="1:11" ht="13.5" hidden="1" thickBot="1">
      <c r="A1672" s="197">
        <v>217715377</v>
      </c>
      <c r="B1672" s="198">
        <v>8000992068</v>
      </c>
      <c r="C1672" s="198" t="s">
        <v>11359</v>
      </c>
      <c r="D1672" s="198" t="s">
        <v>196</v>
      </c>
      <c r="E1672" s="198" t="s">
        <v>11360</v>
      </c>
      <c r="F1672" s="197" t="s">
        <v>11361</v>
      </c>
      <c r="G1672" s="197" t="s">
        <v>11362</v>
      </c>
      <c r="H1672" s="197" t="s">
        <v>11363</v>
      </c>
      <c r="I1672" s="197" t="s">
        <v>11364</v>
      </c>
      <c r="J1672" s="197" t="s">
        <v>11365</v>
      </c>
      <c r="K1672" s="197" t="s">
        <v>11366</v>
      </c>
    </row>
    <row r="1673" spans="1:11" ht="13.5" hidden="1" thickBot="1">
      <c r="A1673" s="197">
        <v>217717777</v>
      </c>
      <c r="B1673" s="198">
        <v>8908011503</v>
      </c>
      <c r="C1673" s="198" t="s">
        <v>11367</v>
      </c>
      <c r="D1673" s="198" t="s">
        <v>227</v>
      </c>
      <c r="E1673" s="198" t="s">
        <v>11368</v>
      </c>
      <c r="F1673" s="197" t="s">
        <v>11369</v>
      </c>
      <c r="G1673" s="197" t="s">
        <v>11370</v>
      </c>
      <c r="H1673" s="197" t="s">
        <v>11371</v>
      </c>
      <c r="I1673" s="197" t="s">
        <v>11372</v>
      </c>
      <c r="J1673" s="197" t="s">
        <v>11373</v>
      </c>
      <c r="K1673" s="197" t="s">
        <v>11374</v>
      </c>
    </row>
    <row r="1674" spans="1:11" ht="13.5" hidden="1" thickBot="1">
      <c r="A1674" s="197">
        <v>217717877</v>
      </c>
      <c r="B1674" s="198">
        <v>8000908335</v>
      </c>
      <c r="C1674" s="198" t="s">
        <v>11375</v>
      </c>
      <c r="D1674" s="198" t="s">
        <v>227</v>
      </c>
      <c r="E1674" s="198" t="s">
        <v>11376</v>
      </c>
      <c r="F1674" s="197" t="s">
        <v>11377</v>
      </c>
      <c r="G1674" s="197" t="s">
        <v>2525</v>
      </c>
      <c r="H1674" s="197" t="s">
        <v>11378</v>
      </c>
      <c r="I1674" s="197" t="s">
        <v>11379</v>
      </c>
      <c r="J1674" s="197" t="s">
        <v>11380</v>
      </c>
      <c r="K1674" s="197" t="s">
        <v>11381</v>
      </c>
    </row>
    <row r="1675" spans="1:11" ht="13.5" hidden="1" thickBot="1">
      <c r="A1675" s="197">
        <v>217725377</v>
      </c>
      <c r="B1675" s="198">
        <v>8999997125</v>
      </c>
      <c r="C1675" s="198" t="s">
        <v>11382</v>
      </c>
      <c r="D1675" s="198" t="s">
        <v>452</v>
      </c>
      <c r="E1675" s="198" t="s">
        <v>11383</v>
      </c>
      <c r="F1675" s="197" t="s">
        <v>11384</v>
      </c>
      <c r="G1675" s="197" t="s">
        <v>11385</v>
      </c>
      <c r="H1675" s="197" t="s">
        <v>11386</v>
      </c>
      <c r="I1675" s="197" t="s">
        <v>11387</v>
      </c>
      <c r="J1675" s="197" t="s">
        <v>11388</v>
      </c>
      <c r="K1675" s="197" t="s">
        <v>11389</v>
      </c>
    </row>
    <row r="1676" spans="1:11" ht="13.5" hidden="1" thickBot="1">
      <c r="A1676" s="197">
        <v>217725777</v>
      </c>
      <c r="B1676" s="198">
        <v>8999993985</v>
      </c>
      <c r="C1676" s="198" t="s">
        <v>11390</v>
      </c>
      <c r="D1676" s="198" t="s">
        <v>452</v>
      </c>
      <c r="E1676" s="198" t="s">
        <v>11391</v>
      </c>
      <c r="F1676" s="197" t="s">
        <v>11392</v>
      </c>
      <c r="G1676" s="197" t="s">
        <v>11393</v>
      </c>
      <c r="H1676" s="197" t="s">
        <v>11394</v>
      </c>
      <c r="I1676" s="197" t="s">
        <v>11395</v>
      </c>
      <c r="J1676" s="197" t="s">
        <v>11396</v>
      </c>
      <c r="K1676" s="197" t="s">
        <v>11397</v>
      </c>
    </row>
    <row r="1677" spans="1:11" ht="13.5" hidden="1" thickBot="1">
      <c r="A1677" s="197">
        <v>217727077</v>
      </c>
      <c r="B1677" s="198">
        <v>8000955895</v>
      </c>
      <c r="C1677" s="198" t="s">
        <v>11398</v>
      </c>
      <c r="D1677" s="198" t="s">
        <v>263</v>
      </c>
      <c r="E1677" s="198" t="s">
        <v>11399</v>
      </c>
      <c r="F1677" s="197" t="s">
        <v>11400</v>
      </c>
      <c r="G1677" s="197" t="s">
        <v>11401</v>
      </c>
      <c r="H1677" s="197" t="s">
        <v>11402</v>
      </c>
      <c r="I1677" s="197" t="s">
        <v>11402</v>
      </c>
      <c r="J1677" s="197" t="s">
        <v>11403</v>
      </c>
      <c r="K1677" s="197" t="s">
        <v>11404</v>
      </c>
    </row>
    <row r="1678" spans="1:11" ht="13.5" hidden="1" thickBot="1">
      <c r="A1678" s="197">
        <v>217750577</v>
      </c>
      <c r="B1678" s="198">
        <v>8920993092</v>
      </c>
      <c r="C1678" s="198" t="s">
        <v>11405</v>
      </c>
      <c r="D1678" s="198" t="s">
        <v>535</v>
      </c>
      <c r="E1678" s="198" t="s">
        <v>11406</v>
      </c>
      <c r="F1678" s="197" t="s">
        <v>11407</v>
      </c>
      <c r="G1678" s="197" t="s">
        <v>11408</v>
      </c>
      <c r="H1678" s="197" t="s">
        <v>11409</v>
      </c>
      <c r="I1678" s="197" t="s">
        <v>11410</v>
      </c>
      <c r="J1678" s="197" t="s">
        <v>11411</v>
      </c>
      <c r="K1678" s="197" t="s">
        <v>11412</v>
      </c>
    </row>
    <row r="1679" spans="1:11" ht="13.5" hidden="1" thickBot="1">
      <c r="A1679" s="197">
        <v>217754377</v>
      </c>
      <c r="B1679" s="198">
        <v>8905036807</v>
      </c>
      <c r="C1679" s="198" t="s">
        <v>11413</v>
      </c>
      <c r="D1679" s="198" t="s">
        <v>212</v>
      </c>
      <c r="E1679" s="198" t="s">
        <v>11414</v>
      </c>
      <c r="F1679" s="197" t="s">
        <v>11415</v>
      </c>
      <c r="G1679" s="197" t="s">
        <v>11416</v>
      </c>
      <c r="H1679" s="197" t="s">
        <v>11417</v>
      </c>
      <c r="I1679" s="197" t="s">
        <v>11418</v>
      </c>
      <c r="J1679" s="197" t="s">
        <v>11419</v>
      </c>
      <c r="K1679" s="197" t="s">
        <v>11420</v>
      </c>
    </row>
    <row r="1680" spans="1:11" ht="13.5" hidden="1" thickBot="1">
      <c r="A1680" s="197">
        <v>217768077</v>
      </c>
      <c r="B1680" s="198">
        <v>8902060338</v>
      </c>
      <c r="C1680" s="198" t="s">
        <v>11421</v>
      </c>
      <c r="D1680" s="198" t="s">
        <v>254</v>
      </c>
      <c r="E1680" s="198" t="s">
        <v>2097</v>
      </c>
      <c r="F1680" s="197" t="s">
        <v>11422</v>
      </c>
      <c r="G1680" s="197" t="s">
        <v>11423</v>
      </c>
      <c r="H1680" s="197" t="s">
        <v>11424</v>
      </c>
      <c r="I1680" s="197" t="s">
        <v>11425</v>
      </c>
      <c r="J1680" s="197" t="s">
        <v>11426</v>
      </c>
      <c r="K1680" s="197" t="s">
        <v>11427</v>
      </c>
    </row>
    <row r="1681" spans="1:11" ht="13.5" hidden="1" thickBot="1">
      <c r="A1681" s="197">
        <v>217768377</v>
      </c>
      <c r="B1681" s="198">
        <v>8902106174</v>
      </c>
      <c r="C1681" s="198" t="s">
        <v>11428</v>
      </c>
      <c r="D1681" s="198" t="s">
        <v>254</v>
      </c>
      <c r="E1681" s="198" t="s">
        <v>11429</v>
      </c>
      <c r="F1681" s="197" t="s">
        <v>11430</v>
      </c>
      <c r="G1681" s="197" t="s">
        <v>11431</v>
      </c>
      <c r="H1681" s="197" t="s">
        <v>11432</v>
      </c>
      <c r="I1681" s="197" t="s">
        <v>11433</v>
      </c>
      <c r="J1681" s="197" t="s">
        <v>11434</v>
      </c>
      <c r="K1681" s="197" t="s">
        <v>11435</v>
      </c>
    </row>
    <row r="1682" spans="1:11" ht="13.5" hidden="1" thickBot="1">
      <c r="A1682" s="197">
        <v>217776377</v>
      </c>
      <c r="B1682" s="198">
        <v>8001005217</v>
      </c>
      <c r="C1682" s="198" t="s">
        <v>11436</v>
      </c>
      <c r="D1682" s="198" t="s">
        <v>236</v>
      </c>
      <c r="E1682" s="198" t="s">
        <v>4148</v>
      </c>
      <c r="F1682" s="197" t="s">
        <v>11096</v>
      </c>
      <c r="G1682" s="197" t="s">
        <v>11437</v>
      </c>
      <c r="H1682" s="197" t="s">
        <v>11438</v>
      </c>
      <c r="I1682" s="197" t="s">
        <v>11439</v>
      </c>
      <c r="J1682" s="197" t="s">
        <v>11440</v>
      </c>
      <c r="K1682" s="197" t="s">
        <v>11441</v>
      </c>
    </row>
    <row r="1683" spans="1:11" ht="13.5" hidden="1" thickBot="1">
      <c r="A1683" s="197">
        <v>217808078</v>
      </c>
      <c r="B1683" s="198">
        <v>8901123718</v>
      </c>
      <c r="C1683" s="198" t="s">
        <v>11442</v>
      </c>
      <c r="D1683" s="198" t="s">
        <v>864</v>
      </c>
      <c r="E1683" s="198" t="s">
        <v>2609</v>
      </c>
      <c r="F1683" s="197" t="s">
        <v>11443</v>
      </c>
      <c r="G1683" s="197" t="s">
        <v>2611</v>
      </c>
      <c r="H1683" s="197" t="s">
        <v>11444</v>
      </c>
      <c r="I1683" s="197" t="s">
        <v>11445</v>
      </c>
      <c r="J1683" s="197" t="s">
        <v>11446</v>
      </c>
      <c r="K1683" s="197" t="s">
        <v>11447</v>
      </c>
    </row>
    <row r="1684" spans="1:11" ht="13.5" hidden="1" thickBot="1">
      <c r="A1684" s="197">
        <v>217815778</v>
      </c>
      <c r="B1684" s="198">
        <v>8000285764</v>
      </c>
      <c r="C1684" s="198" t="s">
        <v>11448</v>
      </c>
      <c r="D1684" s="198" t="s">
        <v>196</v>
      </c>
      <c r="E1684" s="198" t="s">
        <v>11449</v>
      </c>
      <c r="F1684" s="197" t="s">
        <v>11450</v>
      </c>
      <c r="G1684" s="197" t="s">
        <v>11451</v>
      </c>
      <c r="H1684" s="197" t="s">
        <v>11452</v>
      </c>
      <c r="I1684" s="197" t="s">
        <v>11453</v>
      </c>
      <c r="J1684" s="197" t="s">
        <v>11454</v>
      </c>
      <c r="K1684" s="197" t="s">
        <v>11455</v>
      </c>
    </row>
    <row r="1685" spans="1:11" ht="13.5" hidden="1" thickBot="1">
      <c r="A1685" s="197">
        <v>217820178</v>
      </c>
      <c r="B1685" s="198">
        <v>8000965850</v>
      </c>
      <c r="C1685" s="198" t="s">
        <v>11456</v>
      </c>
      <c r="D1685" s="198" t="s">
        <v>384</v>
      </c>
      <c r="E1685" s="198" t="s">
        <v>11457</v>
      </c>
      <c r="F1685" s="197" t="s">
        <v>11458</v>
      </c>
      <c r="G1685" s="197" t="s">
        <v>11459</v>
      </c>
      <c r="H1685" s="197" t="s">
        <v>11460</v>
      </c>
      <c r="I1685" s="197" t="s">
        <v>11460</v>
      </c>
      <c r="J1685" s="197" t="s">
        <v>11461</v>
      </c>
      <c r="K1685" s="197" t="s">
        <v>11462</v>
      </c>
    </row>
    <row r="1686" spans="1:11" ht="13.5" hidden="1" thickBot="1">
      <c r="A1686" s="197">
        <v>217823678</v>
      </c>
      <c r="B1686" s="198">
        <v>8000755377</v>
      </c>
      <c r="C1686" s="198" t="s">
        <v>11463</v>
      </c>
      <c r="D1686" s="198" t="s">
        <v>487</v>
      </c>
      <c r="E1686" s="198" t="s">
        <v>11464</v>
      </c>
      <c r="F1686" s="197" t="s">
        <v>11465</v>
      </c>
      <c r="G1686" s="197" t="s">
        <v>11466</v>
      </c>
      <c r="H1686" s="197" t="s">
        <v>11467</v>
      </c>
      <c r="I1686" s="197" t="s">
        <v>11468</v>
      </c>
      <c r="J1686" s="197" t="s">
        <v>11469</v>
      </c>
      <c r="K1686" s="197" t="s">
        <v>11470</v>
      </c>
    </row>
    <row r="1687" spans="1:11" ht="13.5" hidden="1" thickBot="1">
      <c r="A1687" s="197">
        <v>217825178</v>
      </c>
      <c r="B1687" s="198">
        <v>8999994675</v>
      </c>
      <c r="C1687" s="198" t="s">
        <v>11471</v>
      </c>
      <c r="D1687" s="198" t="s">
        <v>452</v>
      </c>
      <c r="E1687" s="198" t="s">
        <v>11472</v>
      </c>
      <c r="F1687" s="197" t="s">
        <v>11473</v>
      </c>
      <c r="G1687" s="197" t="s">
        <v>11474</v>
      </c>
      <c r="H1687" s="197" t="s">
        <v>11475</v>
      </c>
      <c r="I1687" s="197" t="s">
        <v>11476</v>
      </c>
      <c r="J1687" s="197" t="s">
        <v>11477</v>
      </c>
      <c r="K1687" s="197" t="s">
        <v>11478</v>
      </c>
    </row>
    <row r="1688" spans="1:11" ht="13.5" hidden="1" thickBot="1">
      <c r="A1688" s="197">
        <v>217825878</v>
      </c>
      <c r="B1688" s="198">
        <v>8906801423</v>
      </c>
      <c r="C1688" s="198" t="s">
        <v>11479</v>
      </c>
      <c r="D1688" s="198" t="s">
        <v>452</v>
      </c>
      <c r="E1688" s="198" t="s">
        <v>11480</v>
      </c>
      <c r="F1688" s="197" t="s">
        <v>11481</v>
      </c>
      <c r="G1688" s="197" t="s">
        <v>11482</v>
      </c>
      <c r="H1688" s="197" t="s">
        <v>11483</v>
      </c>
      <c r="I1688" s="197" t="s">
        <v>11484</v>
      </c>
      <c r="J1688" s="197" t="s">
        <v>11485</v>
      </c>
      <c r="K1688" s="197" t="s">
        <v>11486</v>
      </c>
    </row>
    <row r="1689" spans="1:11" ht="13.5" hidden="1" thickBot="1">
      <c r="A1689" s="197">
        <v>217841078</v>
      </c>
      <c r="B1689" s="198">
        <v>8911801833</v>
      </c>
      <c r="C1689" s="198" t="s">
        <v>11487</v>
      </c>
      <c r="D1689" s="198" t="s">
        <v>436</v>
      </c>
      <c r="E1689" s="198" t="s">
        <v>2979</v>
      </c>
      <c r="F1689" s="197" t="s">
        <v>11488</v>
      </c>
      <c r="G1689" s="197" t="s">
        <v>2981</v>
      </c>
      <c r="H1689" s="197" t="s">
        <v>11489</v>
      </c>
      <c r="I1689" s="197" t="s">
        <v>11490</v>
      </c>
      <c r="J1689" s="197" t="s">
        <v>11491</v>
      </c>
      <c r="K1689" s="197" t="s">
        <v>11492</v>
      </c>
    </row>
    <row r="1690" spans="1:11" ht="13.5" hidden="1" thickBot="1">
      <c r="A1690" s="197">
        <v>217841378</v>
      </c>
      <c r="B1690" s="198">
        <v>8911802057</v>
      </c>
      <c r="C1690" s="198" t="s">
        <v>11493</v>
      </c>
      <c r="D1690" s="198" t="s">
        <v>436</v>
      </c>
      <c r="E1690" s="198" t="s">
        <v>11494</v>
      </c>
      <c r="F1690" s="197" t="s">
        <v>11495</v>
      </c>
      <c r="G1690" s="197" t="s">
        <v>11496</v>
      </c>
      <c r="H1690" s="197" t="s">
        <v>11497</v>
      </c>
      <c r="I1690" s="197" t="s">
        <v>11498</v>
      </c>
      <c r="J1690" s="197" t="s">
        <v>11499</v>
      </c>
      <c r="K1690" s="197" t="s">
        <v>11500</v>
      </c>
    </row>
    <row r="1691" spans="1:11" ht="13.5" hidden="1" thickBot="1">
      <c r="A1691" s="197">
        <v>217844078</v>
      </c>
      <c r="B1691" s="198">
        <v>8000992233</v>
      </c>
      <c r="C1691" s="198" t="s">
        <v>11501</v>
      </c>
      <c r="D1691" s="198" t="s">
        <v>410</v>
      </c>
      <c r="E1691" s="198" t="s">
        <v>4045</v>
      </c>
      <c r="F1691" s="197" t="s">
        <v>11502</v>
      </c>
      <c r="G1691" s="197" t="s">
        <v>4047</v>
      </c>
      <c r="H1691" s="197" t="s">
        <v>11503</v>
      </c>
      <c r="I1691" s="197" t="s">
        <v>11504</v>
      </c>
      <c r="J1691" s="197" t="s">
        <v>11505</v>
      </c>
      <c r="K1691" s="197" t="s">
        <v>11506</v>
      </c>
    </row>
    <row r="1692" spans="1:11" ht="13.5" hidden="1" thickBot="1">
      <c r="A1692" s="197">
        <v>217844378</v>
      </c>
      <c r="B1692" s="198">
        <v>8002551012</v>
      </c>
      <c r="C1692" s="198" t="s">
        <v>11507</v>
      </c>
      <c r="D1692" s="198" t="s">
        <v>410</v>
      </c>
      <c r="E1692" s="198" t="s">
        <v>11508</v>
      </c>
      <c r="F1692" s="197" t="s">
        <v>11509</v>
      </c>
      <c r="G1692" s="197" t="s">
        <v>11510</v>
      </c>
      <c r="H1692" s="197" t="s">
        <v>11511</v>
      </c>
      <c r="I1692" s="197" t="s">
        <v>11512</v>
      </c>
      <c r="J1692" s="197" t="s">
        <v>11513</v>
      </c>
      <c r="K1692" s="197" t="s">
        <v>11514</v>
      </c>
    </row>
    <row r="1693" spans="1:11" ht="13.5" hidden="1" thickBot="1">
      <c r="A1693" s="197">
        <v>217852378</v>
      </c>
      <c r="B1693" s="198">
        <v>8000990989</v>
      </c>
      <c r="C1693" s="198" t="s">
        <v>11515</v>
      </c>
      <c r="D1693" s="198" t="s">
        <v>204</v>
      </c>
      <c r="E1693" s="198" t="s">
        <v>3614</v>
      </c>
      <c r="F1693" s="197" t="s">
        <v>11516</v>
      </c>
      <c r="G1693" s="197" t="s">
        <v>3616</v>
      </c>
      <c r="H1693" s="197" t="s">
        <v>11517</v>
      </c>
      <c r="I1693" s="197" t="s">
        <v>11518</v>
      </c>
      <c r="J1693" s="197" t="s">
        <v>11519</v>
      </c>
      <c r="K1693" s="197" t="s">
        <v>11520</v>
      </c>
    </row>
    <row r="1694" spans="1:11" ht="13.5" hidden="1" thickBot="1">
      <c r="A1694" s="197">
        <v>217852678</v>
      </c>
      <c r="B1694" s="198">
        <v>8000991360</v>
      </c>
      <c r="C1694" s="198" t="s">
        <v>11521</v>
      </c>
      <c r="D1694" s="198" t="s">
        <v>204</v>
      </c>
      <c r="E1694" s="198" t="s">
        <v>3702</v>
      </c>
      <c r="F1694" s="197" t="s">
        <v>11522</v>
      </c>
      <c r="G1694" s="197" t="s">
        <v>3704</v>
      </c>
      <c r="H1694" s="197" t="s">
        <v>11523</v>
      </c>
      <c r="I1694" s="197" t="s">
        <v>11524</v>
      </c>
      <c r="J1694" s="197" t="s">
        <v>11525</v>
      </c>
      <c r="K1694" s="197" t="s">
        <v>11526</v>
      </c>
    </row>
    <row r="1695" spans="1:11" ht="13.5" hidden="1" thickBot="1">
      <c r="A1695" s="197">
        <v>217870678</v>
      </c>
      <c r="B1695" s="198">
        <v>8922800544</v>
      </c>
      <c r="C1695" s="198" t="s">
        <v>11527</v>
      </c>
      <c r="D1695" s="198" t="s">
        <v>1291</v>
      </c>
      <c r="E1695" s="198" t="s">
        <v>11528</v>
      </c>
      <c r="F1695" s="197" t="s">
        <v>5981</v>
      </c>
      <c r="G1695" s="197" t="s">
        <v>11529</v>
      </c>
      <c r="H1695" s="197" t="s">
        <v>11530</v>
      </c>
      <c r="I1695" s="197" t="s">
        <v>11531</v>
      </c>
      <c r="J1695" s="197" t="s">
        <v>11532</v>
      </c>
      <c r="K1695" s="197" t="s">
        <v>11533</v>
      </c>
    </row>
    <row r="1696" spans="1:11" ht="13.5" hidden="1" thickBot="1">
      <c r="A1696" s="197">
        <v>217873678</v>
      </c>
      <c r="B1696" s="198">
        <v>8907008428</v>
      </c>
      <c r="C1696" s="198" t="s">
        <v>11534</v>
      </c>
      <c r="D1696" s="198" t="s">
        <v>272</v>
      </c>
      <c r="E1696" s="198" t="s">
        <v>11535</v>
      </c>
      <c r="F1696" s="197" t="s">
        <v>11536</v>
      </c>
      <c r="G1696" s="197" t="s">
        <v>11537</v>
      </c>
      <c r="H1696" s="197" t="s">
        <v>11538</v>
      </c>
      <c r="I1696" s="197" t="s">
        <v>1468</v>
      </c>
      <c r="J1696" s="197" t="s">
        <v>11539</v>
      </c>
      <c r="K1696" s="197" t="s">
        <v>11540</v>
      </c>
    </row>
    <row r="1697" spans="1:11" ht="13.5" hidden="1" thickBot="1">
      <c r="A1697" s="197">
        <v>217905079</v>
      </c>
      <c r="B1697" s="198">
        <v>8909804457</v>
      </c>
      <c r="C1697" s="198" t="s">
        <v>11541</v>
      </c>
      <c r="D1697" s="198" t="s">
        <v>281</v>
      </c>
      <c r="E1697" s="198" t="s">
        <v>3287</v>
      </c>
      <c r="F1697" s="197" t="s">
        <v>11542</v>
      </c>
      <c r="G1697" s="197" t="s">
        <v>2099</v>
      </c>
      <c r="H1697" s="197" t="s">
        <v>11543</v>
      </c>
      <c r="I1697" s="197" t="s">
        <v>11544</v>
      </c>
      <c r="J1697" s="197" t="s">
        <v>11545</v>
      </c>
      <c r="K1697" s="197" t="s">
        <v>11546</v>
      </c>
    </row>
    <row r="1698" spans="1:11" ht="13.5" hidden="1" thickBot="1">
      <c r="A1698" s="197">
        <v>217905579</v>
      </c>
      <c r="B1698" s="198">
        <v>8909800493</v>
      </c>
      <c r="C1698" s="198" t="s">
        <v>11547</v>
      </c>
      <c r="D1698" s="198" t="s">
        <v>281</v>
      </c>
      <c r="E1698" s="198" t="s">
        <v>1237</v>
      </c>
      <c r="F1698" s="197" t="s">
        <v>9507</v>
      </c>
      <c r="G1698" s="197" t="s">
        <v>1239</v>
      </c>
      <c r="H1698" s="197" t="s">
        <v>11548</v>
      </c>
      <c r="I1698" s="197" t="s">
        <v>11548</v>
      </c>
      <c r="J1698" s="197" t="s">
        <v>11549</v>
      </c>
      <c r="K1698" s="197" t="s">
        <v>11550</v>
      </c>
    </row>
    <row r="1699" spans="1:11" ht="13.5" hidden="1" thickBot="1">
      <c r="A1699" s="197">
        <v>217905679</v>
      </c>
      <c r="B1699" s="198">
        <v>8909803441</v>
      </c>
      <c r="C1699" s="198" t="s">
        <v>11551</v>
      </c>
      <c r="D1699" s="198" t="s">
        <v>281</v>
      </c>
      <c r="E1699" s="198" t="s">
        <v>5358</v>
      </c>
      <c r="F1699" s="197" t="s">
        <v>11552</v>
      </c>
      <c r="G1699" s="197" t="s">
        <v>5360</v>
      </c>
      <c r="H1699" s="197" t="s">
        <v>11553</v>
      </c>
      <c r="I1699" s="197" t="s">
        <v>11554</v>
      </c>
      <c r="J1699" s="197" t="s">
        <v>11555</v>
      </c>
      <c r="K1699" s="197" t="s">
        <v>11556</v>
      </c>
    </row>
    <row r="1700" spans="1:11" ht="13.5" hidden="1" thickBot="1">
      <c r="A1700" s="197">
        <v>217915879</v>
      </c>
      <c r="B1700" s="198">
        <v>8918013470</v>
      </c>
      <c r="C1700" s="198" t="s">
        <v>11557</v>
      </c>
      <c r="D1700" s="198" t="s">
        <v>196</v>
      </c>
      <c r="E1700" s="198" t="s">
        <v>11558</v>
      </c>
      <c r="F1700" s="197" t="s">
        <v>11559</v>
      </c>
      <c r="G1700" s="197" t="s">
        <v>11560</v>
      </c>
      <c r="H1700" s="197" t="s">
        <v>11561</v>
      </c>
      <c r="I1700" s="197" t="s">
        <v>11562</v>
      </c>
      <c r="J1700" s="197" t="s">
        <v>11563</v>
      </c>
      <c r="K1700" s="197" t="s">
        <v>11564</v>
      </c>
    </row>
    <row r="1701" spans="1:11" ht="13.5" hidden="1" thickBot="1">
      <c r="A1701" s="197">
        <v>217918479</v>
      </c>
      <c r="B1701" s="198">
        <v>8000957734</v>
      </c>
      <c r="C1701" s="198" t="s">
        <v>11565</v>
      </c>
      <c r="D1701" s="198" t="s">
        <v>443</v>
      </c>
      <c r="E1701" s="198" t="s">
        <v>11566</v>
      </c>
      <c r="F1701" s="197" t="s">
        <v>11567</v>
      </c>
      <c r="G1701" s="197" t="s">
        <v>11568</v>
      </c>
      <c r="H1701" s="197" t="s">
        <v>11569</v>
      </c>
      <c r="I1701" s="197" t="s">
        <v>11570</v>
      </c>
      <c r="J1701" s="197" t="s">
        <v>11571</v>
      </c>
      <c r="K1701" s="197" t="s">
        <v>11572</v>
      </c>
    </row>
    <row r="1702" spans="1:11" ht="13.5" hidden="1" thickBot="1">
      <c r="A1702" s="197">
        <v>217923079</v>
      </c>
      <c r="B1702" s="198">
        <v>8000967398</v>
      </c>
      <c r="C1702" s="198" t="s">
        <v>11573</v>
      </c>
      <c r="D1702" s="198" t="s">
        <v>487</v>
      </c>
      <c r="E1702" s="198" t="s">
        <v>11574</v>
      </c>
      <c r="F1702" s="197" t="s">
        <v>11575</v>
      </c>
      <c r="G1702" s="197" t="s">
        <v>6521</v>
      </c>
      <c r="H1702" s="197" t="s">
        <v>11576</v>
      </c>
      <c r="I1702" s="197" t="s">
        <v>11576</v>
      </c>
      <c r="J1702" s="197" t="s">
        <v>11577</v>
      </c>
      <c r="K1702" s="197" t="s">
        <v>11578</v>
      </c>
    </row>
    <row r="1703" spans="1:11" ht="13.5" hidden="1" thickBot="1">
      <c r="A1703" s="197">
        <v>217925279</v>
      </c>
      <c r="B1703" s="198">
        <v>8999993645</v>
      </c>
      <c r="C1703" s="198" t="s">
        <v>11579</v>
      </c>
      <c r="D1703" s="198" t="s">
        <v>452</v>
      </c>
      <c r="E1703" s="198" t="s">
        <v>11580</v>
      </c>
      <c r="F1703" s="197" t="s">
        <v>11581</v>
      </c>
      <c r="G1703" s="197" t="s">
        <v>11582</v>
      </c>
      <c r="H1703" s="197" t="s">
        <v>11583</v>
      </c>
      <c r="I1703" s="197" t="s">
        <v>11584</v>
      </c>
      <c r="J1703" s="197" t="s">
        <v>11585</v>
      </c>
      <c r="K1703" s="197" t="s">
        <v>11586</v>
      </c>
    </row>
    <row r="1704" spans="1:11" ht="13.5" hidden="1" thickBot="1">
      <c r="A1704" s="197">
        <v>217925779</v>
      </c>
      <c r="B1704" s="198">
        <v>8999997007</v>
      </c>
      <c r="C1704" s="198" t="s">
        <v>11587</v>
      </c>
      <c r="D1704" s="198" t="s">
        <v>452</v>
      </c>
      <c r="E1704" s="198" t="s">
        <v>11588</v>
      </c>
      <c r="F1704" s="197" t="s">
        <v>11589</v>
      </c>
      <c r="G1704" s="197" t="s">
        <v>11590</v>
      </c>
      <c r="H1704" s="197" t="s">
        <v>11591</v>
      </c>
      <c r="I1704" s="197" t="s">
        <v>11592</v>
      </c>
      <c r="J1704" s="197" t="s">
        <v>11593</v>
      </c>
      <c r="K1704" s="197" t="s">
        <v>11594</v>
      </c>
    </row>
    <row r="1705" spans="1:11" ht="13.5" hidden="1" thickBot="1">
      <c r="A1705" s="197">
        <v>217944279</v>
      </c>
      <c r="B1705" s="198">
        <v>8921700083</v>
      </c>
      <c r="C1705" s="198" t="s">
        <v>11595</v>
      </c>
      <c r="D1705" s="198" t="s">
        <v>410</v>
      </c>
      <c r="E1705" s="198" t="s">
        <v>4103</v>
      </c>
      <c r="F1705" s="197" t="s">
        <v>11596</v>
      </c>
      <c r="G1705" s="197" t="s">
        <v>4105</v>
      </c>
      <c r="H1705" s="197" t="s">
        <v>11597</v>
      </c>
      <c r="I1705" s="197" t="s">
        <v>11597</v>
      </c>
      <c r="J1705" s="197" t="s">
        <v>11598</v>
      </c>
      <c r="K1705" s="197" t="s">
        <v>11599</v>
      </c>
    </row>
    <row r="1706" spans="1:11" ht="13.5" hidden="1" thickBot="1">
      <c r="A1706" s="197">
        <v>217952079</v>
      </c>
      <c r="B1706" s="198">
        <v>8000990617</v>
      </c>
      <c r="C1706" s="198" t="s">
        <v>11600</v>
      </c>
      <c r="D1706" s="198" t="s">
        <v>204</v>
      </c>
      <c r="E1706" s="198" t="s">
        <v>3488</v>
      </c>
      <c r="F1706" s="197" t="s">
        <v>11601</v>
      </c>
      <c r="G1706" s="197" t="s">
        <v>3490</v>
      </c>
      <c r="H1706" s="197" t="s">
        <v>11602</v>
      </c>
      <c r="I1706" s="197" t="s">
        <v>11602</v>
      </c>
      <c r="J1706" s="197" t="s">
        <v>11603</v>
      </c>
      <c r="K1706" s="197" t="s">
        <v>11604</v>
      </c>
    </row>
    <row r="1707" spans="1:11" ht="13.5" hidden="1" thickBot="1">
      <c r="A1707" s="197">
        <v>217968079</v>
      </c>
      <c r="B1707" s="198">
        <v>8902109321</v>
      </c>
      <c r="C1707" s="198" t="s">
        <v>11605</v>
      </c>
      <c r="D1707" s="198" t="s">
        <v>254</v>
      </c>
      <c r="E1707" s="198" t="s">
        <v>2119</v>
      </c>
      <c r="F1707" s="197" t="s">
        <v>11606</v>
      </c>
      <c r="G1707" s="197" t="s">
        <v>2121</v>
      </c>
      <c r="H1707" s="197" t="s">
        <v>11607</v>
      </c>
      <c r="I1707" s="197" t="s">
        <v>11608</v>
      </c>
      <c r="J1707" s="197" t="s">
        <v>11609</v>
      </c>
      <c r="K1707" s="197" t="s">
        <v>11610</v>
      </c>
    </row>
    <row r="1708" spans="1:11" ht="13.5" hidden="1" thickBot="1">
      <c r="A1708" s="197">
        <v>217968179</v>
      </c>
      <c r="B1708" s="198">
        <v>8902080985</v>
      </c>
      <c r="C1708" s="198" t="s">
        <v>11611</v>
      </c>
      <c r="D1708" s="198" t="s">
        <v>254</v>
      </c>
      <c r="E1708" s="198" t="s">
        <v>11612</v>
      </c>
      <c r="F1708" s="197" t="s">
        <v>11613</v>
      </c>
      <c r="G1708" s="197" t="s">
        <v>11614</v>
      </c>
      <c r="H1708" s="197" t="s">
        <v>11615</v>
      </c>
      <c r="I1708" s="197" t="s">
        <v>11616</v>
      </c>
      <c r="J1708" s="197" t="s">
        <v>11617</v>
      </c>
      <c r="K1708" s="197" t="s">
        <v>11618</v>
      </c>
    </row>
    <row r="1709" spans="1:11" ht="13.5" hidden="1" thickBot="1">
      <c r="A1709" s="197">
        <v>217968679</v>
      </c>
      <c r="B1709" s="198">
        <v>8000998241</v>
      </c>
      <c r="C1709" s="198" t="s">
        <v>11619</v>
      </c>
      <c r="D1709" s="198" t="s">
        <v>254</v>
      </c>
      <c r="E1709" s="198" t="s">
        <v>3334</v>
      </c>
      <c r="F1709" s="197" t="s">
        <v>11620</v>
      </c>
      <c r="G1709" s="197" t="s">
        <v>3336</v>
      </c>
      <c r="H1709" s="197" t="s">
        <v>11621</v>
      </c>
      <c r="I1709" s="197" t="s">
        <v>11622</v>
      </c>
      <c r="J1709" s="197" t="s">
        <v>11623</v>
      </c>
      <c r="K1709" s="197" t="s">
        <v>11624</v>
      </c>
    </row>
    <row r="1710" spans="1:11" ht="13.5" hidden="1" thickBot="1">
      <c r="A1710" s="197">
        <v>217985279</v>
      </c>
      <c r="B1710" s="198">
        <v>8001036613</v>
      </c>
      <c r="C1710" s="198" t="s">
        <v>11625</v>
      </c>
      <c r="D1710" s="198" t="s">
        <v>1116</v>
      </c>
      <c r="E1710" s="198" t="s">
        <v>11626</v>
      </c>
      <c r="F1710" s="197" t="s">
        <v>11627</v>
      </c>
      <c r="G1710" s="197" t="s">
        <v>11628</v>
      </c>
      <c r="H1710" s="197" t="s">
        <v>11629</v>
      </c>
      <c r="I1710" s="197" t="s">
        <v>11630</v>
      </c>
      <c r="J1710" s="197" t="s">
        <v>11631</v>
      </c>
      <c r="K1710" s="197" t="s">
        <v>11632</v>
      </c>
    </row>
    <row r="1711" spans="1:11" ht="13.5" hidden="1" thickBot="1">
      <c r="A1711" s="197">
        <v>218005380</v>
      </c>
      <c r="B1711" s="198">
        <v>8909807824</v>
      </c>
      <c r="C1711" s="198" t="s">
        <v>11633</v>
      </c>
      <c r="D1711" s="198" t="s">
        <v>281</v>
      </c>
      <c r="E1711" s="198" t="s">
        <v>5147</v>
      </c>
      <c r="F1711" s="197" t="s">
        <v>11634</v>
      </c>
      <c r="G1711" s="197" t="s">
        <v>5149</v>
      </c>
      <c r="H1711" s="197" t="s">
        <v>11635</v>
      </c>
      <c r="I1711" s="197" t="s">
        <v>11636</v>
      </c>
      <c r="J1711" s="197" t="s">
        <v>11637</v>
      </c>
      <c r="K1711" s="197" t="s">
        <v>11638</v>
      </c>
    </row>
    <row r="1712" spans="1:11" ht="13.5" hidden="1" thickBot="1">
      <c r="A1712" s="197">
        <v>218005480</v>
      </c>
      <c r="B1712" s="198">
        <v>8909809505</v>
      </c>
      <c r="C1712" s="198" t="s">
        <v>11639</v>
      </c>
      <c r="D1712" s="198" t="s">
        <v>281</v>
      </c>
      <c r="E1712" s="198" t="s">
        <v>5197</v>
      </c>
      <c r="F1712" s="197" t="s">
        <v>11640</v>
      </c>
      <c r="G1712" s="197" t="s">
        <v>5199</v>
      </c>
      <c r="H1712" s="197" t="s">
        <v>11641</v>
      </c>
      <c r="I1712" s="197" t="s">
        <v>11642</v>
      </c>
      <c r="J1712" s="197" t="s">
        <v>11643</v>
      </c>
      <c r="K1712" s="197" t="s">
        <v>11644</v>
      </c>
    </row>
    <row r="1713" spans="1:11" ht="13.5" hidden="1" thickBot="1">
      <c r="A1713" s="197">
        <v>218013580</v>
      </c>
      <c r="B1713" s="198">
        <v>8060012741</v>
      </c>
      <c r="C1713" s="198" t="s">
        <v>11645</v>
      </c>
      <c r="D1713" s="198" t="s">
        <v>1019</v>
      </c>
      <c r="E1713" s="198" t="s">
        <v>11646</v>
      </c>
      <c r="F1713" s="197" t="s">
        <v>11647</v>
      </c>
      <c r="G1713" s="197" t="s">
        <v>11648</v>
      </c>
      <c r="H1713" s="197" t="s">
        <v>11649</v>
      </c>
      <c r="I1713" s="197" t="s">
        <v>11649</v>
      </c>
      <c r="J1713" s="197" t="s">
        <v>11650</v>
      </c>
      <c r="K1713" s="197" t="s">
        <v>11651</v>
      </c>
    </row>
    <row r="1714" spans="1:11" ht="13.5" hidden="1" thickBot="1">
      <c r="A1714" s="197">
        <v>218013780</v>
      </c>
      <c r="B1714" s="198">
        <v>8000955301</v>
      </c>
      <c r="C1714" s="198" t="s">
        <v>11652</v>
      </c>
      <c r="D1714" s="198" t="s">
        <v>1019</v>
      </c>
      <c r="E1714" s="198" t="s">
        <v>11653</v>
      </c>
      <c r="F1714" s="197" t="s">
        <v>11654</v>
      </c>
      <c r="G1714" s="197" t="s">
        <v>11655</v>
      </c>
      <c r="H1714" s="197" t="s">
        <v>11656</v>
      </c>
      <c r="I1714" s="197" t="s">
        <v>11656</v>
      </c>
      <c r="J1714" s="197" t="s">
        <v>11657</v>
      </c>
      <c r="K1714" s="197" t="s">
        <v>11658</v>
      </c>
    </row>
    <row r="1715" spans="1:11" ht="13.5" hidden="1" thickBot="1">
      <c r="A1715" s="197">
        <v>218015180</v>
      </c>
      <c r="B1715" s="198">
        <v>8000748599</v>
      </c>
      <c r="C1715" s="198" t="s">
        <v>11659</v>
      </c>
      <c r="D1715" s="198" t="s">
        <v>196</v>
      </c>
      <c r="E1715" s="198" t="s">
        <v>11660</v>
      </c>
      <c r="F1715" s="197" t="s">
        <v>11661</v>
      </c>
      <c r="G1715" s="197" t="s">
        <v>11662</v>
      </c>
      <c r="H1715" s="197" t="s">
        <v>11663</v>
      </c>
      <c r="I1715" s="197" t="s">
        <v>11664</v>
      </c>
      <c r="J1715" s="197" t="s">
        <v>11665</v>
      </c>
      <c r="K1715" s="197" t="s">
        <v>11666</v>
      </c>
    </row>
    <row r="1716" spans="1:11" ht="13.5" hidden="1" thickBot="1">
      <c r="A1716" s="197">
        <v>218015380</v>
      </c>
      <c r="B1716" s="198">
        <v>8000996655</v>
      </c>
      <c r="C1716" s="198" t="s">
        <v>11667</v>
      </c>
      <c r="D1716" s="198" t="s">
        <v>196</v>
      </c>
      <c r="E1716" s="198" t="s">
        <v>11668</v>
      </c>
      <c r="F1716" s="197" t="s">
        <v>11669</v>
      </c>
      <c r="G1716" s="197" t="s">
        <v>11670</v>
      </c>
      <c r="H1716" s="197" t="s">
        <v>11671</v>
      </c>
      <c r="I1716" s="197" t="s">
        <v>11672</v>
      </c>
      <c r="J1716" s="197" t="s">
        <v>11673</v>
      </c>
      <c r="K1716" s="197" t="s">
        <v>11674</v>
      </c>
    </row>
    <row r="1717" spans="1:11" ht="13.5" hidden="1" thickBot="1">
      <c r="A1717" s="197">
        <v>218015480</v>
      </c>
      <c r="B1717" s="198">
        <v>8000778087</v>
      </c>
      <c r="C1717" s="198" t="s">
        <v>11675</v>
      </c>
      <c r="D1717" s="198" t="s">
        <v>196</v>
      </c>
      <c r="E1717" s="198" t="s">
        <v>11676</v>
      </c>
      <c r="F1717" s="197" t="s">
        <v>8702</v>
      </c>
      <c r="G1717" s="197" t="s">
        <v>11677</v>
      </c>
      <c r="H1717" s="197" t="s">
        <v>11678</v>
      </c>
      <c r="I1717" s="197" t="s">
        <v>11679</v>
      </c>
      <c r="J1717" s="197" t="s">
        <v>11680</v>
      </c>
      <c r="K1717" s="197" t="s">
        <v>11681</v>
      </c>
    </row>
    <row r="1718" spans="1:11" ht="13.5" hidden="1" thickBot="1">
      <c r="A1718" s="197">
        <v>218015580</v>
      </c>
      <c r="B1718" s="198">
        <v>8000295135</v>
      </c>
      <c r="C1718" s="198" t="s">
        <v>11682</v>
      </c>
      <c r="D1718" s="198" t="s">
        <v>196</v>
      </c>
      <c r="E1718" s="198" t="s">
        <v>1552</v>
      </c>
      <c r="F1718" s="197" t="s">
        <v>11683</v>
      </c>
      <c r="G1718" s="197" t="s">
        <v>1554</v>
      </c>
      <c r="H1718" s="197" t="s">
        <v>11684</v>
      </c>
      <c r="I1718" s="197" t="s">
        <v>11684</v>
      </c>
      <c r="J1718" s="197" t="s">
        <v>11685</v>
      </c>
      <c r="K1718" s="197" t="s">
        <v>11686</v>
      </c>
    </row>
    <row r="1719" spans="1:11" ht="13.5" hidden="1" thickBot="1">
      <c r="A1719" s="197">
        <v>218017380</v>
      </c>
      <c r="B1719" s="198">
        <v>8908011306</v>
      </c>
      <c r="C1719" s="198" t="s">
        <v>11687</v>
      </c>
      <c r="D1719" s="198" t="s">
        <v>227</v>
      </c>
      <c r="E1719" s="198" t="s">
        <v>1145</v>
      </c>
      <c r="F1719" s="197" t="s">
        <v>11688</v>
      </c>
      <c r="G1719" s="197" t="s">
        <v>1147</v>
      </c>
      <c r="H1719" s="197" t="s">
        <v>11689</v>
      </c>
      <c r="I1719" s="197" t="s">
        <v>11690</v>
      </c>
      <c r="J1719" s="197" t="s">
        <v>11691</v>
      </c>
      <c r="K1719" s="197" t="s">
        <v>11692</v>
      </c>
    </row>
    <row r="1720" spans="1:11" ht="13.5" hidden="1" thickBot="1">
      <c r="A1720" s="197">
        <v>218019780</v>
      </c>
      <c r="B1720" s="198">
        <v>8001176875</v>
      </c>
      <c r="C1720" s="198" t="s">
        <v>11693</v>
      </c>
      <c r="D1720" s="198" t="s">
        <v>496</v>
      </c>
      <c r="E1720" s="198" t="s">
        <v>11694</v>
      </c>
      <c r="F1720" s="197" t="s">
        <v>11695</v>
      </c>
      <c r="G1720" s="197" t="s">
        <v>11696</v>
      </c>
      <c r="H1720" s="197" t="s">
        <v>11697</v>
      </c>
      <c r="I1720" s="197" t="s">
        <v>11697</v>
      </c>
      <c r="J1720" s="197" t="s">
        <v>11698</v>
      </c>
      <c r="K1720" s="197" t="s">
        <v>11699</v>
      </c>
    </row>
    <row r="1721" spans="1:11" ht="13.5" hidden="1" thickBot="1">
      <c r="A1721" s="197">
        <v>218023580</v>
      </c>
      <c r="B1721" s="198">
        <v>8000967721</v>
      </c>
      <c r="C1721" s="198" t="s">
        <v>11700</v>
      </c>
      <c r="D1721" s="198" t="s">
        <v>487</v>
      </c>
      <c r="E1721" s="198" t="s">
        <v>11701</v>
      </c>
      <c r="F1721" s="197" t="s">
        <v>11702</v>
      </c>
      <c r="G1721" s="197" t="s">
        <v>11703</v>
      </c>
      <c r="H1721" s="197" t="s">
        <v>11704</v>
      </c>
      <c r="I1721" s="197" t="s">
        <v>11705</v>
      </c>
      <c r="J1721" s="197" t="s">
        <v>11706</v>
      </c>
      <c r="K1721" s="197" t="s">
        <v>11707</v>
      </c>
    </row>
    <row r="1722" spans="1:11" ht="13.5" hidden="1" thickBot="1">
      <c r="A1722" s="197">
        <v>218025580</v>
      </c>
      <c r="B1722" s="198">
        <v>8000856124</v>
      </c>
      <c r="C1722" s="198" t="s">
        <v>11708</v>
      </c>
      <c r="D1722" s="198" t="s">
        <v>452</v>
      </c>
      <c r="E1722" s="198" t="s">
        <v>11709</v>
      </c>
      <c r="F1722" s="197" t="s">
        <v>11710</v>
      </c>
      <c r="G1722" s="197" t="s">
        <v>11711</v>
      </c>
      <c r="H1722" s="197" t="s">
        <v>11712</v>
      </c>
      <c r="I1722" s="197" t="s">
        <v>11712</v>
      </c>
      <c r="J1722" s="197" t="s">
        <v>11713</v>
      </c>
      <c r="K1722" s="197" t="s">
        <v>11714</v>
      </c>
    </row>
    <row r="1723" spans="1:11" ht="13.5" hidden="1" thickBot="1">
      <c r="A1723" s="197">
        <v>218027580</v>
      </c>
      <c r="B1723" s="198">
        <v>8180012030</v>
      </c>
      <c r="C1723" s="198" t="s">
        <v>11715</v>
      </c>
      <c r="D1723" s="198" t="s">
        <v>263</v>
      </c>
      <c r="E1723" s="198" t="s">
        <v>11716</v>
      </c>
      <c r="F1723" s="197" t="s">
        <v>11717</v>
      </c>
      <c r="G1723" s="197" t="s">
        <v>11718</v>
      </c>
      <c r="H1723" s="197" t="s">
        <v>11719</v>
      </c>
      <c r="I1723" s="197" t="s">
        <v>11719</v>
      </c>
      <c r="J1723" s="197" t="s">
        <v>11720</v>
      </c>
      <c r="K1723" s="197" t="s">
        <v>11721</v>
      </c>
    </row>
    <row r="1724" spans="1:11" ht="13.5" hidden="1" thickBot="1">
      <c r="A1724" s="197">
        <v>218047980</v>
      </c>
      <c r="B1724" s="198">
        <v>8190032975</v>
      </c>
      <c r="C1724" s="198" t="s">
        <v>11722</v>
      </c>
      <c r="D1724" s="198" t="s">
        <v>1010</v>
      </c>
      <c r="E1724" s="198" t="s">
        <v>2646</v>
      </c>
      <c r="F1724" s="197" t="s">
        <v>11723</v>
      </c>
      <c r="G1724" s="197" t="s">
        <v>11724</v>
      </c>
      <c r="H1724" s="197" t="s">
        <v>11725</v>
      </c>
      <c r="I1724" s="197" t="s">
        <v>11725</v>
      </c>
      <c r="J1724" s="197" t="s">
        <v>11726</v>
      </c>
      <c r="K1724" s="197" t="s">
        <v>11727</v>
      </c>
    </row>
    <row r="1725" spans="1:11" ht="13.5" hidden="1" thickBot="1">
      <c r="A1725" s="197">
        <v>218050680</v>
      </c>
      <c r="B1725" s="198">
        <v>8000982031</v>
      </c>
      <c r="C1725" s="198" t="s">
        <v>11728</v>
      </c>
      <c r="D1725" s="198" t="s">
        <v>535</v>
      </c>
      <c r="E1725" s="198" t="s">
        <v>11729</v>
      </c>
      <c r="F1725" s="197" t="s">
        <v>11730</v>
      </c>
      <c r="G1725" s="197" t="s">
        <v>11731</v>
      </c>
      <c r="H1725" s="197" t="s">
        <v>11732</v>
      </c>
      <c r="I1725" s="197" t="s">
        <v>11732</v>
      </c>
      <c r="J1725" s="197" t="s">
        <v>11733</v>
      </c>
      <c r="K1725" s="197" t="s">
        <v>11734</v>
      </c>
    </row>
    <row r="1726" spans="1:11" ht="13.5" hidden="1" thickBot="1">
      <c r="A1726" s="197">
        <v>218052480</v>
      </c>
      <c r="B1726" s="198">
        <v>8140037344</v>
      </c>
      <c r="C1726" s="198" t="s">
        <v>11735</v>
      </c>
      <c r="D1726" s="198" t="s">
        <v>204</v>
      </c>
      <c r="E1726" s="198" t="s">
        <v>11736</v>
      </c>
      <c r="F1726" s="197" t="s">
        <v>11737</v>
      </c>
      <c r="G1726" s="197" t="s">
        <v>1038</v>
      </c>
      <c r="H1726" s="197" t="s">
        <v>11738</v>
      </c>
      <c r="I1726" s="197" t="s">
        <v>11739</v>
      </c>
      <c r="J1726" s="197" t="s">
        <v>11740</v>
      </c>
      <c r="K1726" s="197" t="s">
        <v>11741</v>
      </c>
    </row>
    <row r="1727" spans="1:11" ht="13.5" hidden="1" thickBot="1">
      <c r="A1727" s="197">
        <v>218054480</v>
      </c>
      <c r="B1727" s="198">
        <v>8905032338</v>
      </c>
      <c r="C1727" s="198" t="s">
        <v>11742</v>
      </c>
      <c r="D1727" s="198" t="s">
        <v>212</v>
      </c>
      <c r="E1727" s="198" t="s">
        <v>11743</v>
      </c>
      <c r="F1727" s="197" t="s">
        <v>11744</v>
      </c>
      <c r="G1727" s="197" t="s">
        <v>11745</v>
      </c>
      <c r="H1727" s="197" t="s">
        <v>11746</v>
      </c>
      <c r="I1727" s="197" t="s">
        <v>11747</v>
      </c>
      <c r="J1727" s="197" t="s">
        <v>11748</v>
      </c>
      <c r="K1727" s="197" t="s">
        <v>11749</v>
      </c>
    </row>
    <row r="1728" spans="1:11" ht="13.5" hidden="1" thickBot="1">
      <c r="A1728" s="197">
        <v>218054680</v>
      </c>
      <c r="B1728" s="198">
        <v>8000992620</v>
      </c>
      <c r="C1728" s="198" t="s">
        <v>11750</v>
      </c>
      <c r="D1728" s="198" t="s">
        <v>212</v>
      </c>
      <c r="E1728" s="198" t="s">
        <v>11751</v>
      </c>
      <c r="F1728" s="197" t="s">
        <v>11752</v>
      </c>
      <c r="G1728" s="197" t="s">
        <v>11753</v>
      </c>
      <c r="H1728" s="197" t="s">
        <v>11754</v>
      </c>
      <c r="I1728" s="197" t="s">
        <v>11755</v>
      </c>
      <c r="J1728" s="197" t="s">
        <v>11756</v>
      </c>
      <c r="K1728" s="197" t="s">
        <v>11757</v>
      </c>
    </row>
    <row r="1729" spans="1:11" ht="13.5" hidden="1" thickBot="1">
      <c r="A1729" s="197">
        <v>218068780</v>
      </c>
      <c r="B1729" s="198">
        <v>8902050516</v>
      </c>
      <c r="C1729" s="198" t="s">
        <v>11758</v>
      </c>
      <c r="D1729" s="198" t="s">
        <v>254</v>
      </c>
      <c r="E1729" s="198" t="s">
        <v>11759</v>
      </c>
      <c r="F1729" s="197" t="s">
        <v>11760</v>
      </c>
      <c r="G1729" s="197" t="s">
        <v>11761</v>
      </c>
      <c r="H1729" s="197" t="s">
        <v>11762</v>
      </c>
      <c r="I1729" s="197" t="s">
        <v>11763</v>
      </c>
      <c r="J1729" s="197" t="s">
        <v>11764</v>
      </c>
      <c r="K1729" s="197" t="s">
        <v>11765</v>
      </c>
    </row>
    <row r="1730" spans="1:11" ht="13.5" hidden="1" thickBot="1">
      <c r="A1730" s="197">
        <v>218115681</v>
      </c>
      <c r="B1730" s="198">
        <v>8918013692</v>
      </c>
      <c r="C1730" s="198" t="s">
        <v>11766</v>
      </c>
      <c r="D1730" s="198" t="s">
        <v>196</v>
      </c>
      <c r="E1730" s="198" t="s">
        <v>11767</v>
      </c>
      <c r="F1730" s="197" t="s">
        <v>11768</v>
      </c>
      <c r="G1730" s="197" t="s">
        <v>11769</v>
      </c>
      <c r="H1730" s="197" t="s">
        <v>11770</v>
      </c>
      <c r="I1730" s="197" t="s">
        <v>11771</v>
      </c>
      <c r="J1730" s="197" t="s">
        <v>11772</v>
      </c>
      <c r="K1730" s="197" t="s">
        <v>11773</v>
      </c>
    </row>
    <row r="1731" spans="1:11" ht="13.5" hidden="1" thickBot="1">
      <c r="A1731" s="197">
        <v>218125181</v>
      </c>
      <c r="B1731" s="198">
        <v>8999994145</v>
      </c>
      <c r="C1731" s="198" t="s">
        <v>11774</v>
      </c>
      <c r="D1731" s="198" t="s">
        <v>452</v>
      </c>
      <c r="E1731" s="198" t="s">
        <v>11775</v>
      </c>
      <c r="F1731" s="197" t="s">
        <v>11776</v>
      </c>
      <c r="G1731" s="197" t="s">
        <v>11777</v>
      </c>
      <c r="H1731" s="197" t="s">
        <v>11778</v>
      </c>
      <c r="I1731" s="197" t="s">
        <v>11779</v>
      </c>
      <c r="J1731" s="197" t="s">
        <v>11780</v>
      </c>
      <c r="K1731" s="197" t="s">
        <v>11781</v>
      </c>
    </row>
    <row r="1732" spans="1:11" ht="13.5" hidden="1" thickBot="1">
      <c r="A1732" s="197">
        <v>218125281</v>
      </c>
      <c r="B1732" s="198">
        <v>8999994201</v>
      </c>
      <c r="C1732" s="198" t="s">
        <v>11782</v>
      </c>
      <c r="D1732" s="198" t="s">
        <v>452</v>
      </c>
      <c r="E1732" s="198" t="s">
        <v>11783</v>
      </c>
      <c r="F1732" s="197" t="s">
        <v>11784</v>
      </c>
      <c r="G1732" s="197" t="s">
        <v>11785</v>
      </c>
      <c r="H1732" s="197" t="s">
        <v>11786</v>
      </c>
      <c r="I1732" s="197" t="s">
        <v>11787</v>
      </c>
      <c r="J1732" s="197" t="s">
        <v>11788</v>
      </c>
      <c r="K1732" s="197" t="s">
        <v>11789</v>
      </c>
    </row>
    <row r="1733" spans="1:11" ht="13.5" hidden="1" thickBot="1">
      <c r="A1733" s="197">
        <v>218125781</v>
      </c>
      <c r="B1733" s="198">
        <v>8999994761</v>
      </c>
      <c r="C1733" s="198" t="s">
        <v>11790</v>
      </c>
      <c r="D1733" s="198" t="s">
        <v>452</v>
      </c>
      <c r="E1733" s="198" t="s">
        <v>11791</v>
      </c>
      <c r="F1733" s="197" t="s">
        <v>11792</v>
      </c>
      <c r="G1733" s="197" t="s">
        <v>11793</v>
      </c>
      <c r="H1733" s="197" t="s">
        <v>11794</v>
      </c>
      <c r="I1733" s="197" t="s">
        <v>11795</v>
      </c>
      <c r="J1733" s="197" t="s">
        <v>11796</v>
      </c>
      <c r="K1733" s="197" t="s">
        <v>11797</v>
      </c>
    </row>
    <row r="1734" spans="1:11" ht="13.5" hidden="1" thickBot="1">
      <c r="A1734" s="197">
        <v>218152381</v>
      </c>
      <c r="B1734" s="198">
        <v>8000991006</v>
      </c>
      <c r="C1734" s="198" t="s">
        <v>11798</v>
      </c>
      <c r="D1734" s="198" t="s">
        <v>204</v>
      </c>
      <c r="E1734" s="198" t="s">
        <v>11799</v>
      </c>
      <c r="F1734" s="197" t="s">
        <v>11800</v>
      </c>
      <c r="G1734" s="197" t="s">
        <v>11801</v>
      </c>
      <c r="H1734" s="197" t="s">
        <v>11802</v>
      </c>
      <c r="I1734" s="197" t="s">
        <v>11803</v>
      </c>
      <c r="J1734" s="197" t="s">
        <v>11804</v>
      </c>
      <c r="K1734" s="197" t="s">
        <v>11805</v>
      </c>
    </row>
    <row r="1735" spans="1:11" ht="13.5" hidden="1" thickBot="1">
      <c r="A1735" s="197">
        <v>218168081</v>
      </c>
      <c r="B1735" s="198">
        <v>8902019006</v>
      </c>
      <c r="C1735" s="198" t="s">
        <v>11806</v>
      </c>
      <c r="D1735" s="198" t="s">
        <v>254</v>
      </c>
      <c r="E1735" s="198" t="s">
        <v>702</v>
      </c>
      <c r="F1735" s="197" t="s">
        <v>11807</v>
      </c>
      <c r="G1735" s="197" t="s">
        <v>11808</v>
      </c>
      <c r="H1735" s="197" t="s">
        <v>11809</v>
      </c>
      <c r="I1735" s="197" t="s">
        <v>11810</v>
      </c>
      <c r="J1735" s="197" t="s">
        <v>11811</v>
      </c>
      <c r="K1735" s="197" t="s">
        <v>11812</v>
      </c>
    </row>
    <row r="1736" spans="1:11" ht="13.5" hidden="1" thickBot="1">
      <c r="A1736" s="197">
        <v>218205282</v>
      </c>
      <c r="B1736" s="198">
        <v>8909808481</v>
      </c>
      <c r="C1736" s="198" t="s">
        <v>11813</v>
      </c>
      <c r="D1736" s="198" t="s">
        <v>281</v>
      </c>
      <c r="E1736" s="198" t="s">
        <v>4532</v>
      </c>
      <c r="F1736" s="197" t="s">
        <v>11814</v>
      </c>
      <c r="G1736" s="197" t="s">
        <v>4534</v>
      </c>
      <c r="H1736" s="197" t="s">
        <v>11815</v>
      </c>
      <c r="I1736" s="197" t="s">
        <v>11816</v>
      </c>
      <c r="J1736" s="197" t="s">
        <v>11817</v>
      </c>
      <c r="K1736" s="197" t="s">
        <v>11818</v>
      </c>
    </row>
    <row r="1737" spans="1:11" ht="13.5" hidden="1" thickBot="1">
      <c r="A1737" s="197">
        <v>218223182</v>
      </c>
      <c r="B1737" s="198">
        <v>8000967531</v>
      </c>
      <c r="C1737" s="198" t="s">
        <v>11819</v>
      </c>
      <c r="D1737" s="198" t="s">
        <v>487</v>
      </c>
      <c r="E1737" s="198" t="s">
        <v>4430</v>
      </c>
      <c r="F1737" s="197" t="s">
        <v>11820</v>
      </c>
      <c r="G1737" s="197" t="s">
        <v>4432</v>
      </c>
      <c r="H1737" s="197" t="s">
        <v>11821</v>
      </c>
      <c r="I1737" s="197" t="s">
        <v>11821</v>
      </c>
      <c r="J1737" s="197" t="s">
        <v>11822</v>
      </c>
      <c r="K1737" s="197" t="s">
        <v>11823</v>
      </c>
    </row>
    <row r="1738" spans="1:11" ht="13.5" hidden="1" thickBot="1">
      <c r="A1738" s="197">
        <v>218266682</v>
      </c>
      <c r="B1738" s="198">
        <v>8914800334</v>
      </c>
      <c r="C1738" s="198" t="s">
        <v>11824</v>
      </c>
      <c r="D1738" s="198" t="s">
        <v>368</v>
      </c>
      <c r="E1738" s="198" t="s">
        <v>3326</v>
      </c>
      <c r="F1738" s="197" t="s">
        <v>11825</v>
      </c>
      <c r="G1738" s="197" t="s">
        <v>3328</v>
      </c>
      <c r="H1738" s="197" t="s">
        <v>11826</v>
      </c>
      <c r="I1738" s="197" t="s">
        <v>11827</v>
      </c>
      <c r="J1738" s="197" t="s">
        <v>11828</v>
      </c>
      <c r="K1738" s="197" t="s">
        <v>11829</v>
      </c>
    </row>
    <row r="1739" spans="1:11" ht="13.5" hidden="1" thickBot="1">
      <c r="A1739" s="197">
        <v>218268682</v>
      </c>
      <c r="B1739" s="198">
        <v>8902086762</v>
      </c>
      <c r="C1739" s="198" t="s">
        <v>11830</v>
      </c>
      <c r="D1739" s="198" t="s">
        <v>254</v>
      </c>
      <c r="E1739" s="198" t="s">
        <v>11831</v>
      </c>
      <c r="F1739" s="197" t="s">
        <v>11832</v>
      </c>
      <c r="G1739" s="197" t="s">
        <v>11833</v>
      </c>
      <c r="H1739" s="197" t="s">
        <v>11834</v>
      </c>
      <c r="I1739" s="197" t="s">
        <v>11834</v>
      </c>
      <c r="J1739" s="197" t="s">
        <v>11835</v>
      </c>
      <c r="K1739" s="197" t="s">
        <v>11836</v>
      </c>
    </row>
    <row r="1740" spans="1:11" ht="13.5" hidden="1" thickBot="1">
      <c r="A1740" s="197">
        <v>218305483</v>
      </c>
      <c r="B1740" s="198">
        <v>8909825669</v>
      </c>
      <c r="C1740" s="198" t="s">
        <v>11837</v>
      </c>
      <c r="D1740" s="198" t="s">
        <v>281</v>
      </c>
      <c r="E1740" s="198" t="s">
        <v>5205</v>
      </c>
      <c r="F1740" s="197" t="s">
        <v>11838</v>
      </c>
      <c r="G1740" s="197" t="s">
        <v>11839</v>
      </c>
      <c r="H1740" s="197" t="s">
        <v>11840</v>
      </c>
      <c r="I1740" s="197" t="s">
        <v>11841</v>
      </c>
      <c r="J1740" s="197" t="s">
        <v>11842</v>
      </c>
      <c r="K1740" s="197" t="s">
        <v>11843</v>
      </c>
    </row>
    <row r="1741" spans="1:11" ht="13.5" hidden="1" thickBot="1">
      <c r="A1741" s="197">
        <v>218313683</v>
      </c>
      <c r="B1741" s="198">
        <v>8904813433</v>
      </c>
      <c r="C1741" s="198" t="s">
        <v>11844</v>
      </c>
      <c r="D1741" s="198" t="s">
        <v>1019</v>
      </c>
      <c r="E1741" s="198" t="s">
        <v>11845</v>
      </c>
      <c r="F1741" s="197" t="s">
        <v>9284</v>
      </c>
      <c r="G1741" s="197" t="s">
        <v>11846</v>
      </c>
      <c r="H1741" s="197" t="s">
        <v>11847</v>
      </c>
      <c r="I1741" s="197" t="s">
        <v>11848</v>
      </c>
      <c r="J1741" s="197" t="s">
        <v>11849</v>
      </c>
      <c r="K1741" s="197" t="s">
        <v>11850</v>
      </c>
    </row>
    <row r="1742" spans="1:11" ht="13.5" hidden="1" thickBot="1">
      <c r="A1742" s="197">
        <v>218315183</v>
      </c>
      <c r="B1742" s="198">
        <v>8918019620</v>
      </c>
      <c r="C1742" s="198" t="s">
        <v>11851</v>
      </c>
      <c r="D1742" s="198" t="s">
        <v>196</v>
      </c>
      <c r="E1742" s="198" t="s">
        <v>11852</v>
      </c>
      <c r="F1742" s="197" t="s">
        <v>11853</v>
      </c>
      <c r="G1742" s="197" t="s">
        <v>11854</v>
      </c>
      <c r="H1742" s="197" t="s">
        <v>11855</v>
      </c>
      <c r="I1742" s="197" t="s">
        <v>11855</v>
      </c>
      <c r="J1742" s="197" t="s">
        <v>11856</v>
      </c>
      <c r="K1742" s="197" t="s">
        <v>11857</v>
      </c>
    </row>
    <row r="1743" spans="1:11" ht="13.5" hidden="1" thickBot="1">
      <c r="A1743" s="197">
        <v>218320383</v>
      </c>
      <c r="B1743" s="198">
        <v>8000965993</v>
      </c>
      <c r="C1743" s="198" t="s">
        <v>11858</v>
      </c>
      <c r="D1743" s="198" t="s">
        <v>384</v>
      </c>
      <c r="E1743" s="198" t="s">
        <v>11859</v>
      </c>
      <c r="F1743" s="197" t="s">
        <v>11860</v>
      </c>
      <c r="G1743" s="197" t="s">
        <v>11861</v>
      </c>
      <c r="H1743" s="197" t="s">
        <v>11862</v>
      </c>
      <c r="I1743" s="197" t="s">
        <v>11862</v>
      </c>
      <c r="J1743" s="197" t="s">
        <v>11863</v>
      </c>
      <c r="K1743" s="197" t="s">
        <v>11864</v>
      </c>
    </row>
    <row r="1744" spans="1:11" ht="13.5" hidden="1" thickBot="1">
      <c r="A1744" s="197">
        <v>218325183</v>
      </c>
      <c r="B1744" s="198">
        <v>8999993573</v>
      </c>
      <c r="C1744" s="198" t="s">
        <v>11865</v>
      </c>
      <c r="D1744" s="198" t="s">
        <v>452</v>
      </c>
      <c r="E1744" s="198" t="s">
        <v>2266</v>
      </c>
      <c r="F1744" s="197" t="s">
        <v>11866</v>
      </c>
      <c r="G1744" s="197" t="s">
        <v>11867</v>
      </c>
      <c r="H1744" s="197" t="s">
        <v>11868</v>
      </c>
      <c r="I1744" s="197" t="s">
        <v>11869</v>
      </c>
      <c r="J1744" s="197" t="s">
        <v>11870</v>
      </c>
      <c r="K1744" s="197" t="s">
        <v>11871</v>
      </c>
    </row>
    <row r="1745" spans="1:11" ht="13.5" hidden="1" thickBot="1">
      <c r="A1745" s="197">
        <v>218325483</v>
      </c>
      <c r="B1745" s="198">
        <v>8906803903</v>
      </c>
      <c r="C1745" s="198" t="s">
        <v>11872</v>
      </c>
      <c r="D1745" s="198" t="s">
        <v>452</v>
      </c>
      <c r="E1745" s="198" t="s">
        <v>11873</v>
      </c>
      <c r="F1745" s="197" t="s">
        <v>5548</v>
      </c>
      <c r="G1745" s="197" t="s">
        <v>11874</v>
      </c>
      <c r="H1745" s="197" t="s">
        <v>11875</v>
      </c>
      <c r="I1745" s="197" t="s">
        <v>11876</v>
      </c>
      <c r="J1745" s="197" t="s">
        <v>11877</v>
      </c>
      <c r="K1745" s="197" t="s">
        <v>11878</v>
      </c>
    </row>
    <row r="1746" spans="1:11" ht="13.5" hidden="1" thickBot="1">
      <c r="A1746" s="197">
        <v>218341483</v>
      </c>
      <c r="B1746" s="198">
        <v>8911028440</v>
      </c>
      <c r="C1746" s="198" t="s">
        <v>11879</v>
      </c>
      <c r="D1746" s="198" t="s">
        <v>436</v>
      </c>
      <c r="E1746" s="198" t="s">
        <v>11880</v>
      </c>
      <c r="F1746" s="197" t="s">
        <v>11881</v>
      </c>
      <c r="G1746" s="197" t="s">
        <v>11882</v>
      </c>
      <c r="H1746" s="197" t="s">
        <v>11883</v>
      </c>
      <c r="I1746" s="197" t="s">
        <v>11884</v>
      </c>
      <c r="J1746" s="197" t="s">
        <v>11885</v>
      </c>
      <c r="K1746" s="197" t="s">
        <v>11886</v>
      </c>
    </row>
    <row r="1747" spans="1:11" ht="13.5" hidden="1" thickBot="1">
      <c r="A1747" s="197">
        <v>218350683</v>
      </c>
      <c r="B1747" s="198">
        <v>8000982056</v>
      </c>
      <c r="C1747" s="198" t="s">
        <v>11887</v>
      </c>
      <c r="D1747" s="198" t="s">
        <v>535</v>
      </c>
      <c r="E1747" s="198" t="s">
        <v>11888</v>
      </c>
      <c r="F1747" s="197" t="s">
        <v>11889</v>
      </c>
      <c r="G1747" s="197" t="s">
        <v>11890</v>
      </c>
      <c r="H1747" s="197" t="s">
        <v>11891</v>
      </c>
      <c r="I1747" s="197" t="s">
        <v>11892</v>
      </c>
      <c r="J1747" s="197" t="s">
        <v>11893</v>
      </c>
      <c r="K1747" s="197" t="s">
        <v>11894</v>
      </c>
    </row>
    <row r="1748" spans="1:11" ht="13.5" hidden="1" thickBot="1">
      <c r="A1748" s="197">
        <v>218352083</v>
      </c>
      <c r="B1748" s="198">
        <v>8000354821</v>
      </c>
      <c r="C1748" s="198" t="s">
        <v>11895</v>
      </c>
      <c r="D1748" s="198" t="s">
        <v>204</v>
      </c>
      <c r="E1748" s="198" t="s">
        <v>11896</v>
      </c>
      <c r="F1748" s="197" t="s">
        <v>11897</v>
      </c>
      <c r="G1748" s="197" t="s">
        <v>2078</v>
      </c>
      <c r="H1748" s="197" t="s">
        <v>11898</v>
      </c>
      <c r="I1748" s="197" t="s">
        <v>11898</v>
      </c>
      <c r="J1748" s="197" t="s">
        <v>11899</v>
      </c>
      <c r="K1748" s="197" t="s">
        <v>11900</v>
      </c>
    </row>
    <row r="1749" spans="1:11" ht="13.5" hidden="1" thickBot="1">
      <c r="A1749" s="197">
        <v>218352683</v>
      </c>
      <c r="B1749" s="198">
        <v>8000991385</v>
      </c>
      <c r="C1749" s="198" t="s">
        <v>11901</v>
      </c>
      <c r="D1749" s="198" t="s">
        <v>204</v>
      </c>
      <c r="E1749" s="198" t="s">
        <v>3747</v>
      </c>
      <c r="F1749" s="197" t="s">
        <v>11902</v>
      </c>
      <c r="G1749" s="197" t="s">
        <v>1073</v>
      </c>
      <c r="H1749" s="197" t="s">
        <v>11903</v>
      </c>
      <c r="I1749" s="197" t="s">
        <v>11904</v>
      </c>
      <c r="J1749" s="197" t="s">
        <v>11905</v>
      </c>
      <c r="K1749" s="197" t="s">
        <v>11906</v>
      </c>
    </row>
    <row r="1750" spans="1:11" ht="13.5" hidden="1" thickBot="1">
      <c r="A1750" s="197">
        <v>218366383</v>
      </c>
      <c r="B1750" s="198">
        <v>8914800262</v>
      </c>
      <c r="C1750" s="198" t="s">
        <v>11907</v>
      </c>
      <c r="D1750" s="198" t="s">
        <v>368</v>
      </c>
      <c r="E1750" s="198" t="s">
        <v>2883</v>
      </c>
      <c r="F1750" s="197" t="s">
        <v>11908</v>
      </c>
      <c r="G1750" s="197" t="s">
        <v>2885</v>
      </c>
      <c r="H1750" s="197" t="s">
        <v>11909</v>
      </c>
      <c r="I1750" s="197" t="s">
        <v>11910</v>
      </c>
      <c r="J1750" s="197" t="s">
        <v>11911</v>
      </c>
      <c r="K1750" s="197" t="s">
        <v>11912</v>
      </c>
    </row>
    <row r="1751" spans="1:11" ht="13.5" hidden="1" thickBot="1">
      <c r="A1751" s="197">
        <v>218373283</v>
      </c>
      <c r="B1751" s="198">
        <v>8001000563</v>
      </c>
      <c r="C1751" s="198" t="s">
        <v>11913</v>
      </c>
      <c r="D1751" s="198" t="s">
        <v>272</v>
      </c>
      <c r="E1751" s="198" t="s">
        <v>3039</v>
      </c>
      <c r="F1751" s="197" t="s">
        <v>11914</v>
      </c>
      <c r="G1751" s="197" t="s">
        <v>3041</v>
      </c>
      <c r="H1751" s="197" t="s">
        <v>11915</v>
      </c>
      <c r="I1751" s="197" t="s">
        <v>11916</v>
      </c>
      <c r="J1751" s="197" t="s">
        <v>11917</v>
      </c>
      <c r="K1751" s="197" t="s">
        <v>11918</v>
      </c>
    </row>
    <row r="1752" spans="1:11" ht="13.5" hidden="1" thickBot="1">
      <c r="A1752" s="197">
        <v>218373483</v>
      </c>
      <c r="B1752" s="198">
        <v>8001001341</v>
      </c>
      <c r="C1752" s="198" t="s">
        <v>11919</v>
      </c>
      <c r="D1752" s="198" t="s">
        <v>272</v>
      </c>
      <c r="E1752" s="198" t="s">
        <v>1202</v>
      </c>
      <c r="F1752" s="197" t="s">
        <v>11920</v>
      </c>
      <c r="G1752" s="197" t="s">
        <v>1204</v>
      </c>
      <c r="H1752" s="197" t="s">
        <v>11921</v>
      </c>
      <c r="I1752" s="197" t="s">
        <v>11922</v>
      </c>
      <c r="J1752" s="197" t="s">
        <v>11923</v>
      </c>
      <c r="K1752" s="197" t="s">
        <v>11924</v>
      </c>
    </row>
    <row r="1753" spans="1:11" ht="13.5" hidden="1" thickBot="1">
      <c r="A1753" s="197">
        <v>218405284</v>
      </c>
      <c r="B1753" s="198">
        <v>8909837068</v>
      </c>
      <c r="C1753" s="198" t="s">
        <v>11925</v>
      </c>
      <c r="D1753" s="198" t="s">
        <v>281</v>
      </c>
      <c r="E1753" s="198" t="s">
        <v>4554</v>
      </c>
      <c r="F1753" s="197" t="s">
        <v>11926</v>
      </c>
      <c r="G1753" s="197" t="s">
        <v>4556</v>
      </c>
      <c r="H1753" s="197" t="s">
        <v>11927</v>
      </c>
      <c r="I1753" s="197" t="s">
        <v>2606</v>
      </c>
      <c r="J1753" s="197" t="s">
        <v>11928</v>
      </c>
      <c r="K1753" s="197" t="s">
        <v>11929</v>
      </c>
    </row>
    <row r="1754" spans="1:11" ht="13.5" hidden="1" thickBot="1">
      <c r="A1754" s="197">
        <v>218468684</v>
      </c>
      <c r="B1754" s="198">
        <v>8902048904</v>
      </c>
      <c r="C1754" s="198" t="s">
        <v>11930</v>
      </c>
      <c r="D1754" s="198" t="s">
        <v>254</v>
      </c>
      <c r="E1754" s="198" t="s">
        <v>11931</v>
      </c>
      <c r="F1754" s="197" t="s">
        <v>11932</v>
      </c>
      <c r="G1754" s="197" t="s">
        <v>11933</v>
      </c>
      <c r="H1754" s="197" t="s">
        <v>11934</v>
      </c>
      <c r="I1754" s="197" t="s">
        <v>11935</v>
      </c>
      <c r="J1754" s="197" t="s">
        <v>11936</v>
      </c>
      <c r="K1754" s="197" t="s">
        <v>11937</v>
      </c>
    </row>
    <row r="1755" spans="1:11" ht="13.5" hidden="1" thickBot="1">
      <c r="A1755" s="197">
        <v>218505585</v>
      </c>
      <c r="B1755" s="198">
        <v>8909810008</v>
      </c>
      <c r="C1755" s="198" t="s">
        <v>11938</v>
      </c>
      <c r="D1755" s="198" t="s">
        <v>281</v>
      </c>
      <c r="E1755" s="198" t="s">
        <v>5527</v>
      </c>
      <c r="F1755" s="197" t="s">
        <v>11939</v>
      </c>
      <c r="G1755" s="197" t="s">
        <v>5529</v>
      </c>
      <c r="H1755" s="197" t="s">
        <v>11940</v>
      </c>
      <c r="I1755" s="197" t="s">
        <v>11941</v>
      </c>
      <c r="J1755" s="197" t="s">
        <v>11942</v>
      </c>
      <c r="K1755" s="197" t="s">
        <v>11943</v>
      </c>
    </row>
    <row r="1756" spans="1:11" ht="13.5" hidden="1" thickBot="1">
      <c r="A1756" s="197">
        <v>218505885</v>
      </c>
      <c r="B1756" s="198">
        <v>8909809648</v>
      </c>
      <c r="C1756" s="198" t="s">
        <v>11944</v>
      </c>
      <c r="D1756" s="198" t="s">
        <v>281</v>
      </c>
      <c r="E1756" s="198" t="s">
        <v>5494</v>
      </c>
      <c r="F1756" s="197" t="s">
        <v>5494</v>
      </c>
      <c r="G1756" s="197" t="s">
        <v>5496</v>
      </c>
      <c r="H1756" s="197" t="s">
        <v>11945</v>
      </c>
      <c r="I1756" s="197" t="s">
        <v>11946</v>
      </c>
      <c r="J1756" s="197" t="s">
        <v>11947</v>
      </c>
      <c r="K1756" s="197" t="s">
        <v>11948</v>
      </c>
    </row>
    <row r="1757" spans="1:11" ht="13.5" hidden="1" thickBot="1">
      <c r="A1757" s="197">
        <v>218508685</v>
      </c>
      <c r="B1757" s="198">
        <v>8001162846</v>
      </c>
      <c r="C1757" s="198" t="s">
        <v>11949</v>
      </c>
      <c r="D1757" s="198" t="s">
        <v>864</v>
      </c>
      <c r="E1757" s="198" t="s">
        <v>2906</v>
      </c>
      <c r="F1757" s="197" t="s">
        <v>11950</v>
      </c>
      <c r="G1757" s="197" t="s">
        <v>2908</v>
      </c>
      <c r="H1757" s="197" t="s">
        <v>11951</v>
      </c>
      <c r="I1757" s="197" t="s">
        <v>11952</v>
      </c>
      <c r="J1757" s="197" t="s">
        <v>11953</v>
      </c>
      <c r="K1757" s="197" t="s">
        <v>11954</v>
      </c>
    </row>
    <row r="1758" spans="1:11" ht="13.5" hidden="1" thickBot="1">
      <c r="A1758" s="197">
        <v>218515185</v>
      </c>
      <c r="B1758" s="198">
        <v>8000344760</v>
      </c>
      <c r="C1758" s="198" t="s">
        <v>11955</v>
      </c>
      <c r="D1758" s="198" t="s">
        <v>196</v>
      </c>
      <c r="E1758" s="198" t="s">
        <v>11956</v>
      </c>
      <c r="F1758" s="197" t="s">
        <v>11957</v>
      </c>
      <c r="G1758" s="197" t="s">
        <v>11958</v>
      </c>
      <c r="H1758" s="197" t="s">
        <v>11959</v>
      </c>
      <c r="I1758" s="197" t="s">
        <v>11959</v>
      </c>
      <c r="J1758" s="197" t="s">
        <v>11960</v>
      </c>
      <c r="K1758" s="197" t="s">
        <v>11961</v>
      </c>
    </row>
    <row r="1759" spans="1:11" ht="13.5" hidden="1" thickBot="1">
      <c r="A1759" s="197">
        <v>218518785</v>
      </c>
      <c r="B1759" s="198">
        <v>8000957884</v>
      </c>
      <c r="C1759" s="198" t="s">
        <v>11962</v>
      </c>
      <c r="D1759" s="198" t="s">
        <v>443</v>
      </c>
      <c r="E1759" s="198" t="s">
        <v>11963</v>
      </c>
      <c r="F1759" s="197" t="s">
        <v>11964</v>
      </c>
      <c r="G1759" s="197" t="s">
        <v>11965</v>
      </c>
      <c r="H1759" s="197" t="s">
        <v>11966</v>
      </c>
      <c r="I1759" s="197" t="s">
        <v>11967</v>
      </c>
      <c r="J1759" s="197" t="s">
        <v>11968</v>
      </c>
      <c r="K1759" s="197" t="s">
        <v>11969</v>
      </c>
    </row>
    <row r="1760" spans="1:11" ht="13.5" hidden="1" thickBot="1">
      <c r="A1760" s="197">
        <v>218519585</v>
      </c>
      <c r="B1760" s="198">
        <v>8915007210</v>
      </c>
      <c r="C1760" s="198" t="s">
        <v>11970</v>
      </c>
      <c r="D1760" s="198" t="s">
        <v>496</v>
      </c>
      <c r="E1760" s="198" t="s">
        <v>11971</v>
      </c>
      <c r="F1760" s="197" t="s">
        <v>11972</v>
      </c>
      <c r="G1760" s="197" t="s">
        <v>11973</v>
      </c>
      <c r="H1760" s="197" t="s">
        <v>11974</v>
      </c>
      <c r="I1760" s="197" t="s">
        <v>11975</v>
      </c>
      <c r="J1760" s="197" t="s">
        <v>11976</v>
      </c>
      <c r="K1760" s="197" t="s">
        <v>11977</v>
      </c>
    </row>
    <row r="1761" spans="1:11" ht="13.5" hidden="1" thickBot="1">
      <c r="A1761" s="197">
        <v>218519785</v>
      </c>
      <c r="B1761" s="198">
        <v>8170034405</v>
      </c>
      <c r="C1761" s="198" t="s">
        <v>11978</v>
      </c>
      <c r="D1761" s="198" t="s">
        <v>496</v>
      </c>
      <c r="E1761" s="198" t="s">
        <v>11979</v>
      </c>
      <c r="F1761" s="197" t="s">
        <v>11980</v>
      </c>
      <c r="G1761" s="197" t="s">
        <v>11981</v>
      </c>
      <c r="H1761" s="197" t="s">
        <v>11982</v>
      </c>
      <c r="I1761" s="197" t="s">
        <v>11983</v>
      </c>
      <c r="J1761" s="197" t="s">
        <v>11984</v>
      </c>
      <c r="K1761" s="197" t="s">
        <v>11985</v>
      </c>
    </row>
    <row r="1762" spans="1:11" ht="13.5" hidden="1" thickBot="1">
      <c r="A1762" s="197">
        <v>218525785</v>
      </c>
      <c r="B1762" s="198">
        <v>8999994439</v>
      </c>
      <c r="C1762" s="198" t="s">
        <v>11986</v>
      </c>
      <c r="D1762" s="198" t="s">
        <v>452</v>
      </c>
      <c r="E1762" s="198" t="s">
        <v>11987</v>
      </c>
      <c r="F1762" s="197" t="s">
        <v>11988</v>
      </c>
      <c r="G1762" s="197" t="s">
        <v>11989</v>
      </c>
      <c r="H1762" s="197" t="s">
        <v>11990</v>
      </c>
      <c r="I1762" s="197" t="s">
        <v>11991</v>
      </c>
      <c r="J1762" s="197" t="s">
        <v>11992</v>
      </c>
      <c r="K1762" s="197" t="s">
        <v>11993</v>
      </c>
    </row>
    <row r="1763" spans="1:11" ht="13.5" hidden="1" thickBot="1">
      <c r="A1763" s="197">
        <v>218525885</v>
      </c>
      <c r="B1763" s="198">
        <v>8000947761</v>
      </c>
      <c r="C1763" s="198" t="s">
        <v>11994</v>
      </c>
      <c r="D1763" s="198" t="s">
        <v>452</v>
      </c>
      <c r="E1763" s="198" t="s">
        <v>11995</v>
      </c>
      <c r="F1763" s="197" t="s">
        <v>11996</v>
      </c>
      <c r="G1763" s="197" t="s">
        <v>11997</v>
      </c>
      <c r="H1763" s="197" t="s">
        <v>11998</v>
      </c>
      <c r="I1763" s="197" t="s">
        <v>11999</v>
      </c>
      <c r="J1763" s="197" t="s">
        <v>12000</v>
      </c>
      <c r="K1763" s="197" t="s">
        <v>12001</v>
      </c>
    </row>
    <row r="1764" spans="1:11" ht="13.5" hidden="1" thickBot="1">
      <c r="A1764" s="197">
        <v>218541885</v>
      </c>
      <c r="B1764" s="198">
        <v>8000971806</v>
      </c>
      <c r="C1764" s="198" t="s">
        <v>12002</v>
      </c>
      <c r="D1764" s="198" t="s">
        <v>436</v>
      </c>
      <c r="E1764" s="198" t="s">
        <v>12003</v>
      </c>
      <c r="F1764" s="197" t="s">
        <v>12004</v>
      </c>
      <c r="G1764" s="197" t="s">
        <v>12005</v>
      </c>
      <c r="H1764" s="197" t="s">
        <v>12006</v>
      </c>
      <c r="I1764" s="197" t="s">
        <v>12007</v>
      </c>
      <c r="J1764" s="197" t="s">
        <v>12008</v>
      </c>
      <c r="K1764" s="197" t="s">
        <v>12009</v>
      </c>
    </row>
    <row r="1765" spans="1:11" ht="13.5" hidden="1" thickBot="1">
      <c r="A1765" s="197">
        <v>218552385</v>
      </c>
      <c r="B1765" s="198">
        <v>8001498940</v>
      </c>
      <c r="C1765" s="198" t="s">
        <v>12010</v>
      </c>
      <c r="D1765" s="198" t="s">
        <v>204</v>
      </c>
      <c r="E1765" s="198" t="s">
        <v>12011</v>
      </c>
      <c r="F1765" s="197" t="s">
        <v>12012</v>
      </c>
      <c r="G1765" s="197" t="s">
        <v>12013</v>
      </c>
      <c r="H1765" s="197" t="s">
        <v>12014</v>
      </c>
      <c r="I1765" s="197" t="s">
        <v>12015</v>
      </c>
      <c r="J1765" s="197" t="s">
        <v>12016</v>
      </c>
      <c r="K1765" s="197" t="s">
        <v>12017</v>
      </c>
    </row>
    <row r="1766" spans="1:11" ht="13.5" hidden="1" thickBot="1">
      <c r="A1766" s="197">
        <v>218552585</v>
      </c>
      <c r="B1766" s="198">
        <v>8000991228</v>
      </c>
      <c r="C1766" s="198" t="s">
        <v>12018</v>
      </c>
      <c r="D1766" s="198" t="s">
        <v>204</v>
      </c>
      <c r="E1766" s="198" t="s">
        <v>12019</v>
      </c>
      <c r="F1766" s="197" t="s">
        <v>12020</v>
      </c>
      <c r="G1766" s="197" t="s">
        <v>12021</v>
      </c>
      <c r="H1766" s="197" t="s">
        <v>12022</v>
      </c>
      <c r="I1766" s="197" t="s">
        <v>12022</v>
      </c>
      <c r="J1766" s="197" t="s">
        <v>12023</v>
      </c>
      <c r="K1766" s="197" t="s">
        <v>12024</v>
      </c>
    </row>
    <row r="1767" spans="1:11" ht="13.5" hidden="1" thickBot="1">
      <c r="A1767" s="197">
        <v>218552685</v>
      </c>
      <c r="B1767" s="198">
        <v>8001930318</v>
      </c>
      <c r="C1767" s="198" t="s">
        <v>12025</v>
      </c>
      <c r="D1767" s="198" t="s">
        <v>204</v>
      </c>
      <c r="E1767" s="198" t="s">
        <v>12026</v>
      </c>
      <c r="F1767" s="197" t="s">
        <v>12027</v>
      </c>
      <c r="G1767" s="197" t="s">
        <v>12028</v>
      </c>
      <c r="H1767" s="197" t="s">
        <v>12029</v>
      </c>
      <c r="I1767" s="197" t="s">
        <v>12029</v>
      </c>
      <c r="J1767" s="197" t="s">
        <v>12030</v>
      </c>
      <c r="K1767" s="197" t="s">
        <v>12031</v>
      </c>
    </row>
    <row r="1768" spans="1:11" ht="13.5" hidden="1" thickBot="1">
      <c r="A1768" s="197">
        <v>218552885</v>
      </c>
      <c r="B1768" s="198">
        <v>8000991536</v>
      </c>
      <c r="C1768" s="198" t="s">
        <v>12032</v>
      </c>
      <c r="D1768" s="198" t="s">
        <v>204</v>
      </c>
      <c r="E1768" s="198" t="s">
        <v>12033</v>
      </c>
      <c r="F1768" s="197" t="s">
        <v>12034</v>
      </c>
      <c r="G1768" s="197" t="s">
        <v>12035</v>
      </c>
      <c r="H1768" s="197" t="s">
        <v>12036</v>
      </c>
      <c r="I1768" s="197" t="s">
        <v>12037</v>
      </c>
      <c r="J1768" s="197" t="s">
        <v>12038</v>
      </c>
      <c r="K1768" s="197" t="s">
        <v>12039</v>
      </c>
    </row>
    <row r="1769" spans="1:11" ht="13.5" hidden="1" thickBot="1">
      <c r="A1769" s="197">
        <v>218554385</v>
      </c>
      <c r="B1769" s="198">
        <v>8002450219</v>
      </c>
      <c r="C1769" s="198" t="s">
        <v>12040</v>
      </c>
      <c r="D1769" s="198" t="s">
        <v>212</v>
      </c>
      <c r="E1769" s="198" t="s">
        <v>12041</v>
      </c>
      <c r="F1769" s="197" t="s">
        <v>12042</v>
      </c>
      <c r="G1769" s="197" t="s">
        <v>12043</v>
      </c>
      <c r="H1769" s="197" t="s">
        <v>12044</v>
      </c>
      <c r="I1769" s="197" t="s">
        <v>12045</v>
      </c>
      <c r="J1769" s="197" t="s">
        <v>12046</v>
      </c>
      <c r="K1769" s="197" t="s">
        <v>12047</v>
      </c>
    </row>
    <row r="1770" spans="1:11" ht="13.5" hidden="1" thickBot="1">
      <c r="A1770" s="197">
        <v>218568385</v>
      </c>
      <c r="B1770" s="198">
        <v>8902107047</v>
      </c>
      <c r="C1770" s="198" t="s">
        <v>12048</v>
      </c>
      <c r="D1770" s="198" t="s">
        <v>254</v>
      </c>
      <c r="E1770" s="198" t="s">
        <v>12049</v>
      </c>
      <c r="F1770" s="197" t="s">
        <v>12050</v>
      </c>
      <c r="G1770" s="197" t="s">
        <v>12051</v>
      </c>
      <c r="H1770" s="197" t="s">
        <v>12052</v>
      </c>
      <c r="I1770" s="197" t="s">
        <v>12052</v>
      </c>
      <c r="J1770" s="197" t="s">
        <v>12053</v>
      </c>
      <c r="K1770" s="197" t="s">
        <v>12054</v>
      </c>
    </row>
    <row r="1771" spans="1:11" ht="13.5" hidden="1" thickBot="1">
      <c r="A1771" s="197">
        <v>218573585</v>
      </c>
      <c r="B1771" s="198">
        <v>8907010774</v>
      </c>
      <c r="C1771" s="198" t="s">
        <v>12055</v>
      </c>
      <c r="D1771" s="198" t="s">
        <v>272</v>
      </c>
      <c r="E1771" s="198" t="s">
        <v>3622</v>
      </c>
      <c r="F1771" s="197" t="s">
        <v>12056</v>
      </c>
      <c r="G1771" s="197" t="s">
        <v>3624</v>
      </c>
      <c r="H1771" s="197" t="s">
        <v>12057</v>
      </c>
      <c r="I1771" s="197" t="s">
        <v>12058</v>
      </c>
      <c r="J1771" s="197" t="s">
        <v>12059</v>
      </c>
      <c r="K1771" s="197" t="s">
        <v>12060</v>
      </c>
    </row>
    <row r="1772" spans="1:11" ht="13.5" hidden="1" thickBot="1">
      <c r="A1772" s="197">
        <v>218586885</v>
      </c>
      <c r="B1772" s="198">
        <v>8000542490</v>
      </c>
      <c r="C1772" s="198" t="s">
        <v>12061</v>
      </c>
      <c r="D1772" s="198" t="s">
        <v>1050</v>
      </c>
      <c r="E1772" s="198" t="s">
        <v>3587</v>
      </c>
      <c r="F1772" s="197" t="s">
        <v>12062</v>
      </c>
      <c r="G1772" s="197" t="s">
        <v>12063</v>
      </c>
      <c r="H1772" s="197" t="s">
        <v>12064</v>
      </c>
      <c r="I1772" s="197" t="s">
        <v>12065</v>
      </c>
      <c r="J1772" s="197" t="s">
        <v>12066</v>
      </c>
      <c r="K1772" s="197" t="s">
        <v>12067</v>
      </c>
    </row>
    <row r="1773" spans="1:11" ht="13.5" hidden="1" thickBot="1">
      <c r="A1773" s="197">
        <v>218605086</v>
      </c>
      <c r="B1773" s="198">
        <v>8909818802</v>
      </c>
      <c r="C1773" s="198" t="s">
        <v>12068</v>
      </c>
      <c r="D1773" s="198" t="s">
        <v>281</v>
      </c>
      <c r="E1773" s="198" t="s">
        <v>3401</v>
      </c>
      <c r="F1773" s="197" t="s">
        <v>3401</v>
      </c>
      <c r="G1773" s="197" t="s">
        <v>3403</v>
      </c>
      <c r="H1773" s="197" t="s">
        <v>12069</v>
      </c>
      <c r="I1773" s="197" t="s">
        <v>12070</v>
      </c>
      <c r="J1773" s="197" t="s">
        <v>12071</v>
      </c>
      <c r="K1773" s="197" t="s">
        <v>12072</v>
      </c>
    </row>
    <row r="1774" spans="1:11" ht="13.5" hidden="1" thickBot="1">
      <c r="A1774" s="197">
        <v>218605686</v>
      </c>
      <c r="B1774" s="198">
        <v>8909815546</v>
      </c>
      <c r="C1774" s="198" t="s">
        <v>12073</v>
      </c>
      <c r="D1774" s="198" t="s">
        <v>281</v>
      </c>
      <c r="E1774" s="198" t="s">
        <v>12074</v>
      </c>
      <c r="F1774" s="197" t="s">
        <v>12075</v>
      </c>
      <c r="G1774" s="197" t="s">
        <v>12076</v>
      </c>
      <c r="H1774" s="197" t="s">
        <v>12077</v>
      </c>
      <c r="I1774" s="197" t="s">
        <v>12078</v>
      </c>
      <c r="J1774" s="197" t="s">
        <v>12079</v>
      </c>
      <c r="K1774" s="197" t="s">
        <v>12080</v>
      </c>
    </row>
    <row r="1775" spans="1:11" ht="13.5" hidden="1" thickBot="1">
      <c r="A1775" s="197">
        <v>218615686</v>
      </c>
      <c r="B1775" s="198">
        <v>8000207338</v>
      </c>
      <c r="C1775" s="198" t="s">
        <v>12081</v>
      </c>
      <c r="D1775" s="198" t="s">
        <v>196</v>
      </c>
      <c r="E1775" s="198" t="s">
        <v>12082</v>
      </c>
      <c r="F1775" s="197" t="s">
        <v>12083</v>
      </c>
      <c r="G1775" s="197" t="s">
        <v>12084</v>
      </c>
      <c r="H1775" s="197" t="s">
        <v>12085</v>
      </c>
      <c r="I1775" s="197" t="s">
        <v>12086</v>
      </c>
      <c r="J1775" s="197" t="s">
        <v>12087</v>
      </c>
      <c r="K1775" s="197" t="s">
        <v>12088</v>
      </c>
    </row>
    <row r="1776" spans="1:11" ht="13.5" hidden="1" thickBot="1">
      <c r="A1776" s="197">
        <v>218617486</v>
      </c>
      <c r="B1776" s="198">
        <v>8908011352</v>
      </c>
      <c r="C1776" s="198" t="s">
        <v>12089</v>
      </c>
      <c r="D1776" s="198" t="s">
        <v>227</v>
      </c>
      <c r="E1776" s="198" t="s">
        <v>12090</v>
      </c>
      <c r="F1776" s="197" t="s">
        <v>12091</v>
      </c>
      <c r="G1776" s="197" t="s">
        <v>12092</v>
      </c>
      <c r="H1776" s="197" t="s">
        <v>12093</v>
      </c>
      <c r="I1776" s="197" t="s">
        <v>12094</v>
      </c>
      <c r="J1776" s="197" t="s">
        <v>12095</v>
      </c>
      <c r="K1776" s="197" t="s">
        <v>12096</v>
      </c>
    </row>
    <row r="1777" spans="1:11" ht="13.5" hidden="1" thickBot="1">
      <c r="A1777" s="197">
        <v>218623586</v>
      </c>
      <c r="B1777" s="198">
        <v>8000791627</v>
      </c>
      <c r="C1777" s="198" t="s">
        <v>12097</v>
      </c>
      <c r="D1777" s="198" t="s">
        <v>487</v>
      </c>
      <c r="E1777" s="198" t="s">
        <v>12098</v>
      </c>
      <c r="F1777" s="197" t="s">
        <v>12099</v>
      </c>
      <c r="G1777" s="197" t="s">
        <v>12100</v>
      </c>
      <c r="H1777" s="197" t="s">
        <v>12101</v>
      </c>
      <c r="I1777" s="197" t="s">
        <v>12102</v>
      </c>
      <c r="J1777" s="197" t="s">
        <v>12103</v>
      </c>
      <c r="K1777" s="197" t="s">
        <v>12104</v>
      </c>
    </row>
    <row r="1778" spans="1:11" ht="13.5" hidden="1" thickBot="1">
      <c r="A1778" s="197">
        <v>218623686</v>
      </c>
      <c r="B1778" s="198">
        <v>8000968056</v>
      </c>
      <c r="C1778" s="198" t="s">
        <v>12105</v>
      </c>
      <c r="D1778" s="198" t="s">
        <v>487</v>
      </c>
      <c r="E1778" s="198" t="s">
        <v>12106</v>
      </c>
      <c r="F1778" s="197" t="s">
        <v>12107</v>
      </c>
      <c r="G1778" s="197" t="s">
        <v>12108</v>
      </c>
      <c r="H1778" s="197" t="s">
        <v>12109</v>
      </c>
      <c r="I1778" s="197" t="s">
        <v>12109</v>
      </c>
      <c r="J1778" s="197" t="s">
        <v>12110</v>
      </c>
      <c r="K1778" s="197" t="s">
        <v>12111</v>
      </c>
    </row>
    <row r="1779" spans="1:11" ht="13.5" hidden="1" thickBot="1">
      <c r="A1779" s="197">
        <v>218625086</v>
      </c>
      <c r="B1779" s="198">
        <v>8000946240</v>
      </c>
      <c r="C1779" s="198" t="s">
        <v>12112</v>
      </c>
      <c r="D1779" s="198" t="s">
        <v>452</v>
      </c>
      <c r="E1779" s="198" t="s">
        <v>12113</v>
      </c>
      <c r="F1779" s="197" t="s">
        <v>12114</v>
      </c>
      <c r="G1779" s="197" t="s">
        <v>12115</v>
      </c>
      <c r="H1779" s="197" t="s">
        <v>12116</v>
      </c>
      <c r="I1779" s="197" t="s">
        <v>12117</v>
      </c>
      <c r="J1779" s="197" t="s">
        <v>12118</v>
      </c>
      <c r="K1779" s="197" t="s">
        <v>12119</v>
      </c>
    </row>
    <row r="1780" spans="1:11" ht="13.5" hidden="1" thickBot="1">
      <c r="A1780" s="197">
        <v>218625286</v>
      </c>
      <c r="B1780" s="198">
        <v>8999994335</v>
      </c>
      <c r="C1780" s="198" t="s">
        <v>12120</v>
      </c>
      <c r="D1780" s="198" t="s">
        <v>452</v>
      </c>
      <c r="E1780" s="198" t="s">
        <v>1634</v>
      </c>
      <c r="F1780" s="197" t="s">
        <v>12121</v>
      </c>
      <c r="G1780" s="197" t="s">
        <v>12122</v>
      </c>
      <c r="H1780" s="197" t="s">
        <v>12123</v>
      </c>
      <c r="I1780" s="197" t="s">
        <v>12124</v>
      </c>
      <c r="J1780" s="197" t="s">
        <v>12125</v>
      </c>
      <c r="K1780" s="197" t="s">
        <v>12126</v>
      </c>
    </row>
    <row r="1781" spans="1:11" ht="13.5" hidden="1" thickBot="1">
      <c r="A1781" s="197">
        <v>218625386</v>
      </c>
      <c r="B1781" s="198">
        <v>8906800267</v>
      </c>
      <c r="C1781" s="198" t="s">
        <v>12127</v>
      </c>
      <c r="D1781" s="198" t="s">
        <v>452</v>
      </c>
      <c r="E1781" s="198" t="s">
        <v>2564</v>
      </c>
      <c r="F1781" s="197" t="s">
        <v>12128</v>
      </c>
      <c r="G1781" s="197" t="s">
        <v>12129</v>
      </c>
      <c r="H1781" s="197" t="s">
        <v>12130</v>
      </c>
      <c r="I1781" s="197" t="s">
        <v>12131</v>
      </c>
      <c r="J1781" s="197" t="s">
        <v>12132</v>
      </c>
      <c r="K1781" s="197" t="s">
        <v>12133</v>
      </c>
    </row>
    <row r="1782" spans="1:11" ht="13.5" hidden="1" thickBot="1">
      <c r="A1782" s="197">
        <v>218625486</v>
      </c>
      <c r="B1782" s="198">
        <v>8999993661</v>
      </c>
      <c r="C1782" s="198" t="s">
        <v>12134</v>
      </c>
      <c r="D1782" s="198" t="s">
        <v>452</v>
      </c>
      <c r="E1782" s="198" t="s">
        <v>12135</v>
      </c>
      <c r="F1782" s="197" t="s">
        <v>12136</v>
      </c>
      <c r="G1782" s="197" t="s">
        <v>12137</v>
      </c>
      <c r="H1782" s="197" t="s">
        <v>12138</v>
      </c>
      <c r="I1782" s="197" t="s">
        <v>12139</v>
      </c>
      <c r="J1782" s="197" t="s">
        <v>12140</v>
      </c>
      <c r="K1782" s="197" t="s">
        <v>12141</v>
      </c>
    </row>
    <row r="1783" spans="1:11" ht="13.5" hidden="1" thickBot="1">
      <c r="A1783" s="197">
        <v>218650686</v>
      </c>
      <c r="B1783" s="198">
        <v>8920992467</v>
      </c>
      <c r="C1783" s="198" t="s">
        <v>12142</v>
      </c>
      <c r="D1783" s="198" t="s">
        <v>535</v>
      </c>
      <c r="E1783" s="198" t="s">
        <v>12143</v>
      </c>
      <c r="F1783" s="197" t="s">
        <v>12144</v>
      </c>
      <c r="G1783" s="197" t="s">
        <v>12145</v>
      </c>
      <c r="H1783" s="197" t="s">
        <v>12146</v>
      </c>
      <c r="I1783" s="197" t="s">
        <v>12146</v>
      </c>
      <c r="J1783" s="197" t="s">
        <v>12147</v>
      </c>
      <c r="K1783" s="197" t="s">
        <v>12148</v>
      </c>
    </row>
    <row r="1784" spans="1:11" ht="13.5" hidden="1" thickBot="1">
      <c r="A1784" s="197">
        <v>218652786</v>
      </c>
      <c r="B1784" s="198">
        <v>8000249776</v>
      </c>
      <c r="C1784" s="198" t="s">
        <v>12149</v>
      </c>
      <c r="D1784" s="198" t="s">
        <v>204</v>
      </c>
      <c r="E1784" s="198" t="s">
        <v>12150</v>
      </c>
      <c r="F1784" s="197" t="s">
        <v>12151</v>
      </c>
      <c r="G1784" s="197" t="s">
        <v>12152</v>
      </c>
      <c r="H1784" s="197" t="s">
        <v>12153</v>
      </c>
      <c r="I1784" s="197" t="s">
        <v>12153</v>
      </c>
      <c r="J1784" s="197" t="s">
        <v>12154</v>
      </c>
      <c r="K1784" s="197" t="s">
        <v>12155</v>
      </c>
    </row>
    <row r="1785" spans="1:11" ht="13.5" hidden="1" thickBot="1">
      <c r="A1785" s="197">
        <v>218668686</v>
      </c>
      <c r="B1785" s="198">
        <v>8902109502</v>
      </c>
      <c r="C1785" s="198" t="s">
        <v>12156</v>
      </c>
      <c r="D1785" s="198" t="s">
        <v>254</v>
      </c>
      <c r="E1785" s="198" t="s">
        <v>1042</v>
      </c>
      <c r="F1785" s="197" t="s">
        <v>12157</v>
      </c>
      <c r="G1785" s="197" t="s">
        <v>1044</v>
      </c>
      <c r="H1785" s="197" t="s">
        <v>12158</v>
      </c>
      <c r="I1785" s="197" t="s">
        <v>12158</v>
      </c>
      <c r="J1785" s="197" t="s">
        <v>12159</v>
      </c>
      <c r="K1785" s="197" t="s">
        <v>1048</v>
      </c>
    </row>
    <row r="1786" spans="1:11" ht="13.5" hidden="1" thickBot="1">
      <c r="A1786" s="197">
        <v>218673686</v>
      </c>
      <c r="B1786" s="198">
        <v>8900720441</v>
      </c>
      <c r="C1786" s="198" t="s">
        <v>10363</v>
      </c>
      <c r="D1786" s="198" t="s">
        <v>272</v>
      </c>
      <c r="E1786" s="198" t="s">
        <v>3860</v>
      </c>
      <c r="F1786" s="197" t="s">
        <v>12160</v>
      </c>
      <c r="G1786" s="197" t="s">
        <v>3862</v>
      </c>
      <c r="H1786" s="197" t="s">
        <v>12161</v>
      </c>
      <c r="I1786" s="197" t="s">
        <v>12162</v>
      </c>
      <c r="J1786" s="197" t="s">
        <v>12163</v>
      </c>
      <c r="K1786" s="197" t="s">
        <v>12164</v>
      </c>
    </row>
    <row r="1787" spans="1:11" ht="13.5" hidden="1" thickBot="1">
      <c r="A1787" s="197">
        <v>218705887</v>
      </c>
      <c r="B1787" s="198">
        <v>8909800961</v>
      </c>
      <c r="C1787" s="198" t="s">
        <v>12165</v>
      </c>
      <c r="D1787" s="198" t="s">
        <v>281</v>
      </c>
      <c r="E1787" s="198" t="s">
        <v>1138</v>
      </c>
      <c r="F1787" s="197" t="s">
        <v>12166</v>
      </c>
      <c r="G1787" s="197" t="s">
        <v>1140</v>
      </c>
      <c r="H1787" s="197" t="s">
        <v>12167</v>
      </c>
      <c r="I1787" s="197" t="s">
        <v>12168</v>
      </c>
      <c r="J1787" s="197" t="s">
        <v>12169</v>
      </c>
      <c r="K1787" s="197" t="s">
        <v>12170</v>
      </c>
    </row>
    <row r="1788" spans="1:11" ht="13.5" hidden="1" thickBot="1">
      <c r="A1788" s="197">
        <v>218715087</v>
      </c>
      <c r="B1788" s="198">
        <v>8000991994</v>
      </c>
      <c r="C1788" s="198" t="s">
        <v>12171</v>
      </c>
      <c r="D1788" s="198" t="s">
        <v>196</v>
      </c>
      <c r="E1788" s="198" t="s">
        <v>12172</v>
      </c>
      <c r="F1788" s="197" t="s">
        <v>12173</v>
      </c>
      <c r="G1788" s="197" t="s">
        <v>12174</v>
      </c>
      <c r="H1788" s="197" t="s">
        <v>12175</v>
      </c>
      <c r="I1788" s="197" t="s">
        <v>12176</v>
      </c>
      <c r="J1788" s="197" t="s">
        <v>12177</v>
      </c>
      <c r="K1788" s="197" t="s">
        <v>12178</v>
      </c>
    </row>
    <row r="1789" spans="1:11" ht="13.5" hidden="1" thickBot="1">
      <c r="A1789" s="197">
        <v>218715187</v>
      </c>
      <c r="B1789" s="198">
        <v>8000149891</v>
      </c>
      <c r="C1789" s="198" t="s">
        <v>12179</v>
      </c>
      <c r="D1789" s="198" t="s">
        <v>196</v>
      </c>
      <c r="E1789" s="198" t="s">
        <v>12180</v>
      </c>
      <c r="F1789" s="197" t="s">
        <v>12181</v>
      </c>
      <c r="G1789" s="197" t="s">
        <v>12182</v>
      </c>
      <c r="H1789" s="197" t="s">
        <v>12183</v>
      </c>
      <c r="I1789" s="197" t="s">
        <v>12183</v>
      </c>
      <c r="J1789" s="197" t="s">
        <v>12184</v>
      </c>
      <c r="K1789" s="197" t="s">
        <v>12185</v>
      </c>
    </row>
    <row r="1790" spans="1:11" ht="13.5" hidden="1" thickBot="1">
      <c r="A1790" s="197">
        <v>218720787</v>
      </c>
      <c r="B1790" s="198">
        <v>8000966264</v>
      </c>
      <c r="C1790" s="198" t="s">
        <v>12186</v>
      </c>
      <c r="D1790" s="198" t="s">
        <v>384</v>
      </c>
      <c r="E1790" s="198" t="s">
        <v>12187</v>
      </c>
      <c r="F1790" s="197" t="s">
        <v>12188</v>
      </c>
      <c r="G1790" s="197" t="s">
        <v>12189</v>
      </c>
      <c r="H1790" s="197" t="s">
        <v>12190</v>
      </c>
      <c r="I1790" s="197" t="s">
        <v>12190</v>
      </c>
      <c r="J1790" s="197" t="s">
        <v>12191</v>
      </c>
      <c r="K1790" s="197" t="s">
        <v>12192</v>
      </c>
    </row>
    <row r="1791" spans="1:11" ht="13.5" hidden="1" thickBot="1">
      <c r="A1791" s="197">
        <v>218727787</v>
      </c>
      <c r="B1791" s="198">
        <v>8916800816</v>
      </c>
      <c r="C1791" s="198" t="s">
        <v>12193</v>
      </c>
      <c r="D1791" s="198" t="s">
        <v>263</v>
      </c>
      <c r="E1791" s="198" t="s">
        <v>12194</v>
      </c>
      <c r="F1791" s="197" t="s">
        <v>12195</v>
      </c>
      <c r="G1791" s="197" t="s">
        <v>12196</v>
      </c>
      <c r="H1791" s="197" t="s">
        <v>12197</v>
      </c>
      <c r="I1791" s="197" t="s">
        <v>12197</v>
      </c>
      <c r="J1791" s="197" t="s">
        <v>12198</v>
      </c>
      <c r="K1791" s="197" t="s">
        <v>12199</v>
      </c>
    </row>
    <row r="1792" spans="1:11" ht="13.5" hidden="1" thickBot="1">
      <c r="A1792" s="197">
        <v>218750287</v>
      </c>
      <c r="B1792" s="198">
        <v>8920991831</v>
      </c>
      <c r="C1792" s="198" t="s">
        <v>12200</v>
      </c>
      <c r="D1792" s="198" t="s">
        <v>535</v>
      </c>
      <c r="E1792" s="198" t="s">
        <v>12201</v>
      </c>
      <c r="F1792" s="197" t="s">
        <v>12202</v>
      </c>
      <c r="G1792" s="197" t="s">
        <v>12203</v>
      </c>
      <c r="H1792" s="197" t="s">
        <v>12204</v>
      </c>
      <c r="I1792" s="197" t="s">
        <v>12205</v>
      </c>
      <c r="J1792" s="197" t="s">
        <v>12206</v>
      </c>
      <c r="K1792" s="197" t="s">
        <v>12207</v>
      </c>
    </row>
    <row r="1793" spans="1:11" ht="13.5" hidden="1" thickBot="1">
      <c r="A1793" s="197">
        <v>218752287</v>
      </c>
      <c r="B1793" s="198">
        <v>8000990892</v>
      </c>
      <c r="C1793" s="198" t="s">
        <v>12208</v>
      </c>
      <c r="D1793" s="198" t="s">
        <v>204</v>
      </c>
      <c r="E1793" s="198" t="s">
        <v>12209</v>
      </c>
      <c r="F1793" s="197" t="s">
        <v>12210</v>
      </c>
      <c r="G1793" s="197" t="s">
        <v>12211</v>
      </c>
      <c r="H1793" s="197" t="s">
        <v>12212</v>
      </c>
      <c r="I1793" s="197" t="s">
        <v>12213</v>
      </c>
      <c r="J1793" s="197" t="s">
        <v>12214</v>
      </c>
      <c r="K1793" s="197" t="s">
        <v>12215</v>
      </c>
    </row>
    <row r="1794" spans="1:11" ht="13.5" hidden="1" thickBot="1">
      <c r="A1794" s="197">
        <v>218752687</v>
      </c>
      <c r="B1794" s="198">
        <v>8000991425</v>
      </c>
      <c r="C1794" s="198" t="s">
        <v>12216</v>
      </c>
      <c r="D1794" s="198" t="s">
        <v>204</v>
      </c>
      <c r="E1794" s="198" t="s">
        <v>12217</v>
      </c>
      <c r="F1794" s="197" t="s">
        <v>12218</v>
      </c>
      <c r="G1794" s="197" t="s">
        <v>12219</v>
      </c>
      <c r="H1794" s="197" t="s">
        <v>12220</v>
      </c>
      <c r="I1794" s="197" t="s">
        <v>12220</v>
      </c>
      <c r="J1794" s="197" t="s">
        <v>12221</v>
      </c>
      <c r="K1794" s="197" t="s">
        <v>12222</v>
      </c>
    </row>
    <row r="1795" spans="1:11" ht="13.5" hidden="1" thickBot="1">
      <c r="A1795" s="197">
        <v>218766687</v>
      </c>
      <c r="B1795" s="198">
        <v>8914800341</v>
      </c>
      <c r="C1795" s="198" t="s">
        <v>12223</v>
      </c>
      <c r="D1795" s="198" t="s">
        <v>368</v>
      </c>
      <c r="E1795" s="198" t="s">
        <v>12224</v>
      </c>
      <c r="F1795" s="197" t="s">
        <v>12225</v>
      </c>
      <c r="G1795" s="197" t="s">
        <v>12226</v>
      </c>
      <c r="H1795" s="197" t="s">
        <v>12227</v>
      </c>
      <c r="I1795" s="197" t="s">
        <v>12228</v>
      </c>
      <c r="J1795" s="197" t="s">
        <v>12229</v>
      </c>
      <c r="K1795" s="197" t="s">
        <v>12230</v>
      </c>
    </row>
    <row r="1796" spans="1:11" ht="13.5" hidden="1" thickBot="1">
      <c r="A1796" s="197">
        <v>218805088</v>
      </c>
      <c r="B1796" s="198">
        <v>8909801121</v>
      </c>
      <c r="C1796" s="198" t="s">
        <v>12231</v>
      </c>
      <c r="D1796" s="198" t="s">
        <v>281</v>
      </c>
      <c r="E1796" s="198" t="s">
        <v>2045</v>
      </c>
      <c r="F1796" s="197" t="s">
        <v>12232</v>
      </c>
      <c r="G1796" s="197" t="s">
        <v>12233</v>
      </c>
      <c r="H1796" s="197" t="s">
        <v>12234</v>
      </c>
      <c r="I1796" s="197" t="s">
        <v>12235</v>
      </c>
      <c r="J1796" s="197" t="s">
        <v>12236</v>
      </c>
      <c r="K1796" s="197" t="s">
        <v>12237</v>
      </c>
    </row>
    <row r="1797" spans="1:11" ht="13.5" hidden="1" thickBot="1">
      <c r="A1797" s="197">
        <v>218813188</v>
      </c>
      <c r="B1797" s="198">
        <v>8002544811</v>
      </c>
      <c r="C1797" s="198" t="s">
        <v>12238</v>
      </c>
      <c r="D1797" s="198" t="s">
        <v>1019</v>
      </c>
      <c r="E1797" s="198" t="s">
        <v>12239</v>
      </c>
      <c r="F1797" s="197" t="s">
        <v>12240</v>
      </c>
      <c r="G1797" s="197" t="s">
        <v>12241</v>
      </c>
      <c r="H1797" s="197" t="s">
        <v>12242</v>
      </c>
      <c r="I1797" s="197" t="s">
        <v>12243</v>
      </c>
      <c r="J1797" s="197" t="s">
        <v>12244</v>
      </c>
      <c r="K1797" s="197" t="s">
        <v>12245</v>
      </c>
    </row>
    <row r="1798" spans="1:11" ht="13.5" hidden="1" thickBot="1">
      <c r="A1798" s="197">
        <v>218813688</v>
      </c>
      <c r="B1798" s="198">
        <v>8000490179</v>
      </c>
      <c r="C1798" s="198" t="s">
        <v>12246</v>
      </c>
      <c r="D1798" s="198" t="s">
        <v>1019</v>
      </c>
      <c r="E1798" s="198" t="s">
        <v>12247</v>
      </c>
      <c r="F1798" s="197" t="s">
        <v>12248</v>
      </c>
      <c r="G1798" s="197" t="s">
        <v>12249</v>
      </c>
      <c r="H1798" s="197" t="s">
        <v>12250</v>
      </c>
      <c r="I1798" s="197" t="s">
        <v>12250</v>
      </c>
      <c r="J1798" s="197" t="s">
        <v>12251</v>
      </c>
      <c r="K1798" s="197" t="s">
        <v>12252</v>
      </c>
    </row>
    <row r="1799" spans="1:11" ht="13.5" hidden="1" thickBot="1">
      <c r="A1799" s="197">
        <v>218817088</v>
      </c>
      <c r="B1799" s="198">
        <v>8908026509</v>
      </c>
      <c r="C1799" s="198" t="s">
        <v>12253</v>
      </c>
      <c r="D1799" s="198" t="s">
        <v>227</v>
      </c>
      <c r="E1799" s="198" t="s">
        <v>4082</v>
      </c>
      <c r="F1799" s="197" t="s">
        <v>12254</v>
      </c>
      <c r="G1799" s="197" t="s">
        <v>4084</v>
      </c>
      <c r="H1799" s="197" t="s">
        <v>12255</v>
      </c>
      <c r="I1799" s="197" t="s">
        <v>12256</v>
      </c>
      <c r="J1799" s="197" t="s">
        <v>12257</v>
      </c>
      <c r="K1799" s="197" t="s">
        <v>12258</v>
      </c>
    </row>
    <row r="1800" spans="1:11" ht="13.5" hidden="1" thickBot="1">
      <c r="A1800" s="197">
        <v>218817388</v>
      </c>
      <c r="B1800" s="198">
        <v>8908027958</v>
      </c>
      <c r="C1800" s="198" t="s">
        <v>12259</v>
      </c>
      <c r="D1800" s="198" t="s">
        <v>227</v>
      </c>
      <c r="E1800" s="198" t="s">
        <v>4278</v>
      </c>
      <c r="F1800" s="197" t="s">
        <v>12260</v>
      </c>
      <c r="G1800" s="197" t="s">
        <v>4280</v>
      </c>
      <c r="H1800" s="197" t="s">
        <v>12261</v>
      </c>
      <c r="I1800" s="197" t="s">
        <v>12262</v>
      </c>
      <c r="J1800" s="197" t="s">
        <v>12263</v>
      </c>
      <c r="K1800" s="197" t="s">
        <v>12264</v>
      </c>
    </row>
    <row r="1801" spans="1:11" ht="13.5" hidden="1" thickBot="1">
      <c r="A1801" s="197">
        <v>218825288</v>
      </c>
      <c r="B1801" s="198">
        <v>8999993233</v>
      </c>
      <c r="C1801" s="198" t="s">
        <v>12265</v>
      </c>
      <c r="D1801" s="198" t="s">
        <v>452</v>
      </c>
      <c r="E1801" s="198" t="s">
        <v>12266</v>
      </c>
      <c r="F1801" s="197" t="s">
        <v>12267</v>
      </c>
      <c r="G1801" s="197" t="s">
        <v>12268</v>
      </c>
      <c r="H1801" s="197" t="s">
        <v>12269</v>
      </c>
      <c r="I1801" s="197" t="s">
        <v>12270</v>
      </c>
      <c r="J1801" s="197" t="s">
        <v>12271</v>
      </c>
      <c r="K1801" s="197" t="s">
        <v>12272</v>
      </c>
    </row>
    <row r="1802" spans="1:11" ht="13.5" hidden="1" thickBot="1">
      <c r="A1802" s="197">
        <v>218825488</v>
      </c>
      <c r="B1802" s="198">
        <v>8999997078</v>
      </c>
      <c r="C1802" s="198" t="s">
        <v>12273</v>
      </c>
      <c r="D1802" s="198" t="s">
        <v>452</v>
      </c>
      <c r="E1802" s="198" t="s">
        <v>12274</v>
      </c>
      <c r="F1802" s="197" t="s">
        <v>12275</v>
      </c>
      <c r="G1802" s="197" t="s">
        <v>12276</v>
      </c>
      <c r="H1802" s="197" t="s">
        <v>12277</v>
      </c>
      <c r="I1802" s="197" t="s">
        <v>12278</v>
      </c>
      <c r="J1802" s="197" t="s">
        <v>12279</v>
      </c>
      <c r="K1802" s="197" t="s">
        <v>12280</v>
      </c>
    </row>
    <row r="1803" spans="1:11" ht="13.5" hidden="1" thickBot="1">
      <c r="A1803" s="197">
        <v>218847288</v>
      </c>
      <c r="B1803" s="198">
        <v>8917800451</v>
      </c>
      <c r="C1803" s="198" t="s">
        <v>12281</v>
      </c>
      <c r="D1803" s="198" t="s">
        <v>1010</v>
      </c>
      <c r="E1803" s="198" t="s">
        <v>2325</v>
      </c>
      <c r="F1803" s="197" t="s">
        <v>12282</v>
      </c>
      <c r="G1803" s="197" t="s">
        <v>2327</v>
      </c>
      <c r="H1803" s="197" t="s">
        <v>12283</v>
      </c>
      <c r="I1803" s="197" t="s">
        <v>12284</v>
      </c>
      <c r="J1803" s="197" t="s">
        <v>12285</v>
      </c>
      <c r="K1803" s="197" t="s">
        <v>12286</v>
      </c>
    </row>
    <row r="1804" spans="1:11" ht="13.5" hidden="1" thickBot="1">
      <c r="A1804" s="197">
        <v>218852788</v>
      </c>
      <c r="B1804" s="198">
        <v>8000991511</v>
      </c>
      <c r="C1804" s="198" t="s">
        <v>12287</v>
      </c>
      <c r="D1804" s="198" t="s">
        <v>204</v>
      </c>
      <c r="E1804" s="198" t="s">
        <v>12288</v>
      </c>
      <c r="F1804" s="197" t="s">
        <v>12289</v>
      </c>
      <c r="G1804" s="197" t="s">
        <v>12290</v>
      </c>
      <c r="H1804" s="197" t="s">
        <v>12291</v>
      </c>
      <c r="I1804" s="197" t="s">
        <v>12291</v>
      </c>
      <c r="J1804" s="197" t="s">
        <v>12292</v>
      </c>
      <c r="K1804" s="197" t="s">
        <v>12293</v>
      </c>
    </row>
    <row r="1805" spans="1:11" ht="13.5" hidden="1" thickBot="1">
      <c r="A1805" s="197">
        <v>218866088</v>
      </c>
      <c r="B1805" s="198">
        <v>8914800248</v>
      </c>
      <c r="C1805" s="198" t="s">
        <v>12294</v>
      </c>
      <c r="D1805" s="198" t="s">
        <v>368</v>
      </c>
      <c r="E1805" s="198" t="s">
        <v>1208</v>
      </c>
      <c r="F1805" s="197" t="s">
        <v>12295</v>
      </c>
      <c r="G1805" s="197" t="s">
        <v>1210</v>
      </c>
      <c r="H1805" s="197" t="s">
        <v>12296</v>
      </c>
      <c r="I1805" s="197" t="s">
        <v>12296</v>
      </c>
      <c r="J1805" s="197" t="s">
        <v>12297</v>
      </c>
      <c r="K1805" s="197" t="s">
        <v>12298</v>
      </c>
    </row>
    <row r="1806" spans="1:11" ht="13.5" hidden="1" thickBot="1">
      <c r="A1806" s="197">
        <v>218905789</v>
      </c>
      <c r="B1806" s="198">
        <v>8909812383</v>
      </c>
      <c r="C1806" s="198" t="s">
        <v>12299</v>
      </c>
      <c r="D1806" s="198" t="s">
        <v>281</v>
      </c>
      <c r="E1806" s="198" t="s">
        <v>5398</v>
      </c>
      <c r="F1806" s="197" t="s">
        <v>12300</v>
      </c>
      <c r="G1806" s="197" t="s">
        <v>5400</v>
      </c>
      <c r="H1806" s="197" t="s">
        <v>12301</v>
      </c>
      <c r="I1806" s="197" t="s">
        <v>12301</v>
      </c>
      <c r="J1806" s="197" t="s">
        <v>12302</v>
      </c>
      <c r="K1806" s="197" t="s">
        <v>12303</v>
      </c>
    </row>
    <row r="1807" spans="1:11" ht="13.5" hidden="1" thickBot="1">
      <c r="A1807" s="197">
        <v>218915189</v>
      </c>
      <c r="B1807" s="198">
        <v>8918019881</v>
      </c>
      <c r="C1807" s="198" t="s">
        <v>12304</v>
      </c>
      <c r="D1807" s="198" t="s">
        <v>196</v>
      </c>
      <c r="E1807" s="198" t="s">
        <v>1354</v>
      </c>
      <c r="F1807" s="197" t="s">
        <v>12305</v>
      </c>
      <c r="G1807" s="197" t="s">
        <v>1356</v>
      </c>
      <c r="H1807" s="197" t="s">
        <v>12306</v>
      </c>
      <c r="I1807" s="197" t="s">
        <v>12306</v>
      </c>
      <c r="J1807" s="197" t="s">
        <v>12307</v>
      </c>
      <c r="K1807" s="197" t="s">
        <v>12308</v>
      </c>
    </row>
    <row r="1808" spans="1:11" ht="13.5" hidden="1" thickBot="1">
      <c r="A1808" s="197">
        <v>218923189</v>
      </c>
      <c r="B1808" s="198">
        <v>8000967461</v>
      </c>
      <c r="C1808" s="198" t="s">
        <v>12309</v>
      </c>
      <c r="D1808" s="198" t="s">
        <v>487</v>
      </c>
      <c r="E1808" s="198" t="s">
        <v>4090</v>
      </c>
      <c r="F1808" s="197" t="s">
        <v>12310</v>
      </c>
      <c r="G1808" s="197" t="s">
        <v>4092</v>
      </c>
      <c r="H1808" s="197" t="s">
        <v>12311</v>
      </c>
      <c r="I1808" s="197" t="s">
        <v>12311</v>
      </c>
      <c r="J1808" s="197" t="s">
        <v>12312</v>
      </c>
      <c r="K1808" s="197" t="s">
        <v>12313</v>
      </c>
    </row>
    <row r="1809" spans="1:11" ht="13.5" hidden="1" thickBot="1">
      <c r="A1809" s="197">
        <v>218925489</v>
      </c>
      <c r="B1809" s="198">
        <v>8000947138</v>
      </c>
      <c r="C1809" s="198" t="s">
        <v>12314</v>
      </c>
      <c r="D1809" s="198" t="s">
        <v>452</v>
      </c>
      <c r="E1809" s="198" t="s">
        <v>12315</v>
      </c>
      <c r="F1809" s="197" t="s">
        <v>12316</v>
      </c>
      <c r="G1809" s="197" t="s">
        <v>12317</v>
      </c>
      <c r="H1809" s="197" t="s">
        <v>12318</v>
      </c>
      <c r="I1809" s="197" t="s">
        <v>12318</v>
      </c>
      <c r="J1809" s="197" t="s">
        <v>12319</v>
      </c>
      <c r="K1809" s="197" t="s">
        <v>12320</v>
      </c>
    </row>
    <row r="1810" spans="1:11" ht="13.5" hidden="1" thickBot="1">
      <c r="A1810" s="197">
        <v>218947189</v>
      </c>
      <c r="B1810" s="198">
        <v>8917800435</v>
      </c>
      <c r="C1810" s="198" t="s">
        <v>12321</v>
      </c>
      <c r="D1810" s="198" t="s">
        <v>1010</v>
      </c>
      <c r="E1810" s="198" t="s">
        <v>2258</v>
      </c>
      <c r="F1810" s="197" t="s">
        <v>12322</v>
      </c>
      <c r="G1810" s="197" t="s">
        <v>2260</v>
      </c>
      <c r="H1810" s="197" t="s">
        <v>12323</v>
      </c>
      <c r="I1810" s="197" t="s">
        <v>12324</v>
      </c>
      <c r="J1810" s="197" t="s">
        <v>12325</v>
      </c>
      <c r="K1810" s="197" t="s">
        <v>12326</v>
      </c>
    </row>
    <row r="1811" spans="1:11" ht="13.5" hidden="1" thickBot="1">
      <c r="A1811" s="197">
        <v>218950689</v>
      </c>
      <c r="B1811" s="198">
        <v>8920995486</v>
      </c>
      <c r="C1811" s="198" t="s">
        <v>12327</v>
      </c>
      <c r="D1811" s="198" t="s">
        <v>535</v>
      </c>
      <c r="E1811" s="198" t="s">
        <v>2790</v>
      </c>
      <c r="F1811" s="197" t="s">
        <v>12328</v>
      </c>
      <c r="G1811" s="197" t="s">
        <v>2792</v>
      </c>
      <c r="H1811" s="197" t="s">
        <v>12329</v>
      </c>
      <c r="I1811" s="197" t="s">
        <v>12330</v>
      </c>
      <c r="J1811" s="197" t="s">
        <v>12331</v>
      </c>
      <c r="K1811" s="197" t="s">
        <v>12332</v>
      </c>
    </row>
    <row r="1812" spans="1:11" ht="13.5" hidden="1" thickBot="1">
      <c r="A1812" s="197">
        <v>218968689</v>
      </c>
      <c r="B1812" s="198">
        <v>8000998296</v>
      </c>
      <c r="C1812" s="198" t="s">
        <v>12333</v>
      </c>
      <c r="D1812" s="198" t="s">
        <v>254</v>
      </c>
      <c r="E1812" s="198" t="s">
        <v>12334</v>
      </c>
      <c r="F1812" s="197" t="s">
        <v>12335</v>
      </c>
      <c r="G1812" s="197" t="s">
        <v>12336</v>
      </c>
      <c r="H1812" s="197" t="s">
        <v>12337</v>
      </c>
      <c r="I1812" s="197" t="s">
        <v>12338</v>
      </c>
      <c r="J1812" s="197" t="s">
        <v>12339</v>
      </c>
      <c r="K1812" s="197" t="s">
        <v>12340</v>
      </c>
    </row>
    <row r="1813" spans="1:11" ht="13.5" hidden="1" thickBot="1">
      <c r="A1813" s="197">
        <v>219005190</v>
      </c>
      <c r="B1813" s="198">
        <v>8909109133</v>
      </c>
      <c r="C1813" s="198" t="s">
        <v>12341</v>
      </c>
      <c r="D1813" s="198" t="s">
        <v>281</v>
      </c>
      <c r="E1813" s="198" t="s">
        <v>4127</v>
      </c>
      <c r="F1813" s="197" t="s">
        <v>12342</v>
      </c>
      <c r="G1813" s="197" t="s">
        <v>4129</v>
      </c>
      <c r="H1813" s="197" t="s">
        <v>12343</v>
      </c>
      <c r="I1813" s="197" t="s">
        <v>12344</v>
      </c>
      <c r="J1813" s="197" t="s">
        <v>12345</v>
      </c>
      <c r="K1813" s="197" t="s">
        <v>12346</v>
      </c>
    </row>
    <row r="1814" spans="1:11" ht="13.5" hidden="1" thickBot="1">
      <c r="A1814" s="197">
        <v>219005390</v>
      </c>
      <c r="B1814" s="198">
        <v>8110090178</v>
      </c>
      <c r="C1814" s="198" t="s">
        <v>12347</v>
      </c>
      <c r="D1814" s="198" t="s">
        <v>281</v>
      </c>
      <c r="E1814" s="198" t="s">
        <v>12348</v>
      </c>
      <c r="F1814" s="197" t="s">
        <v>12349</v>
      </c>
      <c r="G1814" s="197" t="s">
        <v>12350</v>
      </c>
      <c r="H1814" s="197" t="s">
        <v>12351</v>
      </c>
      <c r="I1814" s="197" t="s">
        <v>12351</v>
      </c>
      <c r="J1814" s="197" t="s">
        <v>12352</v>
      </c>
      <c r="K1814" s="197" t="s">
        <v>12353</v>
      </c>
    </row>
    <row r="1815" spans="1:11" ht="13.5" hidden="1" thickBot="1">
      <c r="A1815" s="197">
        <v>219005490</v>
      </c>
      <c r="B1815" s="198">
        <v>8909838731</v>
      </c>
      <c r="C1815" s="198" t="s">
        <v>12354</v>
      </c>
      <c r="D1815" s="198" t="s">
        <v>281</v>
      </c>
      <c r="E1815" s="198" t="s">
        <v>5219</v>
      </c>
      <c r="F1815" s="197" t="s">
        <v>12355</v>
      </c>
      <c r="G1815" s="197" t="s">
        <v>5221</v>
      </c>
      <c r="H1815" s="197" t="s">
        <v>12356</v>
      </c>
      <c r="I1815" s="197" t="s">
        <v>12357</v>
      </c>
      <c r="J1815" s="197" t="s">
        <v>12358</v>
      </c>
      <c r="K1815" s="197" t="s">
        <v>12359</v>
      </c>
    </row>
    <row r="1816" spans="1:11" ht="13.5" hidden="1" thickBot="1">
      <c r="A1816" s="197">
        <v>219005690</v>
      </c>
      <c r="B1816" s="198">
        <v>8909838034</v>
      </c>
      <c r="C1816" s="198" t="s">
        <v>12360</v>
      </c>
      <c r="D1816" s="198" t="s">
        <v>281</v>
      </c>
      <c r="E1816" s="198" t="s">
        <v>1174</v>
      </c>
      <c r="F1816" s="197" t="s">
        <v>12361</v>
      </c>
      <c r="G1816" s="197" t="s">
        <v>1176</v>
      </c>
      <c r="H1816" s="197" t="s">
        <v>12362</v>
      </c>
      <c r="I1816" s="197" t="s">
        <v>1178</v>
      </c>
      <c r="J1816" s="197" t="s">
        <v>12363</v>
      </c>
      <c r="K1816" s="197" t="s">
        <v>12364</v>
      </c>
    </row>
    <row r="1817" spans="1:11" ht="13.5" hidden="1" thickBot="1">
      <c r="A1817" s="197">
        <v>219005790</v>
      </c>
      <c r="B1817" s="198">
        <v>8909842957</v>
      </c>
      <c r="C1817" s="198" t="s">
        <v>12365</v>
      </c>
      <c r="D1817" s="198" t="s">
        <v>281</v>
      </c>
      <c r="E1817" s="198" t="s">
        <v>5406</v>
      </c>
      <c r="F1817" s="197" t="s">
        <v>12366</v>
      </c>
      <c r="G1817" s="197" t="s">
        <v>12367</v>
      </c>
      <c r="H1817" s="197" t="s">
        <v>12368</v>
      </c>
      <c r="I1817" s="197" t="s">
        <v>12369</v>
      </c>
      <c r="J1817" s="197" t="s">
        <v>12370</v>
      </c>
      <c r="K1817" s="197" t="s">
        <v>12371</v>
      </c>
    </row>
    <row r="1818" spans="1:11" ht="13.5" hidden="1" thickBot="1">
      <c r="A1818" s="197">
        <v>219005890</v>
      </c>
      <c r="B1818" s="198">
        <v>8909840302</v>
      </c>
      <c r="C1818" s="198" t="s">
        <v>12372</v>
      </c>
      <c r="D1818" s="198" t="s">
        <v>281</v>
      </c>
      <c r="E1818" s="198" t="s">
        <v>1307</v>
      </c>
      <c r="F1818" s="197" t="s">
        <v>12373</v>
      </c>
      <c r="G1818" s="197" t="s">
        <v>12374</v>
      </c>
      <c r="H1818" s="197" t="s">
        <v>12375</v>
      </c>
      <c r="I1818" s="197" t="s">
        <v>12376</v>
      </c>
      <c r="J1818" s="197" t="s">
        <v>12377</v>
      </c>
      <c r="K1818" s="197" t="s">
        <v>12378</v>
      </c>
    </row>
    <row r="1819" spans="1:11" ht="13.5" hidden="1" thickBot="1">
      <c r="A1819" s="197">
        <v>219015090</v>
      </c>
      <c r="B1819" s="198">
        <v>8000993905</v>
      </c>
      <c r="C1819" s="198" t="s">
        <v>12379</v>
      </c>
      <c r="D1819" s="198" t="s">
        <v>196</v>
      </c>
      <c r="E1819" s="198" t="s">
        <v>12380</v>
      </c>
      <c r="F1819" s="197" t="s">
        <v>12381</v>
      </c>
      <c r="G1819" s="197" t="s">
        <v>12382</v>
      </c>
      <c r="H1819" s="197" t="s">
        <v>12383</v>
      </c>
      <c r="I1819" s="197" t="s">
        <v>12383</v>
      </c>
      <c r="J1819" s="197" t="s">
        <v>12384</v>
      </c>
      <c r="K1819" s="197" t="s">
        <v>12385</v>
      </c>
    </row>
    <row r="1820" spans="1:11" ht="13.5" hidden="1" thickBot="1">
      <c r="A1820" s="197">
        <v>219015690</v>
      </c>
      <c r="B1820" s="198">
        <v>8000293866</v>
      </c>
      <c r="C1820" s="198" t="s">
        <v>12386</v>
      </c>
      <c r="D1820" s="198" t="s">
        <v>196</v>
      </c>
      <c r="E1820" s="198" t="s">
        <v>12387</v>
      </c>
      <c r="F1820" s="197" t="s">
        <v>8702</v>
      </c>
      <c r="G1820" s="197" t="s">
        <v>12388</v>
      </c>
      <c r="H1820" s="197" t="s">
        <v>12389</v>
      </c>
      <c r="I1820" s="197" t="s">
        <v>12390</v>
      </c>
      <c r="J1820" s="197" t="s">
        <v>12391</v>
      </c>
      <c r="K1820" s="197" t="s">
        <v>12392</v>
      </c>
    </row>
    <row r="1821" spans="1:11" ht="13.5" hidden="1" thickBot="1">
      <c r="A1821" s="197">
        <v>219015790</v>
      </c>
      <c r="B1821" s="198">
        <v>8918561313</v>
      </c>
      <c r="C1821" s="198" t="s">
        <v>12393</v>
      </c>
      <c r="D1821" s="198" t="s">
        <v>196</v>
      </c>
      <c r="E1821" s="198" t="s">
        <v>12394</v>
      </c>
      <c r="F1821" s="197" t="s">
        <v>5534</v>
      </c>
      <c r="G1821" s="197" t="s">
        <v>12395</v>
      </c>
      <c r="H1821" s="197" t="s">
        <v>12396</v>
      </c>
      <c r="I1821" s="197" t="s">
        <v>12397</v>
      </c>
      <c r="J1821" s="197" t="s">
        <v>12398</v>
      </c>
      <c r="K1821" s="197" t="s">
        <v>12399</v>
      </c>
    </row>
    <row r="1822" spans="1:11" ht="13.5" hidden="1" thickBot="1">
      <c r="A1822" s="197">
        <v>219019290</v>
      </c>
      <c r="B1822" s="198">
        <v>8001884921</v>
      </c>
      <c r="C1822" s="198" t="s">
        <v>12400</v>
      </c>
      <c r="D1822" s="198" t="s">
        <v>496</v>
      </c>
      <c r="E1822" s="198" t="s">
        <v>12401</v>
      </c>
      <c r="F1822" s="197" t="s">
        <v>12402</v>
      </c>
      <c r="G1822" s="197" t="s">
        <v>12403</v>
      </c>
      <c r="H1822" s="197" t="s">
        <v>12404</v>
      </c>
      <c r="I1822" s="197" t="s">
        <v>12405</v>
      </c>
      <c r="J1822" s="197" t="s">
        <v>12406</v>
      </c>
      <c r="K1822" s="197" t="s">
        <v>12407</v>
      </c>
    </row>
    <row r="1823" spans="1:11" ht="13.5" hidden="1" thickBot="1">
      <c r="A1823" s="197">
        <v>219023090</v>
      </c>
      <c r="B1823" s="198">
        <v>8000967406</v>
      </c>
      <c r="C1823" s="198" t="s">
        <v>12408</v>
      </c>
      <c r="D1823" s="198" t="s">
        <v>487</v>
      </c>
      <c r="E1823" s="198" t="s">
        <v>12409</v>
      </c>
      <c r="F1823" s="197" t="s">
        <v>12410</v>
      </c>
      <c r="G1823" s="197" t="s">
        <v>12411</v>
      </c>
      <c r="H1823" s="197" t="s">
        <v>12412</v>
      </c>
      <c r="I1823" s="197" t="s">
        <v>12412</v>
      </c>
      <c r="J1823" s="197" t="s">
        <v>12413</v>
      </c>
      <c r="K1823" s="197" t="s">
        <v>12414</v>
      </c>
    </row>
    <row r="1824" spans="1:11" ht="13.5" hidden="1" thickBot="1">
      <c r="A1824" s="197">
        <v>219025290</v>
      </c>
      <c r="B1824" s="198">
        <v>8906800084</v>
      </c>
      <c r="C1824" s="198" t="s">
        <v>12415</v>
      </c>
      <c r="D1824" s="198" t="s">
        <v>452</v>
      </c>
      <c r="E1824" s="198" t="s">
        <v>2360</v>
      </c>
      <c r="F1824" s="197" t="s">
        <v>12416</v>
      </c>
      <c r="G1824" s="197" t="s">
        <v>2362</v>
      </c>
      <c r="H1824" s="197" t="s">
        <v>12417</v>
      </c>
      <c r="I1824" s="197" t="s">
        <v>12418</v>
      </c>
      <c r="J1824" s="197" t="s">
        <v>12419</v>
      </c>
      <c r="K1824" s="197" t="s">
        <v>12420</v>
      </c>
    </row>
    <row r="1825" spans="1:11" ht="13.5" hidden="1" thickBot="1">
      <c r="A1825" s="197">
        <v>219044090</v>
      </c>
      <c r="B1825" s="198">
        <v>8250001341</v>
      </c>
      <c r="C1825" s="198" t="s">
        <v>12421</v>
      </c>
      <c r="D1825" s="198" t="s">
        <v>410</v>
      </c>
      <c r="E1825" s="198" t="s">
        <v>12422</v>
      </c>
      <c r="F1825" s="197" t="s">
        <v>12423</v>
      </c>
      <c r="G1825" s="197" t="s">
        <v>12424</v>
      </c>
      <c r="H1825" s="197" t="s">
        <v>12425</v>
      </c>
      <c r="I1825" s="197" t="s">
        <v>12426</v>
      </c>
      <c r="J1825" s="197" t="s">
        <v>12427</v>
      </c>
      <c r="K1825" s="197" t="s">
        <v>12428</v>
      </c>
    </row>
    <row r="1826" spans="1:11" ht="13.5" hidden="1" thickBot="1">
      <c r="A1826" s="197">
        <v>219050590</v>
      </c>
      <c r="B1826" s="198">
        <v>8000981950</v>
      </c>
      <c r="C1826" s="198" t="s">
        <v>12429</v>
      </c>
      <c r="D1826" s="198" t="s">
        <v>535</v>
      </c>
      <c r="E1826" s="198" t="s">
        <v>12430</v>
      </c>
      <c r="F1826" s="197" t="s">
        <v>12431</v>
      </c>
      <c r="G1826" s="197" t="s">
        <v>12432</v>
      </c>
      <c r="H1826" s="197" t="s">
        <v>12433</v>
      </c>
      <c r="I1826" s="197" t="s">
        <v>12434</v>
      </c>
      <c r="J1826" s="197" t="s">
        <v>12435</v>
      </c>
      <c r="K1826" s="197" t="s">
        <v>12436</v>
      </c>
    </row>
    <row r="1827" spans="1:11" ht="13.5" hidden="1" thickBot="1">
      <c r="A1827" s="197">
        <v>219052390</v>
      </c>
      <c r="B1827" s="198">
        <v>8002225020</v>
      </c>
      <c r="C1827" s="198" t="s">
        <v>12437</v>
      </c>
      <c r="D1827" s="198" t="s">
        <v>204</v>
      </c>
      <c r="E1827" s="198" t="s">
        <v>12438</v>
      </c>
      <c r="F1827" s="197" t="s">
        <v>12439</v>
      </c>
      <c r="G1827" s="197" t="s">
        <v>12440</v>
      </c>
      <c r="H1827" s="197" t="s">
        <v>12441</v>
      </c>
      <c r="I1827" s="197" t="s">
        <v>12442</v>
      </c>
      <c r="J1827" s="197" t="s">
        <v>12443</v>
      </c>
      <c r="K1827" s="197" t="s">
        <v>12444</v>
      </c>
    </row>
    <row r="1828" spans="1:11" ht="13.5" hidden="1" thickBot="1">
      <c r="A1828" s="197">
        <v>219052490</v>
      </c>
      <c r="B1828" s="198">
        <v>8000991131</v>
      </c>
      <c r="C1828" s="198" t="s">
        <v>12445</v>
      </c>
      <c r="D1828" s="198" t="s">
        <v>204</v>
      </c>
      <c r="E1828" s="198" t="s">
        <v>12446</v>
      </c>
      <c r="F1828" s="197" t="s">
        <v>12447</v>
      </c>
      <c r="G1828" s="197" t="s">
        <v>12448</v>
      </c>
      <c r="H1828" s="197" t="s">
        <v>12449</v>
      </c>
      <c r="I1828" s="197" t="s">
        <v>12450</v>
      </c>
      <c r="J1828" s="197" t="s">
        <v>12451</v>
      </c>
      <c r="K1828" s="197" t="s">
        <v>1034</v>
      </c>
    </row>
    <row r="1829" spans="1:11" ht="13.5" hidden="1" thickBot="1">
      <c r="A1829" s="197">
        <v>219063190</v>
      </c>
      <c r="B1829" s="198">
        <v>8900010448</v>
      </c>
      <c r="C1829" s="198" t="s">
        <v>12452</v>
      </c>
      <c r="D1829" s="198" t="s">
        <v>245</v>
      </c>
      <c r="E1829" s="198" t="s">
        <v>3659</v>
      </c>
      <c r="F1829" s="197" t="s">
        <v>12453</v>
      </c>
      <c r="G1829" s="197" t="s">
        <v>3661</v>
      </c>
      <c r="H1829" s="197" t="s">
        <v>12454</v>
      </c>
      <c r="I1829" s="197" t="s">
        <v>12455</v>
      </c>
      <c r="J1829" s="197" t="s">
        <v>12456</v>
      </c>
      <c r="K1829" s="197" t="s">
        <v>12457</v>
      </c>
    </row>
    <row r="1830" spans="1:11" ht="13.5" hidden="1" thickBot="1">
      <c r="A1830" s="197">
        <v>219063690</v>
      </c>
      <c r="B1830" s="198">
        <v>8900011270</v>
      </c>
      <c r="C1830" s="198" t="s">
        <v>12458</v>
      </c>
      <c r="D1830" s="198" t="s">
        <v>245</v>
      </c>
      <c r="E1830" s="198" t="s">
        <v>12459</v>
      </c>
      <c r="F1830" s="197" t="s">
        <v>12460</v>
      </c>
      <c r="G1830" s="197" t="s">
        <v>12461</v>
      </c>
      <c r="H1830" s="197" t="s">
        <v>12462</v>
      </c>
      <c r="I1830" s="197" t="s">
        <v>12463</v>
      </c>
      <c r="J1830" s="197" t="s">
        <v>12464</v>
      </c>
      <c r="K1830" s="197" t="s">
        <v>12465</v>
      </c>
    </row>
    <row r="1831" spans="1:11" ht="13.5" hidden="1" thickBot="1">
      <c r="A1831" s="197">
        <v>219068190</v>
      </c>
      <c r="B1831" s="198">
        <v>8902083632</v>
      </c>
      <c r="C1831" s="198" t="s">
        <v>12466</v>
      </c>
      <c r="D1831" s="198" t="s">
        <v>254</v>
      </c>
      <c r="E1831" s="198" t="s">
        <v>12467</v>
      </c>
      <c r="F1831" s="197" t="s">
        <v>12468</v>
      </c>
      <c r="G1831" s="197" t="s">
        <v>12469</v>
      </c>
      <c r="H1831" s="197" t="s">
        <v>12470</v>
      </c>
      <c r="I1831" s="197" t="s">
        <v>12470</v>
      </c>
      <c r="J1831" s="197" t="s">
        <v>12471</v>
      </c>
      <c r="K1831" s="197" t="s">
        <v>12472</v>
      </c>
    </row>
    <row r="1832" spans="1:11" ht="13.5" hidden="1" thickBot="1">
      <c r="A1832" s="197">
        <v>219076890</v>
      </c>
      <c r="B1832" s="198">
        <v>8001005310</v>
      </c>
      <c r="C1832" s="198" t="s">
        <v>12473</v>
      </c>
      <c r="D1832" s="198" t="s">
        <v>236</v>
      </c>
      <c r="E1832" s="198" t="s">
        <v>4576</v>
      </c>
      <c r="F1832" s="197" t="s">
        <v>12474</v>
      </c>
      <c r="G1832" s="197" t="s">
        <v>4578</v>
      </c>
      <c r="H1832" s="197" t="s">
        <v>12475</v>
      </c>
      <c r="I1832" s="197" t="s">
        <v>12475</v>
      </c>
      <c r="J1832" s="197" t="s">
        <v>12476</v>
      </c>
      <c r="K1832" s="197" t="s">
        <v>12477</v>
      </c>
    </row>
    <row r="1833" spans="1:11" ht="13.5" hidden="1" thickBot="1">
      <c r="A1833" s="197">
        <v>219105091</v>
      </c>
      <c r="B1833" s="198">
        <v>8909808023</v>
      </c>
      <c r="C1833" s="198" t="s">
        <v>12478</v>
      </c>
      <c r="D1833" s="198" t="s">
        <v>281</v>
      </c>
      <c r="E1833" s="198" t="s">
        <v>3437</v>
      </c>
      <c r="F1833" s="197" t="s">
        <v>12479</v>
      </c>
      <c r="G1833" s="197" t="s">
        <v>3439</v>
      </c>
      <c r="H1833" s="197" t="s">
        <v>12480</v>
      </c>
      <c r="I1833" s="197" t="s">
        <v>12481</v>
      </c>
      <c r="J1833" s="197" t="s">
        <v>12482</v>
      </c>
      <c r="K1833" s="197" t="s">
        <v>12483</v>
      </c>
    </row>
    <row r="1834" spans="1:11" ht="13.5" hidden="1" thickBot="1">
      <c r="A1834" s="197">
        <v>219105591</v>
      </c>
      <c r="B1834" s="198">
        <v>8909839064</v>
      </c>
      <c r="C1834" s="198" t="s">
        <v>12484</v>
      </c>
      <c r="D1834" s="198" t="s">
        <v>281</v>
      </c>
      <c r="E1834" s="198" t="s">
        <v>12485</v>
      </c>
      <c r="F1834" s="197" t="s">
        <v>12486</v>
      </c>
      <c r="G1834" s="197" t="s">
        <v>6899</v>
      </c>
      <c r="H1834" s="197" t="s">
        <v>12487</v>
      </c>
      <c r="I1834" s="197" t="s">
        <v>12488</v>
      </c>
      <c r="J1834" s="197" t="s">
        <v>12489</v>
      </c>
      <c r="K1834" s="197" t="s">
        <v>12490</v>
      </c>
    </row>
    <row r="1835" spans="1:11" ht="13.5" hidden="1" thickBot="1">
      <c r="A1835" s="197">
        <v>219115491</v>
      </c>
      <c r="B1835" s="198">
        <v>8918552220</v>
      </c>
      <c r="C1835" s="198" t="s">
        <v>12491</v>
      </c>
      <c r="D1835" s="198" t="s">
        <v>196</v>
      </c>
      <c r="E1835" s="198" t="s">
        <v>12492</v>
      </c>
      <c r="F1835" s="197" t="s">
        <v>12493</v>
      </c>
      <c r="G1835" s="197" t="s">
        <v>12494</v>
      </c>
      <c r="H1835" s="197" t="s">
        <v>12495</v>
      </c>
      <c r="I1835" s="197" t="s">
        <v>12496</v>
      </c>
      <c r="J1835" s="197" t="s">
        <v>12497</v>
      </c>
      <c r="K1835" s="197" t="s">
        <v>12498</v>
      </c>
    </row>
    <row r="1836" spans="1:11" ht="13.5" hidden="1" thickBot="1">
      <c r="A1836" s="197">
        <v>219125491</v>
      </c>
      <c r="B1836" s="198">
        <v>8999997189</v>
      </c>
      <c r="C1836" s="198" t="s">
        <v>12499</v>
      </c>
      <c r="D1836" s="198" t="s">
        <v>452</v>
      </c>
      <c r="E1836" s="198" t="s">
        <v>12500</v>
      </c>
      <c r="F1836" s="197" t="s">
        <v>12501</v>
      </c>
      <c r="G1836" s="197" t="s">
        <v>12502</v>
      </c>
      <c r="H1836" s="197" t="s">
        <v>12503</v>
      </c>
      <c r="I1836" s="197" t="s">
        <v>12503</v>
      </c>
      <c r="J1836" s="197" t="s">
        <v>12504</v>
      </c>
      <c r="K1836" s="197" t="s">
        <v>12505</v>
      </c>
    </row>
    <row r="1837" spans="1:11" ht="13.5" hidden="1" thickBot="1">
      <c r="A1837" s="197">
        <v>219127491</v>
      </c>
      <c r="B1837" s="198">
        <v>8916800751</v>
      </c>
      <c r="C1837" s="198" t="s">
        <v>12506</v>
      </c>
      <c r="D1837" s="198" t="s">
        <v>263</v>
      </c>
      <c r="E1837" s="198" t="s">
        <v>12507</v>
      </c>
      <c r="F1837" s="197" t="s">
        <v>12508</v>
      </c>
      <c r="G1837" s="197" t="s">
        <v>12509</v>
      </c>
      <c r="H1837" s="197" t="s">
        <v>12510</v>
      </c>
      <c r="I1837" s="197" t="s">
        <v>12510</v>
      </c>
      <c r="J1837" s="197" t="s">
        <v>12511</v>
      </c>
      <c r="K1837" s="197" t="s">
        <v>12512</v>
      </c>
    </row>
    <row r="1838" spans="1:11" ht="13.5" hidden="1" thickBot="1">
      <c r="A1838" s="197">
        <v>219141791</v>
      </c>
      <c r="B1838" s="198">
        <v>8911802111</v>
      </c>
      <c r="C1838" s="198" t="s">
        <v>12513</v>
      </c>
      <c r="D1838" s="198" t="s">
        <v>436</v>
      </c>
      <c r="E1838" s="198" t="s">
        <v>3445</v>
      </c>
      <c r="F1838" s="197" t="s">
        <v>12514</v>
      </c>
      <c r="G1838" s="197" t="s">
        <v>3447</v>
      </c>
      <c r="H1838" s="197" t="s">
        <v>12515</v>
      </c>
      <c r="I1838" s="197" t="s">
        <v>12516</v>
      </c>
      <c r="J1838" s="197" t="s">
        <v>12517</v>
      </c>
      <c r="K1838" s="197" t="s">
        <v>12518</v>
      </c>
    </row>
    <row r="1839" spans="1:11" ht="13.5" hidden="1" thickBot="1">
      <c r="A1839" s="197">
        <v>219181591</v>
      </c>
      <c r="B1839" s="198">
        <v>8001027989</v>
      </c>
      <c r="C1839" s="198" t="s">
        <v>12519</v>
      </c>
      <c r="D1839" s="198" t="s">
        <v>1079</v>
      </c>
      <c r="E1839" s="198" t="s">
        <v>12520</v>
      </c>
      <c r="F1839" s="197" t="s">
        <v>12521</v>
      </c>
      <c r="G1839" s="197" t="s">
        <v>12522</v>
      </c>
      <c r="H1839" s="197" t="s">
        <v>12523</v>
      </c>
      <c r="I1839" s="197" t="s">
        <v>12524</v>
      </c>
      <c r="J1839" s="197" t="s">
        <v>12525</v>
      </c>
      <c r="K1839" s="197" t="s">
        <v>12526</v>
      </c>
    </row>
    <row r="1840" spans="1:11" ht="13.5" hidden="1" thickBot="1">
      <c r="A1840" s="197">
        <v>219205792</v>
      </c>
      <c r="B1840" s="198">
        <v>8909825834</v>
      </c>
      <c r="C1840" s="198" t="s">
        <v>12527</v>
      </c>
      <c r="D1840" s="198" t="s">
        <v>281</v>
      </c>
      <c r="E1840" s="198" t="s">
        <v>5414</v>
      </c>
      <c r="F1840" s="197" t="s">
        <v>12528</v>
      </c>
      <c r="G1840" s="197" t="s">
        <v>5416</v>
      </c>
      <c r="H1840" s="197" t="s">
        <v>12529</v>
      </c>
      <c r="I1840" s="197" t="s">
        <v>12530</v>
      </c>
      <c r="J1840" s="197" t="s">
        <v>12531</v>
      </c>
      <c r="K1840" s="197" t="s">
        <v>12532</v>
      </c>
    </row>
    <row r="1841" spans="1:11" ht="13.5" hidden="1" thickBot="1">
      <c r="A1841" s="197">
        <v>219215092</v>
      </c>
      <c r="B1841" s="198">
        <v>8000172880</v>
      </c>
      <c r="C1841" s="198" t="s">
        <v>12533</v>
      </c>
      <c r="D1841" s="198" t="s">
        <v>196</v>
      </c>
      <c r="E1841" s="198" t="s">
        <v>1538</v>
      </c>
      <c r="F1841" s="197" t="s">
        <v>12534</v>
      </c>
      <c r="G1841" s="197" t="s">
        <v>1540</v>
      </c>
      <c r="H1841" s="197" t="s">
        <v>12535</v>
      </c>
      <c r="I1841" s="197" t="s">
        <v>12536</v>
      </c>
      <c r="J1841" s="197" t="s">
        <v>12537</v>
      </c>
      <c r="K1841" s="197" t="s">
        <v>12538</v>
      </c>
    </row>
    <row r="1842" spans="1:11" ht="13.5" hidden="1" thickBot="1">
      <c r="A1842" s="197">
        <v>219218592</v>
      </c>
      <c r="B1842" s="198">
        <v>8000957759</v>
      </c>
      <c r="C1842" s="198" t="s">
        <v>12539</v>
      </c>
      <c r="D1842" s="198" t="s">
        <v>443</v>
      </c>
      <c r="E1842" s="198" t="s">
        <v>12540</v>
      </c>
      <c r="F1842" s="197" t="s">
        <v>12541</v>
      </c>
      <c r="G1842" s="197" t="s">
        <v>12542</v>
      </c>
      <c r="H1842" s="197" t="s">
        <v>12543</v>
      </c>
      <c r="I1842" s="197" t="s">
        <v>12543</v>
      </c>
      <c r="J1842" s="197" t="s">
        <v>12544</v>
      </c>
      <c r="K1842" s="197" t="s">
        <v>12545</v>
      </c>
    </row>
    <row r="1843" spans="1:11" ht="13.5" hidden="1" thickBot="1">
      <c r="A1843" s="197">
        <v>219219392</v>
      </c>
      <c r="B1843" s="198">
        <v>8915021693</v>
      </c>
      <c r="C1843" s="198" t="s">
        <v>12546</v>
      </c>
      <c r="D1843" s="198" t="s">
        <v>496</v>
      </c>
      <c r="E1843" s="198" t="s">
        <v>12547</v>
      </c>
      <c r="F1843" s="197" t="s">
        <v>12548</v>
      </c>
      <c r="G1843" s="197" t="s">
        <v>12549</v>
      </c>
      <c r="H1843" s="197" t="s">
        <v>12550</v>
      </c>
      <c r="I1843" s="197" t="s">
        <v>12551</v>
      </c>
      <c r="J1843" s="197" t="s">
        <v>12552</v>
      </c>
      <c r="K1843" s="197" t="s">
        <v>12553</v>
      </c>
    </row>
    <row r="1844" spans="1:11" ht="13.5" hidden="1" thickBot="1">
      <c r="A1844" s="197">
        <v>219225592</v>
      </c>
      <c r="B1844" s="198">
        <v>8999994328</v>
      </c>
      <c r="C1844" s="198" t="s">
        <v>12554</v>
      </c>
      <c r="D1844" s="198" t="s">
        <v>452</v>
      </c>
      <c r="E1844" s="198" t="s">
        <v>12555</v>
      </c>
      <c r="F1844" s="197" t="s">
        <v>12556</v>
      </c>
      <c r="G1844" s="197" t="s">
        <v>12557</v>
      </c>
      <c r="H1844" s="197" t="s">
        <v>12558</v>
      </c>
      <c r="I1844" s="197" t="s">
        <v>12559</v>
      </c>
      <c r="J1844" s="197" t="s">
        <v>12560</v>
      </c>
      <c r="K1844" s="197" t="s">
        <v>12561</v>
      </c>
    </row>
    <row r="1845" spans="1:11" ht="13.5" hidden="1" thickBot="1">
      <c r="A1845" s="197">
        <v>219247692</v>
      </c>
      <c r="B1845" s="198">
        <v>8917800546</v>
      </c>
      <c r="C1845" s="198" t="s">
        <v>12562</v>
      </c>
      <c r="D1845" s="198" t="s">
        <v>1010</v>
      </c>
      <c r="E1845" s="198" t="s">
        <v>12563</v>
      </c>
      <c r="F1845" s="197" t="s">
        <v>12564</v>
      </c>
      <c r="G1845" s="197" t="s">
        <v>12565</v>
      </c>
      <c r="H1845" s="197" t="s">
        <v>12566</v>
      </c>
      <c r="I1845" s="197" t="s">
        <v>12566</v>
      </c>
      <c r="J1845" s="197" t="s">
        <v>12567</v>
      </c>
      <c r="K1845" s="197" t="s">
        <v>12568</v>
      </c>
    </row>
    <row r="1846" spans="1:11" ht="13.5" hidden="1" thickBot="1">
      <c r="A1846" s="197">
        <v>219268092</v>
      </c>
      <c r="B1846" s="198">
        <v>8902081191</v>
      </c>
      <c r="C1846" s="198" t="s">
        <v>12569</v>
      </c>
      <c r="D1846" s="198" t="s">
        <v>254</v>
      </c>
      <c r="E1846" s="198" t="s">
        <v>12570</v>
      </c>
      <c r="F1846" s="197" t="s">
        <v>12571</v>
      </c>
      <c r="G1846" s="197" t="s">
        <v>12572</v>
      </c>
      <c r="H1846" s="197" t="s">
        <v>12573</v>
      </c>
      <c r="I1846" s="197" t="s">
        <v>12574</v>
      </c>
      <c r="J1846" s="197" t="s">
        <v>12575</v>
      </c>
      <c r="K1846" s="197" t="s">
        <v>12576</v>
      </c>
    </row>
    <row r="1847" spans="1:11" ht="13.5" hidden="1" thickBot="1">
      <c r="A1847" s="197">
        <v>219276892</v>
      </c>
      <c r="B1847" s="198">
        <v>8903990256</v>
      </c>
      <c r="C1847" s="198" t="s">
        <v>12577</v>
      </c>
      <c r="D1847" s="198" t="s">
        <v>236</v>
      </c>
      <c r="E1847" s="198" t="s">
        <v>4621</v>
      </c>
      <c r="F1847" s="197" t="s">
        <v>12578</v>
      </c>
      <c r="G1847" s="197" t="s">
        <v>12579</v>
      </c>
      <c r="H1847" s="197" t="s">
        <v>12580</v>
      </c>
      <c r="I1847" s="197" t="s">
        <v>12581</v>
      </c>
      <c r="J1847" s="197" t="s">
        <v>12582</v>
      </c>
      <c r="K1847" s="197" t="s">
        <v>12583</v>
      </c>
    </row>
    <row r="1848" spans="1:11" ht="13.5" hidden="1" thickBot="1">
      <c r="A1848" s="197">
        <v>219305093</v>
      </c>
      <c r="B1848" s="198">
        <v>8909823211</v>
      </c>
      <c r="C1848" s="198" t="s">
        <v>12584</v>
      </c>
      <c r="D1848" s="198" t="s">
        <v>281</v>
      </c>
      <c r="E1848" s="198" t="s">
        <v>3467</v>
      </c>
      <c r="F1848" s="197" t="s">
        <v>12585</v>
      </c>
      <c r="G1848" s="197" t="s">
        <v>3469</v>
      </c>
      <c r="H1848" s="197" t="s">
        <v>12586</v>
      </c>
      <c r="I1848" s="197" t="s">
        <v>12587</v>
      </c>
      <c r="J1848" s="197" t="s">
        <v>12588</v>
      </c>
      <c r="K1848" s="197" t="s">
        <v>12589</v>
      </c>
    </row>
    <row r="1849" spans="1:11" ht="13.5" hidden="1" thickBot="1">
      <c r="A1849" s="197">
        <v>219305893</v>
      </c>
      <c r="B1849" s="198">
        <v>8909842656</v>
      </c>
      <c r="C1849" s="198" t="s">
        <v>12590</v>
      </c>
      <c r="D1849" s="198" t="s">
        <v>281</v>
      </c>
      <c r="E1849" s="198" t="s">
        <v>5513</v>
      </c>
      <c r="F1849" s="197" t="s">
        <v>12591</v>
      </c>
      <c r="G1849" s="197" t="s">
        <v>5515</v>
      </c>
      <c r="H1849" s="197" t="s">
        <v>12592</v>
      </c>
      <c r="I1849" s="197" t="s">
        <v>12593</v>
      </c>
      <c r="J1849" s="197" t="s">
        <v>12594</v>
      </c>
      <c r="K1849" s="197" t="s">
        <v>12595</v>
      </c>
    </row>
    <row r="1850" spans="1:11" ht="13.5" hidden="1" thickBot="1">
      <c r="A1850" s="197">
        <v>219315293</v>
      </c>
      <c r="B1850" s="198">
        <v>8000200459</v>
      </c>
      <c r="C1850" s="198" t="s">
        <v>12596</v>
      </c>
      <c r="D1850" s="198" t="s">
        <v>196</v>
      </c>
      <c r="E1850" s="198" t="s">
        <v>12597</v>
      </c>
      <c r="F1850" s="197" t="s">
        <v>12598</v>
      </c>
      <c r="G1850" s="197" t="s">
        <v>12599</v>
      </c>
      <c r="H1850" s="197" t="s">
        <v>12600</v>
      </c>
      <c r="I1850" s="197" t="s">
        <v>12600</v>
      </c>
      <c r="J1850" s="197" t="s">
        <v>12601</v>
      </c>
      <c r="K1850" s="197" t="s">
        <v>12602</v>
      </c>
    </row>
    <row r="1851" spans="1:11" ht="13.5" hidden="1" thickBot="1">
      <c r="A1851" s="197">
        <v>219315693</v>
      </c>
      <c r="B1851" s="198">
        <v>8000392133</v>
      </c>
      <c r="C1851" s="198" t="s">
        <v>12603</v>
      </c>
      <c r="D1851" s="198" t="s">
        <v>196</v>
      </c>
      <c r="E1851" s="198" t="s">
        <v>12604</v>
      </c>
      <c r="F1851" s="197" t="s">
        <v>12605</v>
      </c>
      <c r="G1851" s="197" t="s">
        <v>12606</v>
      </c>
      <c r="H1851" s="197" t="s">
        <v>12607</v>
      </c>
      <c r="I1851" s="197" t="s">
        <v>12608</v>
      </c>
      <c r="J1851" s="197" t="s">
        <v>12609</v>
      </c>
      <c r="K1851" s="197" t="s">
        <v>12610</v>
      </c>
    </row>
    <row r="1852" spans="1:11" ht="13.5" hidden="1" thickBot="1">
      <c r="A1852" s="197">
        <v>219319693</v>
      </c>
      <c r="B1852" s="198">
        <v>8915024824</v>
      </c>
      <c r="C1852" s="198" t="s">
        <v>12611</v>
      </c>
      <c r="D1852" s="198" t="s">
        <v>496</v>
      </c>
      <c r="E1852" s="198" t="s">
        <v>12612</v>
      </c>
      <c r="F1852" s="197" t="s">
        <v>12613</v>
      </c>
      <c r="G1852" s="197" t="s">
        <v>12614</v>
      </c>
      <c r="H1852" s="197" t="s">
        <v>12615</v>
      </c>
      <c r="I1852" s="197" t="s">
        <v>12616</v>
      </c>
      <c r="J1852" s="197" t="s">
        <v>12617</v>
      </c>
      <c r="K1852" s="197" t="s">
        <v>12618</v>
      </c>
    </row>
    <row r="1853" spans="1:11" ht="13.5" hidden="1" thickBot="1">
      <c r="A1853" s="197">
        <v>219325293</v>
      </c>
      <c r="B1853" s="198">
        <v>8000946717</v>
      </c>
      <c r="C1853" s="198" t="s">
        <v>12619</v>
      </c>
      <c r="D1853" s="198" t="s">
        <v>452</v>
      </c>
      <c r="E1853" s="198" t="s">
        <v>12620</v>
      </c>
      <c r="F1853" s="197" t="s">
        <v>12621</v>
      </c>
      <c r="G1853" s="197" t="s">
        <v>12622</v>
      </c>
      <c r="H1853" s="197" t="s">
        <v>12623</v>
      </c>
      <c r="I1853" s="197" t="s">
        <v>12624</v>
      </c>
      <c r="J1853" s="197" t="s">
        <v>12625</v>
      </c>
      <c r="K1853" s="197" t="s">
        <v>12626</v>
      </c>
    </row>
    <row r="1854" spans="1:11" ht="13.5" hidden="1" thickBot="1">
      <c r="A1854" s="197">
        <v>219325793</v>
      </c>
      <c r="B1854" s="198">
        <v>8999994819</v>
      </c>
      <c r="C1854" s="198" t="s">
        <v>12627</v>
      </c>
      <c r="D1854" s="198" t="s">
        <v>452</v>
      </c>
      <c r="E1854" s="198" t="s">
        <v>12628</v>
      </c>
      <c r="F1854" s="197" t="s">
        <v>12629</v>
      </c>
      <c r="G1854" s="197" t="s">
        <v>11793</v>
      </c>
      <c r="H1854" s="197" t="s">
        <v>12630</v>
      </c>
      <c r="I1854" s="197" t="s">
        <v>12631</v>
      </c>
      <c r="J1854" s="197" t="s">
        <v>12632</v>
      </c>
      <c r="K1854" s="197" t="s">
        <v>12633</v>
      </c>
    </row>
    <row r="1855" spans="1:11" ht="13.5" hidden="1" thickBot="1">
      <c r="A1855" s="197">
        <v>219352693</v>
      </c>
      <c r="B1855" s="198">
        <v>8000991432</v>
      </c>
      <c r="C1855" s="198" t="s">
        <v>12634</v>
      </c>
      <c r="D1855" s="198" t="s">
        <v>204</v>
      </c>
      <c r="E1855" s="198" t="s">
        <v>3783</v>
      </c>
      <c r="F1855" s="197" t="s">
        <v>12635</v>
      </c>
      <c r="G1855" s="197" t="s">
        <v>3785</v>
      </c>
      <c r="H1855" s="197" t="s">
        <v>12636</v>
      </c>
      <c r="I1855" s="197" t="s">
        <v>12636</v>
      </c>
      <c r="J1855" s="197" t="s">
        <v>12637</v>
      </c>
      <c r="K1855" s="197" t="s">
        <v>12638</v>
      </c>
    </row>
    <row r="1856" spans="1:11" ht="13.5" hidden="1" thickBot="1">
      <c r="A1856" s="197">
        <v>219413894</v>
      </c>
      <c r="B1856" s="198">
        <v>8904811777</v>
      </c>
      <c r="C1856" s="198" t="s">
        <v>12639</v>
      </c>
      <c r="D1856" s="198" t="s">
        <v>1019</v>
      </c>
      <c r="E1856" s="198" t="s">
        <v>12640</v>
      </c>
      <c r="F1856" s="197" t="s">
        <v>12641</v>
      </c>
      <c r="G1856" s="197" t="s">
        <v>12642</v>
      </c>
      <c r="H1856" s="197" t="s">
        <v>12643</v>
      </c>
      <c r="I1856" s="197" t="s">
        <v>12643</v>
      </c>
      <c r="J1856" s="197" t="s">
        <v>12644</v>
      </c>
      <c r="K1856" s="197" t="s">
        <v>12645</v>
      </c>
    </row>
    <row r="1857" spans="1:11" ht="13.5" hidden="1" thickBot="1">
      <c r="A1857" s="197">
        <v>219415494</v>
      </c>
      <c r="B1857" s="198">
        <v>8000330620</v>
      </c>
      <c r="C1857" s="198" t="s">
        <v>12646</v>
      </c>
      <c r="D1857" s="198" t="s">
        <v>196</v>
      </c>
      <c r="E1857" s="198" t="s">
        <v>12647</v>
      </c>
      <c r="F1857" s="197" t="s">
        <v>12648</v>
      </c>
      <c r="G1857" s="197" t="s">
        <v>12649</v>
      </c>
      <c r="H1857" s="197" t="s">
        <v>12650</v>
      </c>
      <c r="I1857" s="197" t="s">
        <v>12651</v>
      </c>
      <c r="J1857" s="197" t="s">
        <v>12652</v>
      </c>
      <c r="K1857" s="197" t="s">
        <v>12653</v>
      </c>
    </row>
    <row r="1858" spans="1:11" ht="13.5" hidden="1" thickBot="1">
      <c r="A1858" s="197">
        <v>219418094</v>
      </c>
      <c r="B1858" s="198">
        <v>8000957347</v>
      </c>
      <c r="C1858" s="198" t="s">
        <v>12654</v>
      </c>
      <c r="D1858" s="198" t="s">
        <v>443</v>
      </c>
      <c r="E1858" s="198" t="s">
        <v>12655</v>
      </c>
      <c r="F1858" s="197" t="s">
        <v>12656</v>
      </c>
      <c r="G1858" s="197" t="s">
        <v>12657</v>
      </c>
      <c r="H1858" s="197" t="s">
        <v>12658</v>
      </c>
      <c r="I1858" s="197" t="s">
        <v>12658</v>
      </c>
      <c r="J1858" s="197" t="s">
        <v>12659</v>
      </c>
      <c r="K1858" s="197" t="s">
        <v>12660</v>
      </c>
    </row>
    <row r="1859" spans="1:11" ht="13.5" hidden="1" thickBot="1">
      <c r="A1859" s="197">
        <v>219425394</v>
      </c>
      <c r="B1859" s="198">
        <v>8999993691</v>
      </c>
      <c r="C1859" s="198" t="s">
        <v>12661</v>
      </c>
      <c r="D1859" s="198" t="s">
        <v>452</v>
      </c>
      <c r="E1859" s="198" t="s">
        <v>12662</v>
      </c>
      <c r="F1859" s="197" t="s">
        <v>12663</v>
      </c>
      <c r="G1859" s="197" t="s">
        <v>12664</v>
      </c>
      <c r="H1859" s="197" t="s">
        <v>12665</v>
      </c>
      <c r="I1859" s="197" t="s">
        <v>12666</v>
      </c>
      <c r="J1859" s="197" t="s">
        <v>12667</v>
      </c>
      <c r="K1859" s="197" t="s">
        <v>12668</v>
      </c>
    </row>
    <row r="1860" spans="1:11" ht="13.5" hidden="1" thickBot="1">
      <c r="A1860" s="197">
        <v>219425594</v>
      </c>
      <c r="B1860" s="198">
        <v>8000947161</v>
      </c>
      <c r="C1860" s="198" t="s">
        <v>12669</v>
      </c>
      <c r="D1860" s="198" t="s">
        <v>452</v>
      </c>
      <c r="E1860" s="198" t="s">
        <v>12670</v>
      </c>
      <c r="F1860" s="197" t="s">
        <v>12671</v>
      </c>
      <c r="G1860" s="197" t="s">
        <v>12672</v>
      </c>
      <c r="H1860" s="197" t="s">
        <v>12673</v>
      </c>
      <c r="I1860" s="197" t="s">
        <v>12674</v>
      </c>
      <c r="J1860" s="197" t="s">
        <v>12675</v>
      </c>
      <c r="K1860" s="197" t="s">
        <v>12676</v>
      </c>
    </row>
    <row r="1861" spans="1:11" ht="13.5" hidden="1" thickBot="1">
      <c r="A1861" s="197">
        <v>219452694</v>
      </c>
      <c r="B1861" s="198">
        <v>8001487203</v>
      </c>
      <c r="C1861" s="198" t="s">
        <v>12677</v>
      </c>
      <c r="D1861" s="198" t="s">
        <v>204</v>
      </c>
      <c r="E1861" s="198" t="s">
        <v>12678</v>
      </c>
      <c r="F1861" s="197" t="s">
        <v>9348</v>
      </c>
      <c r="G1861" s="197" t="s">
        <v>12679</v>
      </c>
      <c r="H1861" s="197" t="s">
        <v>12680</v>
      </c>
      <c r="I1861" s="197" t="s">
        <v>12681</v>
      </c>
      <c r="J1861" s="197" t="s">
        <v>12682</v>
      </c>
      <c r="K1861" s="197" t="s">
        <v>12683</v>
      </c>
    </row>
    <row r="1862" spans="1:11" ht="13.5" hidden="1" thickBot="1">
      <c r="A1862" s="197">
        <v>219463594</v>
      </c>
      <c r="B1862" s="198">
        <v>8900006134</v>
      </c>
      <c r="C1862" s="198" t="s">
        <v>12684</v>
      </c>
      <c r="D1862" s="198" t="s">
        <v>245</v>
      </c>
      <c r="E1862" s="198" t="s">
        <v>12685</v>
      </c>
      <c r="F1862" s="197" t="s">
        <v>12686</v>
      </c>
      <c r="G1862" s="197" t="s">
        <v>12687</v>
      </c>
      <c r="H1862" s="197" t="s">
        <v>12688</v>
      </c>
      <c r="I1862" s="197" t="s">
        <v>12689</v>
      </c>
      <c r="J1862" s="197" t="s">
        <v>12690</v>
      </c>
      <c r="K1862" s="197" t="s">
        <v>12691</v>
      </c>
    </row>
    <row r="1863" spans="1:11" ht="13.5" hidden="1" thickBot="1">
      <c r="A1863" s="197">
        <v>219466594</v>
      </c>
      <c r="B1863" s="198">
        <v>8914800327</v>
      </c>
      <c r="C1863" s="198" t="s">
        <v>12692</v>
      </c>
      <c r="D1863" s="198" t="s">
        <v>368</v>
      </c>
      <c r="E1863" s="198" t="s">
        <v>4256</v>
      </c>
      <c r="F1863" s="197" t="s">
        <v>12693</v>
      </c>
      <c r="G1863" s="197" t="s">
        <v>4258</v>
      </c>
      <c r="H1863" s="197" t="s">
        <v>12694</v>
      </c>
      <c r="I1863" s="197" t="s">
        <v>12694</v>
      </c>
      <c r="J1863" s="197" t="s">
        <v>12695</v>
      </c>
      <c r="K1863" s="197" t="s">
        <v>12696</v>
      </c>
    </row>
    <row r="1864" spans="1:11" ht="13.5" hidden="1" thickBot="1">
      <c r="A1864" s="197">
        <v>219481794</v>
      </c>
      <c r="B1864" s="198">
        <v>8001028013</v>
      </c>
      <c r="C1864" s="198" t="s">
        <v>12697</v>
      </c>
      <c r="D1864" s="198" t="s">
        <v>1079</v>
      </c>
      <c r="E1864" s="198" t="s">
        <v>12698</v>
      </c>
      <c r="F1864" s="197" t="s">
        <v>12699</v>
      </c>
      <c r="G1864" s="197" t="s">
        <v>12700</v>
      </c>
      <c r="H1864" s="197" t="s">
        <v>12701</v>
      </c>
      <c r="I1864" s="197" t="s">
        <v>12702</v>
      </c>
      <c r="J1864" s="197" t="s">
        <v>12703</v>
      </c>
      <c r="K1864" s="197" t="s">
        <v>12704</v>
      </c>
    </row>
    <row r="1865" spans="1:11" ht="13.5" hidden="1" thickBot="1">
      <c r="A1865" s="197">
        <v>219505495</v>
      </c>
      <c r="B1865" s="198">
        <v>8909853548</v>
      </c>
      <c r="C1865" s="198" t="s">
        <v>12705</v>
      </c>
      <c r="D1865" s="198" t="s">
        <v>281</v>
      </c>
      <c r="E1865" s="198" t="s">
        <v>5211</v>
      </c>
      <c r="F1865" s="197" t="s">
        <v>12706</v>
      </c>
      <c r="G1865" s="197" t="s">
        <v>5213</v>
      </c>
      <c r="H1865" s="197" t="s">
        <v>12707</v>
      </c>
      <c r="I1865" s="197" t="s">
        <v>12708</v>
      </c>
      <c r="J1865" s="197" t="s">
        <v>12709</v>
      </c>
      <c r="K1865" s="197" t="s">
        <v>12710</v>
      </c>
    </row>
    <row r="1866" spans="1:11" ht="13.5" hidden="1" thickBot="1">
      <c r="A1866" s="197">
        <v>219505895</v>
      </c>
      <c r="B1866" s="198">
        <v>8909811504</v>
      </c>
      <c r="C1866" s="198" t="s">
        <v>12711</v>
      </c>
      <c r="D1866" s="198" t="s">
        <v>281</v>
      </c>
      <c r="E1866" s="198" t="s">
        <v>12712</v>
      </c>
      <c r="F1866" s="197" t="s">
        <v>12713</v>
      </c>
      <c r="G1866" s="197" t="s">
        <v>12714</v>
      </c>
      <c r="H1866" s="197" t="s">
        <v>12715</v>
      </c>
      <c r="I1866" s="197" t="s">
        <v>12715</v>
      </c>
      <c r="J1866" s="197" t="s">
        <v>9036</v>
      </c>
      <c r="K1866" s="197" t="s">
        <v>12716</v>
      </c>
    </row>
    <row r="1867" spans="1:11" ht="13.5" hidden="1" thickBot="1">
      <c r="A1867" s="197">
        <v>219517495</v>
      </c>
      <c r="B1867" s="198">
        <v>8100029635</v>
      </c>
      <c r="C1867" s="198" t="s">
        <v>12717</v>
      </c>
      <c r="D1867" s="198" t="s">
        <v>227</v>
      </c>
      <c r="E1867" s="198" t="s">
        <v>12718</v>
      </c>
      <c r="F1867" s="197" t="s">
        <v>12719</v>
      </c>
      <c r="G1867" s="197" t="s">
        <v>12720</v>
      </c>
      <c r="H1867" s="197" t="s">
        <v>12721</v>
      </c>
      <c r="I1867" s="197" t="s">
        <v>12722</v>
      </c>
      <c r="J1867" s="197" t="s">
        <v>12723</v>
      </c>
      <c r="K1867" s="197" t="s">
        <v>12724</v>
      </c>
    </row>
    <row r="1868" spans="1:11" ht="13.5" hidden="1" thickBot="1">
      <c r="A1868" s="197">
        <v>219520295</v>
      </c>
      <c r="B1868" s="198">
        <v>8000965954</v>
      </c>
      <c r="C1868" s="198" t="s">
        <v>12725</v>
      </c>
      <c r="D1868" s="198" t="s">
        <v>384</v>
      </c>
      <c r="E1868" s="198" t="s">
        <v>4285</v>
      </c>
      <c r="F1868" s="197" t="s">
        <v>12726</v>
      </c>
      <c r="G1868" s="197" t="s">
        <v>4287</v>
      </c>
      <c r="H1868" s="197" t="s">
        <v>12727</v>
      </c>
      <c r="I1868" s="197" t="s">
        <v>12728</v>
      </c>
      <c r="J1868" s="197" t="s">
        <v>12729</v>
      </c>
      <c r="K1868" s="197" t="s">
        <v>12730</v>
      </c>
    </row>
    <row r="1869" spans="1:11" ht="13.5" hidden="1" thickBot="1">
      <c r="A1869" s="197">
        <v>219525095</v>
      </c>
      <c r="B1869" s="198">
        <v>8999997085</v>
      </c>
      <c r="C1869" s="198" t="s">
        <v>12731</v>
      </c>
      <c r="D1869" s="198" t="s">
        <v>452</v>
      </c>
      <c r="E1869" s="198" t="s">
        <v>12732</v>
      </c>
      <c r="F1869" s="197" t="s">
        <v>12733</v>
      </c>
      <c r="G1869" s="197" t="s">
        <v>12734</v>
      </c>
      <c r="H1869" s="197" t="s">
        <v>12735</v>
      </c>
      <c r="I1869" s="197" t="s">
        <v>12736</v>
      </c>
      <c r="J1869" s="197" t="s">
        <v>12737</v>
      </c>
      <c r="K1869" s="197" t="s">
        <v>12738</v>
      </c>
    </row>
    <row r="1870" spans="1:11" ht="13.5" hidden="1" thickBot="1">
      <c r="A1870" s="197">
        <v>219525295</v>
      </c>
      <c r="B1870" s="198">
        <v>8999994191</v>
      </c>
      <c r="C1870" s="198" t="s">
        <v>12739</v>
      </c>
      <c r="D1870" s="198" t="s">
        <v>452</v>
      </c>
      <c r="E1870" s="198" t="s">
        <v>12740</v>
      </c>
      <c r="F1870" s="197" t="s">
        <v>12741</v>
      </c>
      <c r="G1870" s="197" t="s">
        <v>12742</v>
      </c>
      <c r="H1870" s="197" t="s">
        <v>12743</v>
      </c>
      <c r="I1870" s="197" t="s">
        <v>12744</v>
      </c>
      <c r="J1870" s="197" t="s">
        <v>12745</v>
      </c>
      <c r="K1870" s="197" t="s">
        <v>12746</v>
      </c>
    </row>
    <row r="1871" spans="1:11" ht="13.5" hidden="1" thickBot="1">
      <c r="A1871" s="197">
        <v>219527495</v>
      </c>
      <c r="B1871" s="198">
        <v>8916800769</v>
      </c>
      <c r="C1871" s="198" t="s">
        <v>12747</v>
      </c>
      <c r="D1871" s="198" t="s">
        <v>263</v>
      </c>
      <c r="E1871" s="198" t="s">
        <v>12748</v>
      </c>
      <c r="F1871" s="197" t="s">
        <v>12748</v>
      </c>
      <c r="G1871" s="197" t="s">
        <v>12749</v>
      </c>
      <c r="H1871" s="197" t="s">
        <v>12750</v>
      </c>
      <c r="I1871" s="197" t="s">
        <v>12751</v>
      </c>
      <c r="J1871" s="197" t="s">
        <v>12752</v>
      </c>
      <c r="K1871" s="197" t="s">
        <v>12753</v>
      </c>
    </row>
    <row r="1872" spans="1:11" ht="13.5" hidden="1" thickBot="1">
      <c r="A1872" s="197">
        <v>219568895</v>
      </c>
      <c r="B1872" s="198">
        <v>8902041383</v>
      </c>
      <c r="C1872" s="198" t="s">
        <v>12754</v>
      </c>
      <c r="D1872" s="198" t="s">
        <v>254</v>
      </c>
      <c r="E1872" s="198" t="s">
        <v>12755</v>
      </c>
      <c r="F1872" s="197" t="s">
        <v>12756</v>
      </c>
      <c r="G1872" s="197" t="s">
        <v>12757</v>
      </c>
      <c r="H1872" s="197" t="s">
        <v>12758</v>
      </c>
      <c r="I1872" s="197" t="s">
        <v>12759</v>
      </c>
      <c r="J1872" s="197" t="s">
        <v>12760</v>
      </c>
      <c r="K1872" s="197" t="s">
        <v>12761</v>
      </c>
    </row>
    <row r="1873" spans="1:11" ht="13.5" hidden="1" thickBot="1">
      <c r="A1873" s="197">
        <v>219576895</v>
      </c>
      <c r="B1873" s="198">
        <v>8919006240</v>
      </c>
      <c r="C1873" s="198" t="s">
        <v>12762</v>
      </c>
      <c r="D1873" s="198" t="s">
        <v>236</v>
      </c>
      <c r="E1873" s="198" t="s">
        <v>2345</v>
      </c>
      <c r="F1873" s="197" t="s">
        <v>12763</v>
      </c>
      <c r="G1873" s="197" t="s">
        <v>2347</v>
      </c>
      <c r="H1873" s="197" t="s">
        <v>12764</v>
      </c>
      <c r="I1873" s="197" t="s">
        <v>12765</v>
      </c>
      <c r="J1873" s="197" t="s">
        <v>12766</v>
      </c>
      <c r="K1873" s="197" t="s">
        <v>12767</v>
      </c>
    </row>
    <row r="1874" spans="1:11" ht="13.5" hidden="1" thickBot="1">
      <c r="A1874" s="197">
        <v>219608296</v>
      </c>
      <c r="B1874" s="198">
        <v>8901024720</v>
      </c>
      <c r="C1874" s="198" t="s">
        <v>12768</v>
      </c>
      <c r="D1874" s="198" t="s">
        <v>864</v>
      </c>
      <c r="E1874" s="198" t="s">
        <v>12769</v>
      </c>
      <c r="F1874" s="197" t="s">
        <v>12770</v>
      </c>
      <c r="G1874" s="197" t="s">
        <v>12771</v>
      </c>
      <c r="H1874" s="197" t="s">
        <v>12772</v>
      </c>
      <c r="I1874" s="197" t="s">
        <v>12773</v>
      </c>
      <c r="J1874" s="197" t="s">
        <v>12774</v>
      </c>
      <c r="K1874" s="197" t="s">
        <v>12775</v>
      </c>
    </row>
    <row r="1875" spans="1:11" ht="13.5" hidden="1" thickBot="1">
      <c r="A1875" s="197">
        <v>219615296</v>
      </c>
      <c r="B1875" s="198">
        <v>8918577641</v>
      </c>
      <c r="C1875" s="198" t="s">
        <v>12776</v>
      </c>
      <c r="D1875" s="198" t="s">
        <v>196</v>
      </c>
      <c r="E1875" s="198" t="s">
        <v>12777</v>
      </c>
      <c r="F1875" s="197" t="s">
        <v>12778</v>
      </c>
      <c r="G1875" s="197" t="s">
        <v>12779</v>
      </c>
      <c r="H1875" s="197" t="s">
        <v>12780</v>
      </c>
      <c r="I1875" s="197" t="s">
        <v>12781</v>
      </c>
      <c r="J1875" s="197" t="s">
        <v>12782</v>
      </c>
      <c r="K1875" s="197" t="s">
        <v>12783</v>
      </c>
    </row>
    <row r="1876" spans="1:11" ht="13.5" hidden="1" thickBot="1">
      <c r="A1876" s="197">
        <v>219615696</v>
      </c>
      <c r="B1876" s="198">
        <v>8000996512</v>
      </c>
      <c r="C1876" s="198" t="s">
        <v>12784</v>
      </c>
      <c r="D1876" s="198" t="s">
        <v>196</v>
      </c>
      <c r="E1876" s="198" t="s">
        <v>12785</v>
      </c>
      <c r="F1876" s="197" t="s">
        <v>12786</v>
      </c>
      <c r="G1876" s="197" t="s">
        <v>12787</v>
      </c>
      <c r="H1876" s="197" t="s">
        <v>12788</v>
      </c>
      <c r="I1876" s="197" t="s">
        <v>12788</v>
      </c>
      <c r="J1876" s="197" t="s">
        <v>12789</v>
      </c>
      <c r="K1876" s="197" t="s">
        <v>12790</v>
      </c>
    </row>
    <row r="1877" spans="1:11" ht="13.5" hidden="1" thickBot="1">
      <c r="A1877" s="197">
        <v>219625596</v>
      </c>
      <c r="B1877" s="198">
        <v>8999994310</v>
      </c>
      <c r="C1877" s="198" t="s">
        <v>12791</v>
      </c>
      <c r="D1877" s="198" t="s">
        <v>452</v>
      </c>
      <c r="E1877" s="198" t="s">
        <v>12792</v>
      </c>
      <c r="F1877" s="197" t="s">
        <v>12793</v>
      </c>
      <c r="G1877" s="197" t="s">
        <v>12794</v>
      </c>
      <c r="H1877" s="197" t="s">
        <v>12795</v>
      </c>
      <c r="I1877" s="197" t="s">
        <v>12795</v>
      </c>
      <c r="J1877" s="197" t="s">
        <v>12796</v>
      </c>
      <c r="K1877" s="197" t="s">
        <v>12797</v>
      </c>
    </row>
    <row r="1878" spans="1:11" ht="13.5" hidden="1" thickBot="1">
      <c r="A1878" s="197">
        <v>219641396</v>
      </c>
      <c r="B1878" s="198">
        <v>8911801557</v>
      </c>
      <c r="C1878" s="198" t="s">
        <v>12798</v>
      </c>
      <c r="D1878" s="198" t="s">
        <v>436</v>
      </c>
      <c r="E1878" s="198" t="s">
        <v>3187</v>
      </c>
      <c r="F1878" s="197" t="s">
        <v>12799</v>
      </c>
      <c r="G1878" s="197" t="s">
        <v>12800</v>
      </c>
      <c r="H1878" s="197" t="s">
        <v>12801</v>
      </c>
      <c r="I1878" s="197" t="s">
        <v>12802</v>
      </c>
      <c r="J1878" s="197" t="s">
        <v>12803</v>
      </c>
      <c r="K1878" s="197" t="s">
        <v>12804</v>
      </c>
    </row>
    <row r="1879" spans="1:11" ht="13.5" hidden="1" thickBot="1">
      <c r="A1879" s="197">
        <v>219652696</v>
      </c>
      <c r="B1879" s="198">
        <v>8000991471</v>
      </c>
      <c r="C1879" s="198" t="s">
        <v>12805</v>
      </c>
      <c r="D1879" s="198" t="s">
        <v>204</v>
      </c>
      <c r="E1879" s="198" t="s">
        <v>12806</v>
      </c>
      <c r="F1879" s="197" t="s">
        <v>12807</v>
      </c>
      <c r="G1879" s="197" t="s">
        <v>12808</v>
      </c>
      <c r="H1879" s="197" t="s">
        <v>12809</v>
      </c>
      <c r="I1879" s="197" t="s">
        <v>12809</v>
      </c>
      <c r="J1879" s="197" t="s">
        <v>12810</v>
      </c>
      <c r="K1879" s="197" t="s">
        <v>12811</v>
      </c>
    </row>
    <row r="1880" spans="1:11" ht="13.5" hidden="1" thickBot="1">
      <c r="A1880" s="197">
        <v>219668296</v>
      </c>
      <c r="B1880" s="198">
        <v>8902067224</v>
      </c>
      <c r="C1880" s="198" t="s">
        <v>12812</v>
      </c>
      <c r="D1880" s="198" t="s">
        <v>254</v>
      </c>
      <c r="E1880" s="198" t="s">
        <v>12813</v>
      </c>
      <c r="F1880" s="197" t="s">
        <v>12814</v>
      </c>
      <c r="G1880" s="197" t="s">
        <v>12815</v>
      </c>
      <c r="H1880" s="197" t="s">
        <v>12816</v>
      </c>
      <c r="I1880" s="197" t="s">
        <v>12816</v>
      </c>
      <c r="J1880" s="197" t="s">
        <v>12817</v>
      </c>
      <c r="K1880" s="197" t="s">
        <v>12818</v>
      </c>
    </row>
    <row r="1881" spans="1:11" ht="13.5" hidden="1" thickBot="1">
      <c r="A1881" s="197">
        <v>219705197</v>
      </c>
      <c r="B1881" s="198">
        <v>8909846340</v>
      </c>
      <c r="C1881" s="198" t="s">
        <v>12819</v>
      </c>
      <c r="D1881" s="198" t="s">
        <v>281</v>
      </c>
      <c r="E1881" s="198" t="s">
        <v>4159</v>
      </c>
      <c r="F1881" s="197" t="s">
        <v>12820</v>
      </c>
      <c r="G1881" s="197" t="s">
        <v>4161</v>
      </c>
      <c r="H1881" s="197" t="s">
        <v>12821</v>
      </c>
      <c r="I1881" s="197" t="s">
        <v>12822</v>
      </c>
      <c r="J1881" s="197" t="s">
        <v>12823</v>
      </c>
      <c r="K1881" s="197" t="s">
        <v>12824</v>
      </c>
    </row>
    <row r="1882" spans="1:11" ht="13.5" hidden="1" thickBot="1">
      <c r="A1882" s="197">
        <v>219705697</v>
      </c>
      <c r="B1882" s="198">
        <v>8909838138</v>
      </c>
      <c r="C1882" s="198" t="s">
        <v>12825</v>
      </c>
      <c r="D1882" s="198" t="s">
        <v>281</v>
      </c>
      <c r="E1882" s="198" t="s">
        <v>290</v>
      </c>
      <c r="F1882" s="197" t="s">
        <v>12826</v>
      </c>
      <c r="G1882" s="197" t="s">
        <v>292</v>
      </c>
      <c r="H1882" s="197" t="s">
        <v>12827</v>
      </c>
      <c r="I1882" s="197" t="s">
        <v>12828</v>
      </c>
      <c r="J1882" s="197" t="s">
        <v>12829</v>
      </c>
      <c r="K1882" s="197" t="s">
        <v>12830</v>
      </c>
    </row>
    <row r="1883" spans="1:11" ht="13.5" hidden="1" thickBot="1">
      <c r="A1883" s="197">
        <v>219715097</v>
      </c>
      <c r="B1883" s="198">
        <v>8918562945</v>
      </c>
      <c r="C1883" s="198" t="s">
        <v>12831</v>
      </c>
      <c r="D1883" s="198" t="s">
        <v>196</v>
      </c>
      <c r="E1883" s="198" t="s">
        <v>12832</v>
      </c>
      <c r="F1883" s="197" t="s">
        <v>12833</v>
      </c>
      <c r="G1883" s="197" t="s">
        <v>12834</v>
      </c>
      <c r="H1883" s="197" t="s">
        <v>12835</v>
      </c>
      <c r="I1883" s="197" t="s">
        <v>12835</v>
      </c>
      <c r="J1883" s="197" t="s">
        <v>12836</v>
      </c>
      <c r="K1883" s="197" t="s">
        <v>12837</v>
      </c>
    </row>
    <row r="1884" spans="1:11" ht="13.5" hidden="1" thickBot="1">
      <c r="A1884" s="197">
        <v>219715897</v>
      </c>
      <c r="B1884" s="198">
        <v>8918021067</v>
      </c>
      <c r="C1884" s="198" t="s">
        <v>12838</v>
      </c>
      <c r="D1884" s="198" t="s">
        <v>196</v>
      </c>
      <c r="E1884" s="198" t="s">
        <v>12839</v>
      </c>
      <c r="F1884" s="197" t="s">
        <v>12840</v>
      </c>
      <c r="G1884" s="197" t="s">
        <v>12841</v>
      </c>
      <c r="H1884" s="197" t="s">
        <v>12842</v>
      </c>
      <c r="I1884" s="197" t="s">
        <v>12842</v>
      </c>
      <c r="J1884" s="197" t="s">
        <v>12843</v>
      </c>
      <c r="K1884" s="197" t="s">
        <v>12844</v>
      </c>
    </row>
    <row r="1885" spans="1:11" ht="13.5" hidden="1" thickBot="1">
      <c r="A1885" s="197">
        <v>219719397</v>
      </c>
      <c r="B1885" s="198">
        <v>8915009976</v>
      </c>
      <c r="C1885" s="198" t="s">
        <v>12845</v>
      </c>
      <c r="D1885" s="198" t="s">
        <v>496</v>
      </c>
      <c r="E1885" s="198" t="s">
        <v>12846</v>
      </c>
      <c r="F1885" s="197" t="s">
        <v>12847</v>
      </c>
      <c r="G1885" s="197" t="s">
        <v>12848</v>
      </c>
      <c r="H1885" s="197" t="s">
        <v>12849</v>
      </c>
      <c r="I1885" s="197" t="s">
        <v>12850</v>
      </c>
      <c r="J1885" s="197" t="s">
        <v>12851</v>
      </c>
      <c r="K1885" s="197" t="s">
        <v>12852</v>
      </c>
    </row>
    <row r="1886" spans="1:11" ht="13.5" hidden="1" thickBot="1">
      <c r="A1886" s="197">
        <v>219725297</v>
      </c>
      <c r="B1886" s="198">
        <v>8999993312</v>
      </c>
      <c r="C1886" s="198" t="s">
        <v>12853</v>
      </c>
      <c r="D1886" s="198" t="s">
        <v>452</v>
      </c>
      <c r="E1886" s="198" t="s">
        <v>2403</v>
      </c>
      <c r="F1886" s="197" t="s">
        <v>12854</v>
      </c>
      <c r="G1886" s="197" t="s">
        <v>2405</v>
      </c>
      <c r="H1886" s="197" t="s">
        <v>12855</v>
      </c>
      <c r="I1886" s="197" t="s">
        <v>12856</v>
      </c>
      <c r="J1886" s="197" t="s">
        <v>12857</v>
      </c>
      <c r="K1886" s="197" t="s">
        <v>12858</v>
      </c>
    </row>
    <row r="1887" spans="1:11" ht="13.5" hidden="1" thickBot="1">
      <c r="A1887" s="197">
        <v>219725797</v>
      </c>
      <c r="B1887" s="198">
        <v>8000045746</v>
      </c>
      <c r="C1887" s="198" t="s">
        <v>12859</v>
      </c>
      <c r="D1887" s="198" t="s">
        <v>452</v>
      </c>
      <c r="E1887" s="198" t="s">
        <v>12860</v>
      </c>
      <c r="F1887" s="197" t="s">
        <v>12861</v>
      </c>
      <c r="G1887" s="197" t="s">
        <v>12862</v>
      </c>
      <c r="H1887" s="197" t="s">
        <v>12863</v>
      </c>
      <c r="I1887" s="197" t="s">
        <v>12864</v>
      </c>
      <c r="J1887" s="197" t="s">
        <v>12865</v>
      </c>
      <c r="K1887" s="197" t="s">
        <v>12866</v>
      </c>
    </row>
    <row r="1888" spans="1:11" ht="13.5" hidden="1" thickBot="1">
      <c r="A1888" s="197">
        <v>219741797</v>
      </c>
      <c r="B1888" s="198">
        <v>8000971766</v>
      </c>
      <c r="C1888" s="198" t="s">
        <v>12867</v>
      </c>
      <c r="D1888" s="198" t="s">
        <v>436</v>
      </c>
      <c r="E1888" s="198" t="s">
        <v>3481</v>
      </c>
      <c r="F1888" s="197" t="s">
        <v>12868</v>
      </c>
      <c r="G1888" s="197" t="s">
        <v>3483</v>
      </c>
      <c r="H1888" s="197" t="s">
        <v>12869</v>
      </c>
      <c r="I1888" s="197" t="s">
        <v>12869</v>
      </c>
      <c r="J1888" s="197" t="s">
        <v>12870</v>
      </c>
      <c r="K1888" s="197" t="s">
        <v>12871</v>
      </c>
    </row>
    <row r="1889" spans="1:11" ht="13.5" hidden="1" thickBot="1">
      <c r="A1889" s="197">
        <v>219768397</v>
      </c>
      <c r="B1889" s="198">
        <v>8902053083</v>
      </c>
      <c r="C1889" s="198" t="s">
        <v>12872</v>
      </c>
      <c r="D1889" s="198" t="s">
        <v>254</v>
      </c>
      <c r="E1889" s="198" t="s">
        <v>12873</v>
      </c>
      <c r="F1889" s="197" t="s">
        <v>12874</v>
      </c>
      <c r="G1889" s="197" t="s">
        <v>12875</v>
      </c>
      <c r="H1889" s="197" t="s">
        <v>12876</v>
      </c>
      <c r="I1889" s="197" t="s">
        <v>12876</v>
      </c>
      <c r="J1889" s="197" t="s">
        <v>12877</v>
      </c>
      <c r="K1889" s="197">
        <v>0</v>
      </c>
    </row>
    <row r="1890" spans="1:11" ht="13.5" hidden="1" thickBot="1">
      <c r="A1890" s="197">
        <v>219776497</v>
      </c>
      <c r="B1890" s="198">
        <v>8919009023</v>
      </c>
      <c r="C1890" s="198" t="s">
        <v>12878</v>
      </c>
      <c r="D1890" s="198" t="s">
        <v>236</v>
      </c>
      <c r="E1890" s="198" t="s">
        <v>4305</v>
      </c>
      <c r="F1890" s="197" t="s">
        <v>12879</v>
      </c>
      <c r="G1890" s="197" t="s">
        <v>4307</v>
      </c>
      <c r="H1890" s="197" t="s">
        <v>12880</v>
      </c>
      <c r="I1890" s="197" t="s">
        <v>12881</v>
      </c>
      <c r="J1890" s="197" t="s">
        <v>12882</v>
      </c>
      <c r="K1890" s="197" t="s">
        <v>12883</v>
      </c>
    </row>
    <row r="1891" spans="1:11" ht="13.5" hidden="1" thickBot="1">
      <c r="A1891" s="197">
        <v>219815798</v>
      </c>
      <c r="B1891" s="198">
        <v>8000197099</v>
      </c>
      <c r="C1891" s="198" t="s">
        <v>12884</v>
      </c>
      <c r="D1891" s="198" t="s">
        <v>196</v>
      </c>
      <c r="E1891" s="198" t="s">
        <v>12885</v>
      </c>
      <c r="F1891" s="197" t="s">
        <v>12886</v>
      </c>
      <c r="G1891" s="197" t="s">
        <v>12887</v>
      </c>
      <c r="H1891" s="197" t="s">
        <v>12888</v>
      </c>
      <c r="I1891" s="197" t="s">
        <v>12889</v>
      </c>
      <c r="J1891" s="197" t="s">
        <v>12890</v>
      </c>
      <c r="K1891" s="197" t="s">
        <v>12891</v>
      </c>
    </row>
    <row r="1892" spans="1:11" ht="13.5" hidden="1" thickBot="1">
      <c r="A1892" s="197">
        <v>219819698</v>
      </c>
      <c r="B1892" s="198">
        <v>8915002692</v>
      </c>
      <c r="C1892" s="198" t="s">
        <v>12892</v>
      </c>
      <c r="D1892" s="198" t="s">
        <v>496</v>
      </c>
      <c r="E1892" s="198" t="s">
        <v>4507</v>
      </c>
      <c r="F1892" s="197" t="s">
        <v>12893</v>
      </c>
      <c r="G1892" s="197" t="s">
        <v>4509</v>
      </c>
      <c r="H1892" s="197" t="s">
        <v>12894</v>
      </c>
      <c r="I1892" s="197" t="s">
        <v>12894</v>
      </c>
      <c r="J1892" s="197" t="s">
        <v>12895</v>
      </c>
      <c r="K1892" s="197" t="s">
        <v>12896</v>
      </c>
    </row>
    <row r="1893" spans="1:11" ht="13.5" hidden="1" thickBot="1">
      <c r="A1893" s="197">
        <v>219825398</v>
      </c>
      <c r="B1893" s="198">
        <v>8999997211</v>
      </c>
      <c r="C1893" s="198" t="s">
        <v>12897</v>
      </c>
      <c r="D1893" s="198" t="s">
        <v>452</v>
      </c>
      <c r="E1893" s="198" t="s">
        <v>12898</v>
      </c>
      <c r="F1893" s="197" t="s">
        <v>12899</v>
      </c>
      <c r="G1893" s="197" t="s">
        <v>12900</v>
      </c>
      <c r="H1893" s="197" t="s">
        <v>12901</v>
      </c>
      <c r="I1893" s="197" t="s">
        <v>12902</v>
      </c>
      <c r="J1893" s="197" t="s">
        <v>12903</v>
      </c>
      <c r="K1893" s="197" t="s">
        <v>12904</v>
      </c>
    </row>
    <row r="1894" spans="1:11" ht="13.5" hidden="1" thickBot="1">
      <c r="A1894" s="197">
        <v>219825898</v>
      </c>
      <c r="B1894" s="198">
        <v>8000947786</v>
      </c>
      <c r="C1894" s="198" t="s">
        <v>12905</v>
      </c>
      <c r="D1894" s="198" t="s">
        <v>452</v>
      </c>
      <c r="E1894" s="198" t="s">
        <v>12906</v>
      </c>
      <c r="F1894" s="197" t="s">
        <v>12907</v>
      </c>
      <c r="G1894" s="197" t="s">
        <v>12908</v>
      </c>
      <c r="H1894" s="197" t="s">
        <v>12909</v>
      </c>
      <c r="I1894" s="197" t="s">
        <v>12910</v>
      </c>
      <c r="J1894" s="197" t="s">
        <v>12911</v>
      </c>
      <c r="K1894" s="197" t="s">
        <v>12912</v>
      </c>
    </row>
    <row r="1895" spans="1:11" ht="13.5" hidden="1" thickBot="1">
      <c r="A1895" s="197">
        <v>219841298</v>
      </c>
      <c r="B1895" s="198">
        <v>8911800226</v>
      </c>
      <c r="C1895" s="198" t="s">
        <v>12913</v>
      </c>
      <c r="D1895" s="198" t="s">
        <v>436</v>
      </c>
      <c r="E1895" s="198" t="s">
        <v>3071</v>
      </c>
      <c r="F1895" s="197" t="s">
        <v>12914</v>
      </c>
      <c r="G1895" s="197" t="s">
        <v>3073</v>
      </c>
      <c r="H1895" s="197" t="s">
        <v>12915</v>
      </c>
      <c r="I1895" s="197" t="s">
        <v>12916</v>
      </c>
      <c r="J1895" s="197" t="s">
        <v>12917</v>
      </c>
      <c r="K1895" s="197" t="s">
        <v>12918</v>
      </c>
    </row>
    <row r="1896" spans="1:11" ht="13.5" hidden="1" thickBot="1">
      <c r="A1896" s="197">
        <v>219844098</v>
      </c>
      <c r="B1896" s="198">
        <v>8250001667</v>
      </c>
      <c r="C1896" s="198" t="s">
        <v>12919</v>
      </c>
      <c r="D1896" s="198" t="s">
        <v>410</v>
      </c>
      <c r="E1896" s="198" t="s">
        <v>12920</v>
      </c>
      <c r="F1896" s="197" t="s">
        <v>12921</v>
      </c>
      <c r="G1896" s="197" t="s">
        <v>12922</v>
      </c>
      <c r="H1896" s="197" t="s">
        <v>12923</v>
      </c>
      <c r="I1896" s="197" t="s">
        <v>12923</v>
      </c>
      <c r="J1896" s="197" t="s">
        <v>12924</v>
      </c>
      <c r="K1896" s="197" t="s">
        <v>12925</v>
      </c>
    </row>
    <row r="1897" spans="1:11" ht="13.5" hidden="1" thickBot="1">
      <c r="A1897" s="197">
        <v>219847798</v>
      </c>
      <c r="B1897" s="198">
        <v>8917800578</v>
      </c>
      <c r="C1897" s="198" t="s">
        <v>12926</v>
      </c>
      <c r="D1897" s="198" t="s">
        <v>1010</v>
      </c>
      <c r="E1897" s="198" t="s">
        <v>2236</v>
      </c>
      <c r="F1897" s="197" t="s">
        <v>12927</v>
      </c>
      <c r="G1897" s="197" t="s">
        <v>2238</v>
      </c>
      <c r="H1897" s="197" t="s">
        <v>12928</v>
      </c>
      <c r="I1897" s="197" t="s">
        <v>12929</v>
      </c>
      <c r="J1897" s="197" t="s">
        <v>12930</v>
      </c>
      <c r="K1897" s="197" t="s">
        <v>12931</v>
      </c>
    </row>
    <row r="1898" spans="1:11" ht="13.5" hidden="1" thickBot="1">
      <c r="A1898" s="197">
        <v>219854398</v>
      </c>
      <c r="B1898" s="198">
        <v>8000006818</v>
      </c>
      <c r="C1898" s="198" t="s">
        <v>12932</v>
      </c>
      <c r="D1898" s="198" t="s">
        <v>212</v>
      </c>
      <c r="E1898" s="198" t="s">
        <v>12933</v>
      </c>
      <c r="F1898" s="197" t="s">
        <v>12934</v>
      </c>
      <c r="G1898" s="197" t="s">
        <v>12935</v>
      </c>
      <c r="H1898" s="197" t="s">
        <v>12936</v>
      </c>
      <c r="I1898" s="197" t="s">
        <v>12937</v>
      </c>
      <c r="J1898" s="197" t="s">
        <v>12938</v>
      </c>
      <c r="K1898" s="197" t="s">
        <v>12939</v>
      </c>
    </row>
    <row r="1899" spans="1:11" ht="13.5" hidden="1" thickBot="1">
      <c r="A1899" s="197">
        <v>219854498</v>
      </c>
      <c r="B1899" s="198">
        <v>8905011022</v>
      </c>
      <c r="C1899" s="198" t="s">
        <v>12940</v>
      </c>
      <c r="D1899" s="198" t="s">
        <v>212</v>
      </c>
      <c r="E1899" s="198" t="s">
        <v>4111</v>
      </c>
      <c r="F1899" s="197" t="s">
        <v>12941</v>
      </c>
      <c r="G1899" s="197" t="s">
        <v>4113</v>
      </c>
      <c r="H1899" s="197" t="s">
        <v>12942</v>
      </c>
      <c r="I1899" s="197" t="s">
        <v>12943</v>
      </c>
      <c r="J1899" s="197" t="s">
        <v>12944</v>
      </c>
      <c r="K1899" s="197" t="s">
        <v>12945</v>
      </c>
    </row>
    <row r="1900" spans="1:11" ht="13.5" hidden="1" thickBot="1">
      <c r="A1900" s="197">
        <v>219868298</v>
      </c>
      <c r="B1900" s="198">
        <v>8000996917</v>
      </c>
      <c r="C1900" s="198" t="s">
        <v>12946</v>
      </c>
      <c r="D1900" s="198" t="s">
        <v>254</v>
      </c>
      <c r="E1900" s="198" t="s">
        <v>12947</v>
      </c>
      <c r="F1900" s="197" t="s">
        <v>12948</v>
      </c>
      <c r="G1900" s="197" t="s">
        <v>12949</v>
      </c>
      <c r="H1900" s="197" t="s">
        <v>12950</v>
      </c>
      <c r="I1900" s="197" t="s">
        <v>12951</v>
      </c>
      <c r="J1900" s="197" t="s">
        <v>12952</v>
      </c>
      <c r="K1900" s="197" t="s">
        <v>12953</v>
      </c>
    </row>
    <row r="1901" spans="1:11" ht="13.5" hidden="1" thickBot="1">
      <c r="A1901" s="197">
        <v>219868498</v>
      </c>
      <c r="B1901" s="198">
        <v>8902051245</v>
      </c>
      <c r="C1901" s="198" t="s">
        <v>12954</v>
      </c>
      <c r="D1901" s="198" t="s">
        <v>254</v>
      </c>
      <c r="E1901" s="198" t="s">
        <v>12955</v>
      </c>
      <c r="F1901" s="197" t="s">
        <v>12956</v>
      </c>
      <c r="G1901" s="197" t="s">
        <v>12957</v>
      </c>
      <c r="H1901" s="197" t="s">
        <v>12958</v>
      </c>
      <c r="I1901" s="197" t="s">
        <v>12958</v>
      </c>
      <c r="J1901" s="197" t="s">
        <v>12959</v>
      </c>
      <c r="K1901" s="197" t="s">
        <v>12960</v>
      </c>
    </row>
    <row r="1902" spans="1:11" ht="13.5" hidden="1" thickBot="1">
      <c r="A1902" s="197">
        <v>219915299</v>
      </c>
      <c r="B1902" s="198">
        <v>8000256088</v>
      </c>
      <c r="C1902" s="198" t="s">
        <v>12961</v>
      </c>
      <c r="D1902" s="198" t="s">
        <v>196</v>
      </c>
      <c r="E1902" s="198" t="s">
        <v>12962</v>
      </c>
      <c r="F1902" s="197" t="s">
        <v>12963</v>
      </c>
      <c r="G1902" s="197" t="s">
        <v>12964</v>
      </c>
      <c r="H1902" s="197" t="s">
        <v>12965</v>
      </c>
      <c r="I1902" s="197" t="s">
        <v>12966</v>
      </c>
      <c r="J1902" s="197" t="s">
        <v>12967</v>
      </c>
      <c r="K1902" s="197" t="s">
        <v>12968</v>
      </c>
    </row>
    <row r="1903" spans="1:11" ht="13.5" hidden="1" thickBot="1">
      <c r="A1903" s="197">
        <v>219915599</v>
      </c>
      <c r="B1903" s="198">
        <v>8918012806</v>
      </c>
      <c r="C1903" s="198" t="s">
        <v>12969</v>
      </c>
      <c r="D1903" s="198" t="s">
        <v>196</v>
      </c>
      <c r="E1903" s="198" t="s">
        <v>12970</v>
      </c>
      <c r="F1903" s="197" t="s">
        <v>12971</v>
      </c>
      <c r="G1903" s="197" t="s">
        <v>12972</v>
      </c>
      <c r="H1903" s="197" t="s">
        <v>12973</v>
      </c>
      <c r="I1903" s="197" t="s">
        <v>12974</v>
      </c>
      <c r="J1903" s="197" t="s">
        <v>12975</v>
      </c>
      <c r="K1903" s="197" t="s">
        <v>12976</v>
      </c>
    </row>
    <row r="1904" spans="1:11" ht="13.5" hidden="1" thickBot="1">
      <c r="A1904" s="197">
        <v>219925099</v>
      </c>
      <c r="B1904" s="198">
        <v>8000946226</v>
      </c>
      <c r="C1904" s="198" t="s">
        <v>12977</v>
      </c>
      <c r="D1904" s="198" t="s">
        <v>452</v>
      </c>
      <c r="E1904" s="198" t="s">
        <v>12978</v>
      </c>
      <c r="F1904" s="197" t="s">
        <v>12979</v>
      </c>
      <c r="G1904" s="197" t="s">
        <v>12980</v>
      </c>
      <c r="H1904" s="197" t="s">
        <v>12981</v>
      </c>
      <c r="I1904" s="197" t="s">
        <v>12982</v>
      </c>
      <c r="J1904" s="197" t="s">
        <v>12983</v>
      </c>
      <c r="K1904" s="197" t="s">
        <v>12984</v>
      </c>
    </row>
    <row r="1905" spans="1:11" ht="13.5" hidden="1" thickBot="1">
      <c r="A1905" s="197">
        <v>219925299</v>
      </c>
      <c r="B1905" s="198">
        <v>8000946842</v>
      </c>
      <c r="C1905" s="198" t="s">
        <v>12985</v>
      </c>
      <c r="D1905" s="198" t="s">
        <v>452</v>
      </c>
      <c r="E1905" s="198" t="s">
        <v>12986</v>
      </c>
      <c r="F1905" s="197" t="s">
        <v>12987</v>
      </c>
      <c r="G1905" s="197" t="s">
        <v>12988</v>
      </c>
      <c r="H1905" s="197" t="s">
        <v>12989</v>
      </c>
      <c r="I1905" s="197" t="s">
        <v>12990</v>
      </c>
      <c r="J1905" s="197" t="s">
        <v>12991</v>
      </c>
      <c r="K1905" s="197" t="s">
        <v>12992</v>
      </c>
    </row>
    <row r="1906" spans="1:11" ht="13.5" hidden="1" thickBot="1">
      <c r="A1906" s="197">
        <v>219925599</v>
      </c>
      <c r="B1906" s="198">
        <v>8906802367</v>
      </c>
      <c r="C1906" s="198" t="s">
        <v>12993</v>
      </c>
      <c r="D1906" s="198" t="s">
        <v>452</v>
      </c>
      <c r="E1906" s="198" t="s">
        <v>12994</v>
      </c>
      <c r="F1906" s="197" t="s">
        <v>12861</v>
      </c>
      <c r="G1906" s="197" t="s">
        <v>12995</v>
      </c>
      <c r="H1906" s="197" t="s">
        <v>12996</v>
      </c>
      <c r="I1906" s="197" t="s">
        <v>12997</v>
      </c>
      <c r="J1906" s="197" t="s">
        <v>12998</v>
      </c>
      <c r="K1906" s="197" t="s">
        <v>12999</v>
      </c>
    </row>
    <row r="1907" spans="1:11" ht="13.5" hidden="1" thickBot="1">
      <c r="A1907" s="197">
        <v>219925799</v>
      </c>
      <c r="B1907" s="198">
        <v>8000951742</v>
      </c>
      <c r="C1907" s="198" t="s">
        <v>13000</v>
      </c>
      <c r="D1907" s="198" t="s">
        <v>452</v>
      </c>
      <c r="E1907" s="198" t="s">
        <v>13001</v>
      </c>
      <c r="F1907" s="197" t="s">
        <v>13002</v>
      </c>
      <c r="G1907" s="197" t="s">
        <v>13003</v>
      </c>
      <c r="H1907" s="197" t="s">
        <v>13004</v>
      </c>
      <c r="I1907" s="197" t="s">
        <v>13005</v>
      </c>
      <c r="J1907" s="197" t="s">
        <v>13006</v>
      </c>
      <c r="K1907" s="197" t="s">
        <v>13007</v>
      </c>
    </row>
    <row r="1908" spans="1:11" ht="13.5" hidden="1" thickBot="1">
      <c r="A1908" s="197">
        <v>219925899</v>
      </c>
      <c r="B1908" s="198">
        <v>8999993186</v>
      </c>
      <c r="C1908" s="198" t="s">
        <v>13008</v>
      </c>
      <c r="D1908" s="198" t="s">
        <v>452</v>
      </c>
      <c r="E1908" s="198" t="s">
        <v>1516</v>
      </c>
      <c r="F1908" s="197" t="s">
        <v>13009</v>
      </c>
      <c r="G1908" s="197" t="s">
        <v>13010</v>
      </c>
      <c r="H1908" s="197" t="s">
        <v>13011</v>
      </c>
      <c r="I1908" s="197" t="s">
        <v>13011</v>
      </c>
      <c r="J1908" s="197" t="s">
        <v>13012</v>
      </c>
      <c r="K1908" s="197" t="s">
        <v>13013</v>
      </c>
    </row>
    <row r="1909" spans="1:11" ht="13.5" hidden="1" thickBot="1">
      <c r="A1909" s="197">
        <v>219927099</v>
      </c>
      <c r="B1909" s="198">
        <v>8000703758</v>
      </c>
      <c r="C1909" s="198" t="s">
        <v>13014</v>
      </c>
      <c r="D1909" s="198" t="s">
        <v>263</v>
      </c>
      <c r="E1909" s="198" t="s">
        <v>13015</v>
      </c>
      <c r="F1909" s="197" t="s">
        <v>13016</v>
      </c>
      <c r="G1909" s="197" t="s">
        <v>13017</v>
      </c>
      <c r="H1909" s="197" t="s">
        <v>13018</v>
      </c>
      <c r="I1909" s="197" t="s">
        <v>13019</v>
      </c>
      <c r="J1909" s="197" t="s">
        <v>13020</v>
      </c>
      <c r="K1909" s="197" t="s">
        <v>13021</v>
      </c>
    </row>
    <row r="1910" spans="1:11" ht="13.5" hidden="1" thickBot="1">
      <c r="A1910" s="197">
        <v>219941799</v>
      </c>
      <c r="B1910" s="198">
        <v>8911801270</v>
      </c>
      <c r="C1910" s="198" t="s">
        <v>13022</v>
      </c>
      <c r="D1910" s="198" t="s">
        <v>436</v>
      </c>
      <c r="E1910" s="198" t="s">
        <v>13023</v>
      </c>
      <c r="F1910" s="197" t="s">
        <v>13024</v>
      </c>
      <c r="G1910" s="197" t="s">
        <v>13025</v>
      </c>
      <c r="H1910" s="197" t="s">
        <v>13026</v>
      </c>
      <c r="I1910" s="197" t="s">
        <v>13027</v>
      </c>
      <c r="J1910" s="197" t="s">
        <v>13028</v>
      </c>
      <c r="K1910" s="197" t="s">
        <v>13029</v>
      </c>
    </row>
    <row r="1911" spans="1:11" ht="13.5" hidden="1" thickBot="1">
      <c r="A1911" s="197">
        <v>219952399</v>
      </c>
      <c r="B1911" s="198">
        <v>8000991020</v>
      </c>
      <c r="C1911" s="198" t="s">
        <v>13030</v>
      </c>
      <c r="D1911" s="198" t="s">
        <v>204</v>
      </c>
      <c r="E1911" s="198" t="s">
        <v>3646</v>
      </c>
      <c r="F1911" s="197" t="s">
        <v>13031</v>
      </c>
      <c r="G1911" s="197" t="s">
        <v>13032</v>
      </c>
      <c r="H1911" s="197" t="s">
        <v>13033</v>
      </c>
      <c r="I1911" s="197" t="s">
        <v>13034</v>
      </c>
      <c r="J1911" s="197" t="s">
        <v>13035</v>
      </c>
      <c r="K1911" s="197" t="s">
        <v>13036</v>
      </c>
    </row>
    <row r="1912" spans="1:11" ht="13.5" hidden="1" thickBot="1">
      <c r="A1912" s="197">
        <v>219952699</v>
      </c>
      <c r="B1912" s="198">
        <v>8000196850</v>
      </c>
      <c r="C1912" s="198" t="s">
        <v>13037</v>
      </c>
      <c r="D1912" s="198" t="s">
        <v>204</v>
      </c>
      <c r="E1912" s="198" t="s">
        <v>13038</v>
      </c>
      <c r="F1912" s="197" t="s">
        <v>13039</v>
      </c>
      <c r="G1912" s="197" t="s">
        <v>13040</v>
      </c>
      <c r="H1912" s="197" t="s">
        <v>13041</v>
      </c>
      <c r="I1912" s="197" t="s">
        <v>13041</v>
      </c>
      <c r="J1912" s="197" t="s">
        <v>13042</v>
      </c>
      <c r="K1912" s="197" t="s">
        <v>13043</v>
      </c>
    </row>
    <row r="1913" spans="1:11" ht="13.5" hidden="1" thickBot="1">
      <c r="A1913" s="197">
        <v>219954099</v>
      </c>
      <c r="B1913" s="198">
        <v>8905056623</v>
      </c>
      <c r="C1913" s="198" t="s">
        <v>13044</v>
      </c>
      <c r="D1913" s="198" t="s">
        <v>212</v>
      </c>
      <c r="E1913" s="198" t="s">
        <v>13045</v>
      </c>
      <c r="F1913" s="197" t="s">
        <v>13046</v>
      </c>
      <c r="G1913" s="197" t="s">
        <v>13047</v>
      </c>
      <c r="H1913" s="197" t="s">
        <v>13048</v>
      </c>
      <c r="I1913" s="197" t="s">
        <v>13048</v>
      </c>
      <c r="J1913" s="197" t="s">
        <v>13049</v>
      </c>
      <c r="K1913" s="197" t="s">
        <v>13050</v>
      </c>
    </row>
    <row r="1914" spans="1:11" ht="13.5" hidden="1" thickBot="1">
      <c r="A1914" s="197">
        <v>219954599</v>
      </c>
      <c r="B1914" s="198">
        <v>8000992511</v>
      </c>
      <c r="C1914" s="198" t="s">
        <v>13051</v>
      </c>
      <c r="D1914" s="198" t="s">
        <v>212</v>
      </c>
      <c r="E1914" s="198" t="s">
        <v>13052</v>
      </c>
      <c r="F1914" s="197" t="s">
        <v>13053</v>
      </c>
      <c r="G1914" s="197" t="s">
        <v>13054</v>
      </c>
      <c r="H1914" s="197" t="s">
        <v>13055</v>
      </c>
      <c r="I1914" s="197" t="s">
        <v>13056</v>
      </c>
      <c r="J1914" s="197" t="s">
        <v>13057</v>
      </c>
      <c r="K1914" s="197" t="s">
        <v>13058</v>
      </c>
    </row>
    <row r="1915" spans="1:11" ht="13.5" hidden="1" thickBot="1">
      <c r="A1915" s="197">
        <v>220105051</v>
      </c>
      <c r="B1915" s="198">
        <v>8110160840</v>
      </c>
      <c r="C1915" s="198" t="s">
        <v>13059</v>
      </c>
      <c r="D1915" s="198" t="s">
        <v>281</v>
      </c>
      <c r="E1915" s="198" t="s">
        <v>3129</v>
      </c>
      <c r="F1915" s="197" t="s">
        <v>13060</v>
      </c>
      <c r="G1915" s="197" t="s">
        <v>3131</v>
      </c>
      <c r="H1915" s="197" t="s">
        <v>13061</v>
      </c>
      <c r="I1915" s="197" t="s">
        <v>13061</v>
      </c>
      <c r="J1915" s="197" t="s">
        <v>13062</v>
      </c>
      <c r="K1915" s="197" t="s">
        <v>1034</v>
      </c>
    </row>
    <row r="1916" spans="1:11" ht="13.5" hidden="1" thickBot="1">
      <c r="A1916" s="197">
        <v>220105079</v>
      </c>
      <c r="B1916" s="198">
        <v>8110068338</v>
      </c>
      <c r="C1916" s="198" t="s">
        <v>13063</v>
      </c>
      <c r="D1916" s="198" t="s">
        <v>281</v>
      </c>
      <c r="E1916" s="198" t="s">
        <v>3287</v>
      </c>
      <c r="F1916" s="197" t="s">
        <v>13064</v>
      </c>
      <c r="G1916" s="197" t="s">
        <v>2099</v>
      </c>
      <c r="H1916" s="197" t="s">
        <v>13065</v>
      </c>
      <c r="I1916" s="197" t="s">
        <v>13065</v>
      </c>
      <c r="J1916" s="197" t="s">
        <v>13066</v>
      </c>
      <c r="K1916" s="197" t="s">
        <v>1034</v>
      </c>
    </row>
    <row r="1917" spans="1:11" ht="13.5" hidden="1" thickBot="1">
      <c r="A1917" s="197">
        <v>220105129</v>
      </c>
      <c r="B1917" s="198">
        <v>8000191471</v>
      </c>
      <c r="C1917" s="198" t="s">
        <v>13067</v>
      </c>
      <c r="D1917" s="198" t="s">
        <v>281</v>
      </c>
      <c r="E1917" s="198" t="s">
        <v>3718</v>
      </c>
      <c r="F1917" s="197" t="s">
        <v>13068</v>
      </c>
      <c r="G1917" s="197" t="s">
        <v>3720</v>
      </c>
      <c r="H1917" s="197" t="s">
        <v>13069</v>
      </c>
      <c r="I1917" s="197" t="s">
        <v>13070</v>
      </c>
      <c r="J1917" s="197" t="s">
        <v>13071</v>
      </c>
      <c r="K1917" s="197" t="s">
        <v>13072</v>
      </c>
    </row>
    <row r="1918" spans="1:11" ht="13.5" hidden="1" thickBot="1">
      <c r="A1918" s="197">
        <v>220105172</v>
      </c>
      <c r="B1918" s="198">
        <v>8000189391</v>
      </c>
      <c r="C1918" s="198" t="s">
        <v>13073</v>
      </c>
      <c r="D1918" s="198" t="s">
        <v>281</v>
      </c>
      <c r="E1918" s="198" t="s">
        <v>4067</v>
      </c>
      <c r="F1918" s="197" t="s">
        <v>13074</v>
      </c>
      <c r="G1918" s="197" t="s">
        <v>4069</v>
      </c>
      <c r="H1918" s="197" t="s">
        <v>13075</v>
      </c>
      <c r="I1918" s="197" t="s">
        <v>13075</v>
      </c>
      <c r="J1918" s="197" t="s">
        <v>13076</v>
      </c>
      <c r="K1918" s="197" t="s">
        <v>1034</v>
      </c>
    </row>
    <row r="1919" spans="1:11" ht="13.5" hidden="1" thickBot="1">
      <c r="A1919" s="197">
        <v>220105237</v>
      </c>
      <c r="B1919" s="198">
        <v>8002138801</v>
      </c>
      <c r="C1919" s="198" t="s">
        <v>13077</v>
      </c>
      <c r="D1919" s="198" t="s">
        <v>281</v>
      </c>
      <c r="E1919" s="198" t="s">
        <v>4386</v>
      </c>
      <c r="F1919" s="197" t="s">
        <v>13078</v>
      </c>
      <c r="G1919" s="197" t="s">
        <v>4388</v>
      </c>
      <c r="H1919" s="197" t="s">
        <v>13079</v>
      </c>
      <c r="I1919" s="197" t="s">
        <v>13080</v>
      </c>
      <c r="J1919" s="197" t="s">
        <v>13081</v>
      </c>
      <c r="K1919" s="197" t="s">
        <v>13082</v>
      </c>
    </row>
    <row r="1920" spans="1:11" ht="13.5" hidden="1" thickBot="1">
      <c r="A1920" s="197">
        <v>220105308</v>
      </c>
      <c r="B1920" s="198">
        <v>8000191661</v>
      </c>
      <c r="C1920" s="198" t="s">
        <v>13083</v>
      </c>
      <c r="D1920" s="198" t="s">
        <v>281</v>
      </c>
      <c r="E1920" s="198" t="s">
        <v>4584</v>
      </c>
      <c r="F1920" s="197" t="s">
        <v>13084</v>
      </c>
      <c r="G1920" s="197" t="s">
        <v>4586</v>
      </c>
      <c r="H1920" s="197" t="s">
        <v>13085</v>
      </c>
      <c r="I1920" s="197" t="s">
        <v>13085</v>
      </c>
      <c r="J1920" s="197" t="s">
        <v>13086</v>
      </c>
      <c r="K1920" s="197" t="s">
        <v>1034</v>
      </c>
    </row>
    <row r="1921" spans="1:11" ht="13.5" hidden="1" thickBot="1">
      <c r="A1921" s="197">
        <v>220105318</v>
      </c>
      <c r="B1921" s="198">
        <v>8110070131</v>
      </c>
      <c r="C1921" s="198" t="s">
        <v>13087</v>
      </c>
      <c r="D1921" s="198" t="s">
        <v>281</v>
      </c>
      <c r="E1921" s="198" t="s">
        <v>4660</v>
      </c>
      <c r="F1921" s="197" t="s">
        <v>13088</v>
      </c>
      <c r="G1921" s="197" t="s">
        <v>4662</v>
      </c>
      <c r="H1921" s="197" t="s">
        <v>13089</v>
      </c>
      <c r="I1921" s="197" t="s">
        <v>13089</v>
      </c>
      <c r="J1921" s="197" t="s">
        <v>13090</v>
      </c>
      <c r="K1921" s="197" t="s">
        <v>13091</v>
      </c>
    </row>
    <row r="1922" spans="1:11" ht="13.5" hidden="1" thickBot="1">
      <c r="A1922" s="197">
        <v>220105380</v>
      </c>
      <c r="B1922" s="198">
        <v>8000039357</v>
      </c>
      <c r="C1922" s="198" t="s">
        <v>13092</v>
      </c>
      <c r="D1922" s="198" t="s">
        <v>281</v>
      </c>
      <c r="E1922" s="198" t="s">
        <v>5147</v>
      </c>
      <c r="F1922" s="197" t="s">
        <v>13093</v>
      </c>
      <c r="G1922" s="197" t="s">
        <v>5149</v>
      </c>
      <c r="H1922" s="197" t="s">
        <v>13094</v>
      </c>
      <c r="I1922" s="197" t="s">
        <v>13095</v>
      </c>
      <c r="J1922" s="197" t="s">
        <v>13096</v>
      </c>
      <c r="K1922" s="197" t="s">
        <v>13097</v>
      </c>
    </row>
    <row r="1923" spans="1:11" ht="13.5" hidden="1" thickBot="1">
      <c r="A1923" s="197">
        <v>220105440</v>
      </c>
      <c r="B1923" s="198">
        <v>8110088416</v>
      </c>
      <c r="C1923" s="198" t="s">
        <v>13098</v>
      </c>
      <c r="D1923" s="198" t="s">
        <v>281</v>
      </c>
      <c r="E1923" s="198" t="s">
        <v>5177</v>
      </c>
      <c r="F1923" s="197" t="s">
        <v>13099</v>
      </c>
      <c r="G1923" s="197" t="s">
        <v>5179</v>
      </c>
      <c r="H1923" s="197" t="s">
        <v>13100</v>
      </c>
      <c r="I1923" s="197" t="s">
        <v>13101</v>
      </c>
      <c r="J1923" s="197" t="s">
        <v>13102</v>
      </c>
      <c r="K1923" s="197" t="s">
        <v>13103</v>
      </c>
    </row>
    <row r="1924" spans="1:11" ht="13.5" hidden="1" thickBot="1">
      <c r="A1924" s="197">
        <v>220105475</v>
      </c>
      <c r="B1924" s="198">
        <v>8110340775</v>
      </c>
      <c r="C1924" s="198" t="s">
        <v>13104</v>
      </c>
      <c r="D1924" s="198" t="s">
        <v>281</v>
      </c>
      <c r="E1924" s="198" t="s">
        <v>5192</v>
      </c>
      <c r="F1924" s="197" t="s">
        <v>9284</v>
      </c>
      <c r="G1924" s="197" t="s">
        <v>5187</v>
      </c>
      <c r="H1924" s="197" t="s">
        <v>13105</v>
      </c>
      <c r="I1924" s="197" t="s">
        <v>13105</v>
      </c>
      <c r="J1924" s="197" t="s">
        <v>13106</v>
      </c>
      <c r="K1924" s="197" t="s">
        <v>1034</v>
      </c>
    </row>
    <row r="1925" spans="1:11" ht="13.5" hidden="1" thickBot="1">
      <c r="A1925" s="197">
        <v>220105579</v>
      </c>
      <c r="B1925" s="198">
        <v>8110036495</v>
      </c>
      <c r="C1925" s="198" t="s">
        <v>13107</v>
      </c>
      <c r="D1925" s="198" t="s">
        <v>281</v>
      </c>
      <c r="E1925" s="198" t="s">
        <v>1237</v>
      </c>
      <c r="F1925" s="197" t="s">
        <v>13108</v>
      </c>
      <c r="G1925" s="197" t="s">
        <v>1239</v>
      </c>
      <c r="H1925" s="197" t="s">
        <v>13109</v>
      </c>
      <c r="I1925" s="197" t="s">
        <v>13109</v>
      </c>
      <c r="J1925" s="197" t="s">
        <v>13110</v>
      </c>
      <c r="K1925" s="197" t="s">
        <v>1034</v>
      </c>
    </row>
    <row r="1926" spans="1:11" ht="13.5" hidden="1" thickBot="1">
      <c r="A1926" s="197">
        <v>220105631</v>
      </c>
      <c r="B1926" s="198">
        <v>8909826413</v>
      </c>
      <c r="C1926" s="198" t="s">
        <v>13111</v>
      </c>
      <c r="D1926" s="198" t="s">
        <v>281</v>
      </c>
      <c r="E1926" s="198" t="s">
        <v>5284</v>
      </c>
      <c r="F1926" s="197" t="s">
        <v>13112</v>
      </c>
      <c r="G1926" s="197" t="s">
        <v>5286</v>
      </c>
      <c r="H1926" s="197" t="s">
        <v>13113</v>
      </c>
      <c r="I1926" s="197" t="s">
        <v>13114</v>
      </c>
      <c r="J1926" s="197" t="s">
        <v>13115</v>
      </c>
      <c r="K1926" s="197" t="s">
        <v>13116</v>
      </c>
    </row>
    <row r="1927" spans="1:11" ht="13.5" hidden="1" thickBot="1">
      <c r="A1927" s="197">
        <v>220105697</v>
      </c>
      <c r="B1927" s="198">
        <v>8110139675</v>
      </c>
      <c r="C1927" s="198" t="s">
        <v>13117</v>
      </c>
      <c r="D1927" s="198" t="s">
        <v>281</v>
      </c>
      <c r="E1927" s="198" t="s">
        <v>290</v>
      </c>
      <c r="F1927" s="197" t="s">
        <v>13118</v>
      </c>
      <c r="G1927" s="197" t="s">
        <v>292</v>
      </c>
      <c r="H1927" s="197" t="s">
        <v>13119</v>
      </c>
      <c r="I1927" s="197" t="s">
        <v>13120</v>
      </c>
      <c r="J1927" s="197" t="s">
        <v>13121</v>
      </c>
      <c r="K1927" s="197" t="s">
        <v>13122</v>
      </c>
    </row>
    <row r="1928" spans="1:11" ht="13.5" hidden="1" thickBot="1">
      <c r="A1928" s="197">
        <v>220105837</v>
      </c>
      <c r="B1928" s="198">
        <v>8909853594</v>
      </c>
      <c r="C1928" s="198" t="s">
        <v>13123</v>
      </c>
      <c r="D1928" s="198" t="s">
        <v>281</v>
      </c>
      <c r="E1928" s="198" t="s">
        <v>5436</v>
      </c>
      <c r="F1928" s="197" t="s">
        <v>13124</v>
      </c>
      <c r="G1928" s="197" t="s">
        <v>5438</v>
      </c>
      <c r="H1928" s="197" t="s">
        <v>13125</v>
      </c>
      <c r="I1928" s="197" t="s">
        <v>13125</v>
      </c>
      <c r="J1928" s="197" t="s">
        <v>13126</v>
      </c>
      <c r="K1928" s="197" t="s">
        <v>13127</v>
      </c>
    </row>
    <row r="1929" spans="1:11" ht="13.5" hidden="1" thickBot="1">
      <c r="A1929" s="197">
        <v>220105873</v>
      </c>
      <c r="B1929" s="198">
        <v>8110087758</v>
      </c>
      <c r="C1929" s="198" t="s">
        <v>13128</v>
      </c>
      <c r="D1929" s="198" t="s">
        <v>281</v>
      </c>
      <c r="E1929" s="198" t="s">
        <v>5486</v>
      </c>
      <c r="F1929" s="197" t="s">
        <v>13129</v>
      </c>
      <c r="G1929" s="197" t="s">
        <v>5488</v>
      </c>
      <c r="H1929" s="197" t="s">
        <v>13130</v>
      </c>
      <c r="I1929" s="197" t="s">
        <v>6423</v>
      </c>
      <c r="J1929" s="197" t="s">
        <v>13131</v>
      </c>
      <c r="K1929" s="197" t="s">
        <v>1034</v>
      </c>
    </row>
    <row r="1930" spans="1:11" ht="13.5" hidden="1" thickBot="1">
      <c r="A1930" s="197">
        <v>220105890</v>
      </c>
      <c r="B1930" s="198">
        <v>8110063684</v>
      </c>
      <c r="C1930" s="198" t="s">
        <v>13132</v>
      </c>
      <c r="D1930" s="198" t="s">
        <v>281</v>
      </c>
      <c r="E1930" s="198" t="s">
        <v>1307</v>
      </c>
      <c r="F1930" s="197" t="s">
        <v>13133</v>
      </c>
      <c r="G1930" s="197" t="s">
        <v>1140</v>
      </c>
      <c r="H1930" s="197" t="s">
        <v>13134</v>
      </c>
      <c r="I1930" s="197" t="s">
        <v>13135</v>
      </c>
      <c r="J1930" s="197" t="s">
        <v>13136</v>
      </c>
      <c r="K1930" s="197" t="s">
        <v>13137</v>
      </c>
    </row>
    <row r="1931" spans="1:11" ht="13.5" hidden="1" thickBot="1">
      <c r="A1931" s="197">
        <v>220105999</v>
      </c>
      <c r="B1931" s="198">
        <v>8909844233</v>
      </c>
      <c r="C1931" s="198" t="s">
        <v>13138</v>
      </c>
      <c r="D1931" s="198" t="s">
        <v>281</v>
      </c>
      <c r="E1931" s="198" t="s">
        <v>584</v>
      </c>
      <c r="F1931" s="197" t="s">
        <v>13139</v>
      </c>
      <c r="G1931" s="197" t="s">
        <v>1182</v>
      </c>
      <c r="H1931" s="197" t="s">
        <v>13140</v>
      </c>
      <c r="I1931" s="197" t="s">
        <v>13141</v>
      </c>
      <c r="J1931" s="197" t="s">
        <v>13142</v>
      </c>
      <c r="K1931" s="197" t="s">
        <v>13143</v>
      </c>
    </row>
    <row r="1932" spans="1:11" ht="13.5" hidden="1" thickBot="1">
      <c r="A1932" s="197">
        <v>220108141</v>
      </c>
      <c r="B1932" s="198">
        <v>8020103014</v>
      </c>
      <c r="C1932" s="198" t="s">
        <v>13144</v>
      </c>
      <c r="D1932" s="198" t="s">
        <v>864</v>
      </c>
      <c r="E1932" s="198" t="s">
        <v>8620</v>
      </c>
      <c r="F1932" s="197" t="s">
        <v>13145</v>
      </c>
      <c r="G1932" s="197" t="s">
        <v>8622</v>
      </c>
      <c r="H1932" s="197" t="s">
        <v>13146</v>
      </c>
      <c r="I1932" s="197" t="s">
        <v>13147</v>
      </c>
      <c r="J1932" s="197" t="s">
        <v>13148</v>
      </c>
      <c r="K1932" s="197" t="s">
        <v>1034</v>
      </c>
    </row>
    <row r="1933" spans="1:11" ht="13.5" hidden="1" thickBot="1">
      <c r="A1933" s="197">
        <v>220108433</v>
      </c>
      <c r="B1933" s="198">
        <v>8020080550</v>
      </c>
      <c r="C1933" s="198" t="s">
        <v>13149</v>
      </c>
      <c r="D1933" s="198" t="s">
        <v>864</v>
      </c>
      <c r="E1933" s="198" t="s">
        <v>8131</v>
      </c>
      <c r="F1933" s="197" t="s">
        <v>13150</v>
      </c>
      <c r="G1933" s="197" t="s">
        <v>13151</v>
      </c>
      <c r="H1933" s="197" t="s">
        <v>13152</v>
      </c>
      <c r="I1933" s="197" t="s">
        <v>13152</v>
      </c>
      <c r="J1933" s="197" t="s">
        <v>13153</v>
      </c>
      <c r="K1933" s="197" t="s">
        <v>1034</v>
      </c>
    </row>
    <row r="1934" spans="1:11" ht="13.5" hidden="1" thickBot="1">
      <c r="A1934" s="197">
        <v>220108436</v>
      </c>
      <c r="B1934" s="198">
        <v>8020104012</v>
      </c>
      <c r="C1934" s="198" t="s">
        <v>13154</v>
      </c>
      <c r="D1934" s="198" t="s">
        <v>864</v>
      </c>
      <c r="E1934" s="198" t="s">
        <v>8322</v>
      </c>
      <c r="F1934" s="197" t="s">
        <v>13155</v>
      </c>
      <c r="G1934" s="197" t="s">
        <v>8324</v>
      </c>
      <c r="H1934" s="197" t="s">
        <v>13156</v>
      </c>
      <c r="I1934" s="197" t="s">
        <v>13156</v>
      </c>
      <c r="J1934" s="197" t="s">
        <v>13157</v>
      </c>
      <c r="K1934" s="197" t="s">
        <v>13158</v>
      </c>
    </row>
    <row r="1935" spans="1:11" ht="13.5" hidden="1" thickBot="1">
      <c r="A1935" s="197">
        <v>220108520</v>
      </c>
      <c r="B1935" s="198">
        <v>8020062676</v>
      </c>
      <c r="C1935" s="198" t="s">
        <v>13159</v>
      </c>
      <c r="D1935" s="198" t="s">
        <v>864</v>
      </c>
      <c r="E1935" s="198" t="s">
        <v>7156</v>
      </c>
      <c r="F1935" s="197" t="s">
        <v>13160</v>
      </c>
      <c r="G1935" s="197" t="s">
        <v>7158</v>
      </c>
      <c r="H1935" s="197" t="s">
        <v>13161</v>
      </c>
      <c r="I1935" s="197" t="s">
        <v>13162</v>
      </c>
      <c r="J1935" s="197" t="s">
        <v>13163</v>
      </c>
      <c r="K1935" s="197" t="s">
        <v>13164</v>
      </c>
    </row>
    <row r="1936" spans="1:11" ht="13.5" hidden="1" thickBot="1">
      <c r="A1936" s="197">
        <v>220108549</v>
      </c>
      <c r="B1936" s="198">
        <v>8020076509</v>
      </c>
      <c r="C1936" s="198" t="s">
        <v>13165</v>
      </c>
      <c r="D1936" s="198" t="s">
        <v>864</v>
      </c>
      <c r="E1936" s="198" t="s">
        <v>9180</v>
      </c>
      <c r="F1936" s="197" t="s">
        <v>13166</v>
      </c>
      <c r="G1936" s="197" t="s">
        <v>9182</v>
      </c>
      <c r="H1936" s="197" t="s">
        <v>13167</v>
      </c>
      <c r="I1936" s="197" t="s">
        <v>3146</v>
      </c>
      <c r="J1936" s="197" t="s">
        <v>13168</v>
      </c>
      <c r="K1936" s="197" t="s">
        <v>13169</v>
      </c>
    </row>
    <row r="1937" spans="1:11" ht="13.5" hidden="1" thickBot="1">
      <c r="A1937" s="197">
        <v>220108560</v>
      </c>
      <c r="B1937" s="198">
        <v>8020091958</v>
      </c>
      <c r="C1937" s="198" t="s">
        <v>13170</v>
      </c>
      <c r="D1937" s="198" t="s">
        <v>864</v>
      </c>
      <c r="E1937" s="198" t="s">
        <v>9946</v>
      </c>
      <c r="F1937" s="197" t="s">
        <v>13171</v>
      </c>
      <c r="G1937" s="197" t="s">
        <v>9948</v>
      </c>
      <c r="H1937" s="197" t="s">
        <v>13172</v>
      </c>
      <c r="I1937" s="197" t="s">
        <v>13172</v>
      </c>
      <c r="J1937" s="197" t="s">
        <v>13173</v>
      </c>
      <c r="K1937" s="197" t="s">
        <v>13174</v>
      </c>
    </row>
    <row r="1938" spans="1:11" ht="13.5" hidden="1" thickBot="1">
      <c r="A1938" s="197">
        <v>220108634</v>
      </c>
      <c r="B1938" s="198">
        <v>8020030811</v>
      </c>
      <c r="C1938" s="198" t="s">
        <v>13175</v>
      </c>
      <c r="D1938" s="198" t="s">
        <v>864</v>
      </c>
      <c r="E1938" s="198" t="s">
        <v>8216</v>
      </c>
      <c r="F1938" s="197" t="s">
        <v>13176</v>
      </c>
      <c r="G1938" s="197" t="s">
        <v>8218</v>
      </c>
      <c r="H1938" s="197" t="s">
        <v>13177</v>
      </c>
      <c r="I1938" s="197" t="s">
        <v>13177</v>
      </c>
      <c r="J1938" s="197" t="s">
        <v>13178</v>
      </c>
      <c r="K1938" s="197" t="s">
        <v>13179</v>
      </c>
    </row>
    <row r="1939" spans="1:11" ht="13.5" hidden="1" thickBot="1">
      <c r="A1939" s="197">
        <v>220108638</v>
      </c>
      <c r="B1939" s="198">
        <v>8020102410</v>
      </c>
      <c r="C1939" s="198" t="s">
        <v>13180</v>
      </c>
      <c r="D1939" s="198" t="s">
        <v>864</v>
      </c>
      <c r="E1939" s="198" t="s">
        <v>2776</v>
      </c>
      <c r="F1939" s="197" t="s">
        <v>13181</v>
      </c>
      <c r="G1939" s="197" t="s">
        <v>2778</v>
      </c>
      <c r="H1939" s="197" t="s">
        <v>13182</v>
      </c>
      <c r="I1939" s="197" t="s">
        <v>13182</v>
      </c>
      <c r="J1939" s="197" t="s">
        <v>13183</v>
      </c>
      <c r="K1939" s="197" t="s">
        <v>13184</v>
      </c>
    </row>
    <row r="1940" spans="1:11" ht="13.5" hidden="1" thickBot="1">
      <c r="A1940" s="197">
        <v>220108675</v>
      </c>
      <c r="B1940" s="198">
        <v>8020069910</v>
      </c>
      <c r="C1940" s="198" t="s">
        <v>13185</v>
      </c>
      <c r="D1940" s="198" t="s">
        <v>864</v>
      </c>
      <c r="E1940" s="198" t="s">
        <v>11207</v>
      </c>
      <c r="F1940" s="197" t="s">
        <v>13186</v>
      </c>
      <c r="G1940" s="197" t="s">
        <v>13187</v>
      </c>
      <c r="H1940" s="197" t="s">
        <v>13188</v>
      </c>
      <c r="I1940" s="197" t="s">
        <v>13189</v>
      </c>
      <c r="J1940" s="197" t="s">
        <v>13190</v>
      </c>
      <c r="K1940" s="197" t="s">
        <v>1034</v>
      </c>
    </row>
    <row r="1941" spans="1:11" ht="13.5" hidden="1" thickBot="1">
      <c r="A1941" s="197">
        <v>220108758</v>
      </c>
      <c r="B1941" s="198">
        <v>8020130235</v>
      </c>
      <c r="C1941" s="198" t="s">
        <v>13191</v>
      </c>
      <c r="D1941" s="198" t="s">
        <v>864</v>
      </c>
      <c r="E1941" s="198" t="s">
        <v>878</v>
      </c>
      <c r="F1941" s="197" t="s">
        <v>13192</v>
      </c>
      <c r="G1941" s="197" t="s">
        <v>2836</v>
      </c>
      <c r="H1941" s="197" t="s">
        <v>13193</v>
      </c>
      <c r="I1941" s="197" t="s">
        <v>13193</v>
      </c>
      <c r="J1941" s="197" t="s">
        <v>13194</v>
      </c>
      <c r="K1941" s="197" t="s">
        <v>13195</v>
      </c>
    </row>
    <row r="1942" spans="1:11" ht="13.5" hidden="1" thickBot="1">
      <c r="A1942" s="197">
        <v>220108832</v>
      </c>
      <c r="B1942" s="198">
        <v>8020094637</v>
      </c>
      <c r="C1942" s="198" t="s">
        <v>13196</v>
      </c>
      <c r="D1942" s="198" t="s">
        <v>864</v>
      </c>
      <c r="E1942" s="198" t="s">
        <v>8059</v>
      </c>
      <c r="F1942" s="197" t="s">
        <v>13197</v>
      </c>
      <c r="G1942" s="197" t="s">
        <v>8061</v>
      </c>
      <c r="H1942" s="197" t="s">
        <v>13198</v>
      </c>
      <c r="I1942" s="197" t="s">
        <v>13198</v>
      </c>
      <c r="J1942" s="197" t="s">
        <v>13199</v>
      </c>
      <c r="K1942" s="197" t="s">
        <v>13200</v>
      </c>
    </row>
    <row r="1943" spans="1:11" ht="13.5" hidden="1" thickBot="1">
      <c r="A1943" s="197">
        <v>220108849</v>
      </c>
      <c r="B1943" s="198">
        <v>8020090490</v>
      </c>
      <c r="C1943" s="198" t="s">
        <v>13201</v>
      </c>
      <c r="D1943" s="198" t="s">
        <v>864</v>
      </c>
      <c r="E1943" s="198" t="s">
        <v>9187</v>
      </c>
      <c r="F1943" s="197" t="s">
        <v>13202</v>
      </c>
      <c r="G1943" s="197" t="s">
        <v>9189</v>
      </c>
      <c r="H1943" s="197" t="s">
        <v>13203</v>
      </c>
      <c r="I1943" s="197" t="s">
        <v>13203</v>
      </c>
      <c r="J1943" s="197" t="s">
        <v>13204</v>
      </c>
      <c r="K1943" s="197" t="s">
        <v>1034</v>
      </c>
    </row>
    <row r="1944" spans="1:11" ht="13.5" hidden="1" thickBot="1">
      <c r="A1944" s="197">
        <v>220113001</v>
      </c>
      <c r="B1944" s="198">
        <v>8904803080</v>
      </c>
      <c r="C1944" s="198" t="s">
        <v>13205</v>
      </c>
      <c r="D1944" s="198" t="s">
        <v>1019</v>
      </c>
      <c r="E1944" s="198" t="s">
        <v>1674</v>
      </c>
      <c r="F1944" s="197" t="s">
        <v>13206</v>
      </c>
      <c r="G1944" s="197" t="s">
        <v>2252</v>
      </c>
      <c r="H1944" s="197" t="s">
        <v>13207</v>
      </c>
      <c r="I1944" s="197" t="s">
        <v>13207</v>
      </c>
      <c r="J1944" s="197" t="s">
        <v>13208</v>
      </c>
      <c r="K1944" s="197" t="s">
        <v>13209</v>
      </c>
    </row>
    <row r="1945" spans="1:11" ht="13.5" hidden="1" thickBot="1">
      <c r="A1945" s="197">
        <v>220113042</v>
      </c>
      <c r="B1945" s="198">
        <v>8060078097</v>
      </c>
      <c r="C1945" s="198" t="s">
        <v>13210</v>
      </c>
      <c r="D1945" s="198" t="s">
        <v>1019</v>
      </c>
      <c r="E1945" s="198" t="s">
        <v>8675</v>
      </c>
      <c r="F1945" s="197" t="s">
        <v>13211</v>
      </c>
      <c r="G1945" s="197" t="s">
        <v>13212</v>
      </c>
      <c r="H1945" s="197" t="s">
        <v>13213</v>
      </c>
      <c r="I1945" s="197" t="s">
        <v>13214</v>
      </c>
      <c r="J1945" s="197" t="s">
        <v>13215</v>
      </c>
      <c r="K1945" s="197" t="s">
        <v>1034</v>
      </c>
    </row>
    <row r="1946" spans="1:11" ht="13.5" hidden="1" thickBot="1">
      <c r="A1946" s="197">
        <v>220113052</v>
      </c>
      <c r="B1946" s="198">
        <v>8060079239</v>
      </c>
      <c r="C1946" s="198" t="s">
        <v>13216</v>
      </c>
      <c r="D1946" s="198" t="s">
        <v>1019</v>
      </c>
      <c r="E1946" s="198" t="s">
        <v>9492</v>
      </c>
      <c r="F1946" s="197" t="s">
        <v>13217</v>
      </c>
      <c r="G1946" s="197" t="s">
        <v>9494</v>
      </c>
      <c r="H1946" s="197" t="s">
        <v>13218</v>
      </c>
      <c r="I1946" s="197" t="s">
        <v>13218</v>
      </c>
      <c r="J1946" s="197" t="s">
        <v>13219</v>
      </c>
      <c r="K1946" s="197" t="s">
        <v>13220</v>
      </c>
    </row>
    <row r="1947" spans="1:11" ht="13.5" hidden="1" thickBot="1">
      <c r="A1947" s="197">
        <v>220113062</v>
      </c>
      <c r="B1947" s="198">
        <v>8060080824</v>
      </c>
      <c r="C1947" s="198" t="s">
        <v>13221</v>
      </c>
      <c r="D1947" s="198" t="s">
        <v>1019</v>
      </c>
      <c r="E1947" s="198" t="s">
        <v>10183</v>
      </c>
      <c r="F1947" s="197" t="s">
        <v>13222</v>
      </c>
      <c r="G1947" s="197" t="s">
        <v>10185</v>
      </c>
      <c r="H1947" s="197" t="s">
        <v>13223</v>
      </c>
      <c r="I1947" s="197" t="s">
        <v>13223</v>
      </c>
      <c r="J1947" s="197" t="s">
        <v>13224</v>
      </c>
      <c r="K1947" s="197" t="s">
        <v>1034</v>
      </c>
    </row>
    <row r="1948" spans="1:11" ht="13.5" hidden="1" thickBot="1">
      <c r="A1948" s="197">
        <v>220113074</v>
      </c>
      <c r="B1948" s="198">
        <v>8060067539</v>
      </c>
      <c r="C1948" s="198" t="s">
        <v>13225</v>
      </c>
      <c r="D1948" s="198" t="s">
        <v>1019</v>
      </c>
      <c r="E1948" s="198" t="s">
        <v>11156</v>
      </c>
      <c r="F1948" s="197" t="s">
        <v>11155</v>
      </c>
      <c r="G1948" s="197" t="s">
        <v>11158</v>
      </c>
      <c r="H1948" s="197" t="s">
        <v>13226</v>
      </c>
      <c r="I1948" s="197" t="s">
        <v>13226</v>
      </c>
      <c r="J1948" s="197" t="s">
        <v>13227</v>
      </c>
      <c r="K1948" s="197" t="s">
        <v>1034</v>
      </c>
    </row>
    <row r="1949" spans="1:11" ht="13.5" hidden="1" thickBot="1">
      <c r="A1949" s="197">
        <v>220113140</v>
      </c>
      <c r="B1949" s="198">
        <v>8060065374</v>
      </c>
      <c r="C1949" s="198" t="s">
        <v>13228</v>
      </c>
      <c r="D1949" s="198" t="s">
        <v>1019</v>
      </c>
      <c r="E1949" s="198" t="s">
        <v>8548</v>
      </c>
      <c r="F1949" s="197" t="s">
        <v>13229</v>
      </c>
      <c r="G1949" s="197" t="s">
        <v>6866</v>
      </c>
      <c r="H1949" s="197" t="s">
        <v>13230</v>
      </c>
      <c r="I1949" s="197" t="s">
        <v>13230</v>
      </c>
      <c r="J1949" s="197" t="s">
        <v>13231</v>
      </c>
      <c r="K1949" s="197" t="s">
        <v>1034</v>
      </c>
    </row>
    <row r="1950" spans="1:11" ht="13.5" hidden="1" thickBot="1">
      <c r="A1950" s="197">
        <v>220113188</v>
      </c>
      <c r="B1950" s="198">
        <v>8060071613</v>
      </c>
      <c r="C1950" s="198" t="s">
        <v>13232</v>
      </c>
      <c r="D1950" s="198" t="s">
        <v>1019</v>
      </c>
      <c r="E1950" s="198" t="s">
        <v>12239</v>
      </c>
      <c r="F1950" s="197" t="s">
        <v>13233</v>
      </c>
      <c r="G1950" s="197" t="s">
        <v>13234</v>
      </c>
      <c r="H1950" s="197" t="s">
        <v>13235</v>
      </c>
      <c r="I1950" s="197" t="s">
        <v>13235</v>
      </c>
      <c r="J1950" s="197" t="s">
        <v>13236</v>
      </c>
      <c r="K1950" s="197" t="s">
        <v>1034</v>
      </c>
    </row>
    <row r="1951" spans="1:11" ht="13.5" hidden="1" thickBot="1">
      <c r="A1951" s="197">
        <v>220113212</v>
      </c>
      <c r="B1951" s="198">
        <v>8060129056</v>
      </c>
      <c r="C1951" s="198" t="s">
        <v>13237</v>
      </c>
      <c r="D1951" s="198" t="s">
        <v>1019</v>
      </c>
      <c r="E1951" s="198" t="s">
        <v>6605</v>
      </c>
      <c r="F1951" s="197" t="s">
        <v>13238</v>
      </c>
      <c r="G1951" s="197" t="s">
        <v>6607</v>
      </c>
      <c r="H1951" s="197" t="s">
        <v>13239</v>
      </c>
      <c r="I1951" s="197" t="s">
        <v>13240</v>
      </c>
      <c r="J1951" s="197" t="s">
        <v>13241</v>
      </c>
      <c r="K1951" s="197" t="s">
        <v>1034</v>
      </c>
    </row>
    <row r="1952" spans="1:11" ht="13.5" hidden="1" thickBot="1">
      <c r="A1952" s="197">
        <v>220113244</v>
      </c>
      <c r="B1952" s="198">
        <v>8060078019</v>
      </c>
      <c r="C1952" s="198" t="s">
        <v>13242</v>
      </c>
      <c r="D1952" s="198" t="s">
        <v>1019</v>
      </c>
      <c r="E1952" s="198" t="s">
        <v>8802</v>
      </c>
      <c r="F1952" s="197" t="s">
        <v>13243</v>
      </c>
      <c r="G1952" s="197" t="s">
        <v>13244</v>
      </c>
      <c r="H1952" s="197" t="s">
        <v>13245</v>
      </c>
      <c r="I1952" s="197" t="s">
        <v>13245</v>
      </c>
      <c r="J1952" s="197" t="s">
        <v>13246</v>
      </c>
      <c r="K1952" s="197" t="s">
        <v>1034</v>
      </c>
    </row>
    <row r="1953" spans="1:11" ht="13.5" hidden="1" thickBot="1">
      <c r="A1953" s="197">
        <v>220113433</v>
      </c>
      <c r="B1953" s="198">
        <v>8060078800</v>
      </c>
      <c r="C1953" s="198" t="s">
        <v>13247</v>
      </c>
      <c r="D1953" s="198" t="s">
        <v>1019</v>
      </c>
      <c r="E1953" s="198" t="s">
        <v>8139</v>
      </c>
      <c r="F1953" s="197" t="s">
        <v>13248</v>
      </c>
      <c r="G1953" s="197" t="s">
        <v>8141</v>
      </c>
      <c r="H1953" s="197" t="s">
        <v>13249</v>
      </c>
      <c r="I1953" s="197" t="s">
        <v>13249</v>
      </c>
      <c r="J1953" s="197" t="s">
        <v>13250</v>
      </c>
      <c r="K1953" s="197" t="s">
        <v>13251</v>
      </c>
    </row>
    <row r="1954" spans="1:11" ht="13.5" hidden="1" thickBot="1">
      <c r="A1954" s="197">
        <v>220113468</v>
      </c>
      <c r="B1954" s="198">
        <v>8060072571</v>
      </c>
      <c r="C1954" s="198" t="s">
        <v>13252</v>
      </c>
      <c r="D1954" s="198" t="s">
        <v>1019</v>
      </c>
      <c r="E1954" s="198" t="s">
        <v>10525</v>
      </c>
      <c r="F1954" s="197" t="s">
        <v>13253</v>
      </c>
      <c r="G1954" s="197" t="s">
        <v>10527</v>
      </c>
      <c r="H1954" s="197" t="s">
        <v>13254</v>
      </c>
      <c r="I1954" s="197" t="s">
        <v>13254</v>
      </c>
      <c r="J1954" s="197" t="s">
        <v>13255</v>
      </c>
      <c r="K1954" s="197" t="s">
        <v>13256</v>
      </c>
    </row>
    <row r="1955" spans="1:11" ht="13.5" hidden="1" thickBot="1">
      <c r="A1955" s="197">
        <v>220113473</v>
      </c>
      <c r="B1955" s="198">
        <v>8060070020</v>
      </c>
      <c r="C1955" s="198" t="s">
        <v>13257</v>
      </c>
      <c r="D1955" s="198" t="s">
        <v>1019</v>
      </c>
      <c r="E1955" s="198" t="s">
        <v>10998</v>
      </c>
      <c r="F1955" s="197" t="s">
        <v>13258</v>
      </c>
      <c r="G1955" s="197" t="s">
        <v>13259</v>
      </c>
      <c r="H1955" s="197" t="s">
        <v>13260</v>
      </c>
      <c r="I1955" s="197" t="s">
        <v>13261</v>
      </c>
      <c r="J1955" s="197" t="s">
        <v>13262</v>
      </c>
      <c r="K1955" s="197" t="s">
        <v>13263</v>
      </c>
    </row>
    <row r="1956" spans="1:11" ht="13.5" hidden="1" thickBot="1">
      <c r="A1956" s="197">
        <v>220113600</v>
      </c>
      <c r="B1956" s="198">
        <v>8060081539</v>
      </c>
      <c r="C1956" s="198" t="s">
        <v>13264</v>
      </c>
      <c r="D1956" s="198" t="s">
        <v>1019</v>
      </c>
      <c r="E1956" s="198" t="s">
        <v>5553</v>
      </c>
      <c r="F1956" s="197" t="s">
        <v>13265</v>
      </c>
      <c r="G1956" s="197" t="s">
        <v>11648</v>
      </c>
      <c r="H1956" s="197" t="s">
        <v>13266</v>
      </c>
      <c r="I1956" s="197" t="s">
        <v>13266</v>
      </c>
      <c r="J1956" s="197" t="s">
        <v>13267</v>
      </c>
      <c r="K1956" s="197" t="s">
        <v>1034</v>
      </c>
    </row>
    <row r="1957" spans="1:11" ht="13.5" hidden="1" thickBot="1">
      <c r="A1957" s="197">
        <v>220113647</v>
      </c>
      <c r="B1957" s="198">
        <v>8060072381</v>
      </c>
      <c r="C1957" s="198" t="s">
        <v>13268</v>
      </c>
      <c r="D1957" s="198" t="s">
        <v>1019</v>
      </c>
      <c r="E1957" s="198" t="s">
        <v>9039</v>
      </c>
      <c r="F1957" s="197" t="s">
        <v>13269</v>
      </c>
      <c r="G1957" s="197" t="s">
        <v>9041</v>
      </c>
      <c r="H1957" s="197" t="s">
        <v>13270</v>
      </c>
      <c r="I1957" s="197" t="s">
        <v>13270</v>
      </c>
      <c r="J1957" s="197" t="s">
        <v>13271</v>
      </c>
      <c r="K1957" s="197" t="s">
        <v>1034</v>
      </c>
    </row>
    <row r="1958" spans="1:11" ht="13.5" hidden="1" thickBot="1">
      <c r="A1958" s="197">
        <v>220113650</v>
      </c>
      <c r="B1958" s="198">
        <v>8060076891</v>
      </c>
      <c r="C1958" s="198" t="s">
        <v>13272</v>
      </c>
      <c r="D1958" s="198" t="s">
        <v>1019</v>
      </c>
      <c r="E1958" s="198" t="s">
        <v>9255</v>
      </c>
      <c r="F1958" s="197" t="s">
        <v>13273</v>
      </c>
      <c r="G1958" s="197" t="s">
        <v>13274</v>
      </c>
      <c r="H1958" s="197" t="s">
        <v>13275</v>
      </c>
      <c r="I1958" s="197" t="s">
        <v>13275</v>
      </c>
      <c r="J1958" s="197" t="s">
        <v>13276</v>
      </c>
      <c r="K1958" s="197" t="s">
        <v>1034</v>
      </c>
    </row>
    <row r="1959" spans="1:11" ht="13.5" hidden="1" thickBot="1">
      <c r="A1959" s="197">
        <v>220113654</v>
      </c>
      <c r="B1959" s="198">
        <v>8060073032</v>
      </c>
      <c r="C1959" s="198" t="s">
        <v>13277</v>
      </c>
      <c r="D1959" s="198" t="s">
        <v>1019</v>
      </c>
      <c r="E1959" s="198" t="s">
        <v>9593</v>
      </c>
      <c r="F1959" s="197" t="s">
        <v>13278</v>
      </c>
      <c r="G1959" s="197" t="s">
        <v>9595</v>
      </c>
      <c r="H1959" s="197" t="s">
        <v>13279</v>
      </c>
      <c r="I1959" s="197" t="s">
        <v>13280</v>
      </c>
      <c r="J1959" s="197" t="s">
        <v>13281</v>
      </c>
      <c r="K1959" s="197" t="s">
        <v>1034</v>
      </c>
    </row>
    <row r="1960" spans="1:11" ht="13.5" hidden="1" thickBot="1">
      <c r="A1960" s="197">
        <v>220113655</v>
      </c>
      <c r="B1960" s="198">
        <v>8060144996</v>
      </c>
      <c r="C1960" s="198" t="s">
        <v>13282</v>
      </c>
      <c r="D1960" s="198" t="s">
        <v>1019</v>
      </c>
      <c r="E1960" s="198" t="s">
        <v>9646</v>
      </c>
      <c r="F1960" s="197" t="s">
        <v>9645</v>
      </c>
      <c r="G1960" s="197" t="s">
        <v>9595</v>
      </c>
      <c r="H1960" s="197" t="s">
        <v>13283</v>
      </c>
      <c r="I1960" s="197" t="s">
        <v>13284</v>
      </c>
      <c r="J1960" s="197" t="s">
        <v>13285</v>
      </c>
      <c r="K1960" s="197" t="s">
        <v>1034</v>
      </c>
    </row>
    <row r="1961" spans="1:11" ht="13.5" hidden="1" thickBot="1">
      <c r="A1961" s="197">
        <v>220113657</v>
      </c>
      <c r="B1961" s="198">
        <v>8060064147</v>
      </c>
      <c r="C1961" s="198" t="s">
        <v>13286</v>
      </c>
      <c r="D1961" s="198" t="s">
        <v>1019</v>
      </c>
      <c r="E1961" s="198" t="s">
        <v>9806</v>
      </c>
      <c r="F1961" s="197" t="s">
        <v>13287</v>
      </c>
      <c r="G1961" s="197" t="s">
        <v>13288</v>
      </c>
      <c r="H1961" s="197" t="s">
        <v>13289</v>
      </c>
      <c r="I1961" s="197" t="s">
        <v>13290</v>
      </c>
      <c r="J1961" s="197" t="s">
        <v>13291</v>
      </c>
      <c r="K1961" s="197" t="s">
        <v>13292</v>
      </c>
    </row>
    <row r="1962" spans="1:11" ht="13.5" hidden="1" thickBot="1">
      <c r="A1962" s="197">
        <v>220113667</v>
      </c>
      <c r="B1962" s="198">
        <v>8060077690</v>
      </c>
      <c r="C1962" s="198" t="s">
        <v>13293</v>
      </c>
      <c r="D1962" s="198" t="s">
        <v>1019</v>
      </c>
      <c r="E1962" s="198" t="s">
        <v>10456</v>
      </c>
      <c r="F1962" s="197" t="s">
        <v>13294</v>
      </c>
      <c r="G1962" s="197" t="s">
        <v>13295</v>
      </c>
      <c r="H1962" s="197" t="s">
        <v>13296</v>
      </c>
      <c r="I1962" s="197" t="s">
        <v>13297</v>
      </c>
      <c r="J1962" s="197" t="s">
        <v>13298</v>
      </c>
      <c r="K1962" s="197" t="s">
        <v>13299</v>
      </c>
    </row>
    <row r="1963" spans="1:11" ht="13.5" hidden="1" thickBot="1">
      <c r="A1963" s="197">
        <v>220113670</v>
      </c>
      <c r="B1963" s="198">
        <v>8290009406</v>
      </c>
      <c r="C1963" s="198" t="s">
        <v>13300</v>
      </c>
      <c r="D1963" s="198" t="s">
        <v>1019</v>
      </c>
      <c r="E1963" s="198" t="s">
        <v>10683</v>
      </c>
      <c r="F1963" s="197" t="s">
        <v>13301</v>
      </c>
      <c r="G1963" s="197" t="s">
        <v>10685</v>
      </c>
      <c r="H1963" s="197" t="s">
        <v>13302</v>
      </c>
      <c r="I1963" s="197" t="s">
        <v>13302</v>
      </c>
      <c r="J1963" s="197" t="s">
        <v>13303</v>
      </c>
      <c r="K1963" s="197" t="s">
        <v>13304</v>
      </c>
    </row>
    <row r="1964" spans="1:11" ht="13.5" hidden="1" thickBot="1">
      <c r="A1964" s="197">
        <v>220113688</v>
      </c>
      <c r="B1964" s="198">
        <v>8290012560</v>
      </c>
      <c r="C1964" s="198" t="s">
        <v>13305</v>
      </c>
      <c r="D1964" s="198" t="s">
        <v>1019</v>
      </c>
      <c r="E1964" s="198" t="s">
        <v>12247</v>
      </c>
      <c r="F1964" s="197" t="s">
        <v>13306</v>
      </c>
      <c r="G1964" s="197" t="s">
        <v>12249</v>
      </c>
      <c r="H1964" s="197" t="s">
        <v>13307</v>
      </c>
      <c r="I1964" s="197" t="s">
        <v>13308</v>
      </c>
      <c r="J1964" s="197" t="s">
        <v>13309</v>
      </c>
      <c r="K1964" s="197" t="s">
        <v>13310</v>
      </c>
    </row>
    <row r="1965" spans="1:11" ht="13.5" hidden="1" thickBot="1">
      <c r="A1965" s="197">
        <v>220113760</v>
      </c>
      <c r="B1965" s="198">
        <v>8060077802</v>
      </c>
      <c r="C1965" s="198" t="s">
        <v>13311</v>
      </c>
      <c r="D1965" s="198" t="s">
        <v>1019</v>
      </c>
      <c r="E1965" s="198" t="s">
        <v>9962</v>
      </c>
      <c r="F1965" s="197" t="s">
        <v>13312</v>
      </c>
      <c r="G1965" s="197" t="s">
        <v>9964</v>
      </c>
      <c r="H1965" s="197" t="s">
        <v>13313</v>
      </c>
      <c r="I1965" s="197" t="s">
        <v>13314</v>
      </c>
      <c r="J1965" s="197" t="s">
        <v>13315</v>
      </c>
      <c r="K1965" s="197" t="s">
        <v>1034</v>
      </c>
    </row>
    <row r="1966" spans="1:11" ht="13.5" hidden="1" thickBot="1">
      <c r="A1966" s="197">
        <v>220113836</v>
      </c>
      <c r="B1966" s="198">
        <v>8060056020</v>
      </c>
      <c r="C1966" s="198" t="s">
        <v>13316</v>
      </c>
      <c r="D1966" s="198" t="s">
        <v>1019</v>
      </c>
      <c r="E1966" s="198" t="s">
        <v>8329</v>
      </c>
      <c r="F1966" s="197" t="s">
        <v>13317</v>
      </c>
      <c r="G1966" s="197" t="s">
        <v>13318</v>
      </c>
      <c r="H1966" s="197" t="s">
        <v>13319</v>
      </c>
      <c r="I1966" s="197" t="s">
        <v>13320</v>
      </c>
      <c r="J1966" s="197" t="s">
        <v>13321</v>
      </c>
      <c r="K1966" s="197" t="s">
        <v>13322</v>
      </c>
    </row>
    <row r="1967" spans="1:11" ht="13.5" hidden="1" thickBot="1">
      <c r="A1967" s="197">
        <v>220113894</v>
      </c>
      <c r="B1967" s="198">
        <v>8060069148</v>
      </c>
      <c r="C1967" s="198" t="s">
        <v>13323</v>
      </c>
      <c r="D1967" s="198" t="s">
        <v>1019</v>
      </c>
      <c r="E1967" s="198" t="s">
        <v>12640</v>
      </c>
      <c r="F1967" s="197" t="s">
        <v>13324</v>
      </c>
      <c r="G1967" s="197" t="s">
        <v>257</v>
      </c>
      <c r="H1967" s="197" t="s">
        <v>13325</v>
      </c>
      <c r="I1967" s="197" t="s">
        <v>13325</v>
      </c>
      <c r="J1967" s="197" t="s">
        <v>13326</v>
      </c>
      <c r="K1967" s="197" t="s">
        <v>13327</v>
      </c>
    </row>
    <row r="1968" spans="1:11" ht="13.5" hidden="1" thickBot="1">
      <c r="A1968" s="197">
        <v>220114001</v>
      </c>
      <c r="B1968" s="198">
        <v>8060139992</v>
      </c>
      <c r="C1968" s="198" t="s">
        <v>13328</v>
      </c>
      <c r="D1968" s="198" t="s">
        <v>1019</v>
      </c>
      <c r="E1968" s="198" t="s">
        <v>1674</v>
      </c>
      <c r="F1968" s="197" t="s">
        <v>13329</v>
      </c>
      <c r="G1968" s="197" t="s">
        <v>2252</v>
      </c>
      <c r="H1968" s="197" t="s">
        <v>13330</v>
      </c>
      <c r="I1968" s="197" t="s">
        <v>13330</v>
      </c>
      <c r="J1968" s="197" t="s">
        <v>13331</v>
      </c>
      <c r="K1968" s="197" t="s">
        <v>13332</v>
      </c>
    </row>
    <row r="1969" spans="1:11" ht="13.5" hidden="1" thickBot="1">
      <c r="A1969" s="197">
        <v>220115051</v>
      </c>
      <c r="B1969" s="198">
        <v>8200033827</v>
      </c>
      <c r="C1969" s="198" t="s">
        <v>13333</v>
      </c>
      <c r="D1969" s="198" t="s">
        <v>196</v>
      </c>
      <c r="E1969" s="198" t="s">
        <v>9421</v>
      </c>
      <c r="F1969" s="197" t="s">
        <v>13334</v>
      </c>
      <c r="G1969" s="197" t="s">
        <v>9423</v>
      </c>
      <c r="H1969" s="197" t="s">
        <v>13335</v>
      </c>
      <c r="I1969" s="197" t="s">
        <v>13335</v>
      </c>
      <c r="J1969" s="197" t="s">
        <v>13336</v>
      </c>
      <c r="K1969" s="197" t="s">
        <v>13337</v>
      </c>
    </row>
    <row r="1970" spans="1:11" ht="13.5" hidden="1" thickBot="1">
      <c r="A1970" s="197">
        <v>220115106</v>
      </c>
      <c r="B1970" s="198">
        <v>8200037876</v>
      </c>
      <c r="C1970" s="198" t="s">
        <v>13338</v>
      </c>
      <c r="D1970" s="198" t="s">
        <v>196</v>
      </c>
      <c r="E1970" s="198" t="s">
        <v>6158</v>
      </c>
      <c r="F1970" s="197" t="s">
        <v>13339</v>
      </c>
      <c r="G1970" s="197" t="s">
        <v>1343</v>
      </c>
      <c r="H1970" s="197" t="s">
        <v>13340</v>
      </c>
      <c r="I1970" s="197" t="s">
        <v>13341</v>
      </c>
      <c r="J1970" s="197" t="s">
        <v>13342</v>
      </c>
      <c r="K1970" s="197" t="s">
        <v>1034</v>
      </c>
    </row>
    <row r="1971" spans="1:11" ht="13.5" hidden="1" thickBot="1">
      <c r="A1971" s="197">
        <v>220115109</v>
      </c>
      <c r="B1971" s="198">
        <v>8200035508</v>
      </c>
      <c r="C1971" s="198" t="s">
        <v>13343</v>
      </c>
      <c r="D1971" s="198" t="s">
        <v>196</v>
      </c>
      <c r="E1971" s="198" t="s">
        <v>6383</v>
      </c>
      <c r="F1971" s="197" t="s">
        <v>13344</v>
      </c>
      <c r="G1971" s="197" t="s">
        <v>6385</v>
      </c>
      <c r="H1971" s="197" t="s">
        <v>13345</v>
      </c>
      <c r="I1971" s="197" t="s">
        <v>13345</v>
      </c>
      <c r="J1971" s="197" t="s">
        <v>13346</v>
      </c>
      <c r="K1971" s="197" t="s">
        <v>6388</v>
      </c>
    </row>
    <row r="1972" spans="1:11" ht="13.5" hidden="1" thickBot="1">
      <c r="A1972" s="197">
        <v>220115162</v>
      </c>
      <c r="B1972" s="198">
        <v>8260026417</v>
      </c>
      <c r="C1972" s="198" t="s">
        <v>13347</v>
      </c>
      <c r="D1972" s="198" t="s">
        <v>196</v>
      </c>
      <c r="E1972" s="198" t="s">
        <v>10191</v>
      </c>
      <c r="F1972" s="197" t="s">
        <v>5534</v>
      </c>
      <c r="G1972" s="197" t="s">
        <v>1343</v>
      </c>
      <c r="H1972" s="197" t="s">
        <v>13348</v>
      </c>
      <c r="I1972" s="197" t="s">
        <v>13348</v>
      </c>
      <c r="J1972" s="197" t="s">
        <v>13349</v>
      </c>
      <c r="K1972" s="197" t="s">
        <v>1034</v>
      </c>
    </row>
    <row r="1973" spans="1:11" ht="13.5" hidden="1" thickBot="1">
      <c r="A1973" s="197">
        <v>220115176</v>
      </c>
      <c r="B1973" s="198">
        <v>8918010261</v>
      </c>
      <c r="C1973" s="198" t="s">
        <v>13350</v>
      </c>
      <c r="D1973" s="198" t="s">
        <v>196</v>
      </c>
      <c r="E1973" s="198" t="s">
        <v>2396</v>
      </c>
      <c r="F1973" s="197" t="s">
        <v>13351</v>
      </c>
      <c r="G1973" s="197" t="s">
        <v>2398</v>
      </c>
      <c r="H1973" s="197" t="s">
        <v>13352</v>
      </c>
      <c r="I1973" s="197" t="s">
        <v>13353</v>
      </c>
      <c r="J1973" s="197" t="s">
        <v>13354</v>
      </c>
      <c r="K1973" s="197" t="s">
        <v>13355</v>
      </c>
    </row>
    <row r="1974" spans="1:11" ht="13.5" hidden="1" thickBot="1">
      <c r="A1974" s="197">
        <v>220115185</v>
      </c>
      <c r="B1974" s="198">
        <v>8200035809</v>
      </c>
      <c r="C1974" s="198" t="s">
        <v>13356</v>
      </c>
      <c r="D1974" s="198" t="s">
        <v>196</v>
      </c>
      <c r="E1974" s="198" t="s">
        <v>11956</v>
      </c>
      <c r="F1974" s="197" t="s">
        <v>13357</v>
      </c>
      <c r="G1974" s="197" t="s">
        <v>11958</v>
      </c>
      <c r="H1974" s="197" t="s">
        <v>13358</v>
      </c>
      <c r="I1974" s="197" t="s">
        <v>13358</v>
      </c>
      <c r="J1974" s="197" t="s">
        <v>13359</v>
      </c>
      <c r="K1974" s="197" t="s">
        <v>13360</v>
      </c>
    </row>
    <row r="1975" spans="1:11" ht="13.5" hidden="1" thickBot="1">
      <c r="A1975" s="197">
        <v>220115212</v>
      </c>
      <c r="B1975" s="198">
        <v>8200035712</v>
      </c>
      <c r="C1975" s="198" t="s">
        <v>13361</v>
      </c>
      <c r="D1975" s="198" t="s">
        <v>196</v>
      </c>
      <c r="E1975" s="198" t="s">
        <v>6612</v>
      </c>
      <c r="F1975" s="197" t="s">
        <v>6611</v>
      </c>
      <c r="G1975" s="197" t="s">
        <v>6614</v>
      </c>
      <c r="H1975" s="197" t="s">
        <v>13362</v>
      </c>
      <c r="I1975" s="197" t="s">
        <v>13362</v>
      </c>
      <c r="J1975" s="197" t="s">
        <v>13363</v>
      </c>
      <c r="K1975" s="197" t="s">
        <v>1034</v>
      </c>
    </row>
    <row r="1976" spans="1:11" ht="13.5" hidden="1" thickBot="1">
      <c r="A1976" s="197">
        <v>220115226</v>
      </c>
      <c r="B1976" s="198">
        <v>8260026090</v>
      </c>
      <c r="C1976" s="198" t="s">
        <v>13364</v>
      </c>
      <c r="D1976" s="198" t="s">
        <v>196</v>
      </c>
      <c r="E1976" s="198" t="s">
        <v>7777</v>
      </c>
      <c r="F1976" s="197" t="s">
        <v>13365</v>
      </c>
      <c r="G1976" s="197" t="s">
        <v>7779</v>
      </c>
      <c r="H1976" s="197" t="s">
        <v>13366</v>
      </c>
      <c r="I1976" s="197" t="s">
        <v>13366</v>
      </c>
      <c r="J1976" s="197" t="s">
        <v>13367</v>
      </c>
      <c r="K1976" s="197" t="s">
        <v>1034</v>
      </c>
    </row>
    <row r="1977" spans="1:11" ht="13.5" hidden="1" thickBot="1">
      <c r="A1977" s="197">
        <v>220115276</v>
      </c>
      <c r="B1977" s="198">
        <v>8260021645</v>
      </c>
      <c r="C1977" s="198" t="s">
        <v>13368</v>
      </c>
      <c r="D1977" s="198" t="s">
        <v>196</v>
      </c>
      <c r="E1977" s="198" t="s">
        <v>11312</v>
      </c>
      <c r="F1977" s="197" t="s">
        <v>5534</v>
      </c>
      <c r="G1977" s="197" t="s">
        <v>1343</v>
      </c>
      <c r="H1977" s="197" t="s">
        <v>13369</v>
      </c>
      <c r="I1977" s="197" t="s">
        <v>13369</v>
      </c>
      <c r="J1977" s="197" t="s">
        <v>13370</v>
      </c>
      <c r="K1977" s="197" t="s">
        <v>1034</v>
      </c>
    </row>
    <row r="1978" spans="1:11" ht="13.5" hidden="1" thickBot="1">
      <c r="A1978" s="197">
        <v>220115293</v>
      </c>
      <c r="B1978" s="198">
        <v>8200036387</v>
      </c>
      <c r="C1978" s="198" t="s">
        <v>13371</v>
      </c>
      <c r="D1978" s="198" t="s">
        <v>196</v>
      </c>
      <c r="E1978" s="198" t="s">
        <v>12597</v>
      </c>
      <c r="F1978" s="197" t="s">
        <v>13372</v>
      </c>
      <c r="G1978" s="197" t="s">
        <v>12599</v>
      </c>
      <c r="H1978" s="197" t="s">
        <v>13373</v>
      </c>
      <c r="I1978" s="197" t="s">
        <v>13374</v>
      </c>
      <c r="J1978" s="197" t="s">
        <v>13375</v>
      </c>
      <c r="K1978" s="197">
        <v>0</v>
      </c>
    </row>
    <row r="1979" spans="1:11" ht="13.5" hidden="1" thickBot="1">
      <c r="A1979" s="197">
        <v>220115296</v>
      </c>
      <c r="B1979" s="198">
        <v>8260019607</v>
      </c>
      <c r="C1979" s="198" t="s">
        <v>13376</v>
      </c>
      <c r="D1979" s="198" t="s">
        <v>196</v>
      </c>
      <c r="E1979" s="198" t="s">
        <v>12777</v>
      </c>
      <c r="F1979" s="197" t="s">
        <v>13377</v>
      </c>
      <c r="G1979" s="197" t="s">
        <v>12779</v>
      </c>
      <c r="H1979" s="197" t="s">
        <v>13378</v>
      </c>
      <c r="I1979" s="197" t="s">
        <v>13378</v>
      </c>
      <c r="J1979" s="197" t="s">
        <v>13379</v>
      </c>
      <c r="K1979" s="197" t="s">
        <v>1034</v>
      </c>
    </row>
    <row r="1980" spans="1:11" ht="13.5" hidden="1" thickBot="1">
      <c r="A1980" s="197">
        <v>220115332</v>
      </c>
      <c r="B1980" s="198">
        <v>8918554391</v>
      </c>
      <c r="C1980" s="198" t="s">
        <v>13380</v>
      </c>
      <c r="D1980" s="198" t="s">
        <v>196</v>
      </c>
      <c r="E1980" s="198" t="s">
        <v>8074</v>
      </c>
      <c r="F1980" s="197" t="s">
        <v>13381</v>
      </c>
      <c r="G1980" s="197" t="s">
        <v>8076</v>
      </c>
      <c r="H1980" s="197" t="s">
        <v>13382</v>
      </c>
      <c r="I1980" s="197" t="s">
        <v>13383</v>
      </c>
      <c r="J1980" s="197" t="s">
        <v>13384</v>
      </c>
      <c r="K1980" s="197" t="s">
        <v>13385</v>
      </c>
    </row>
    <row r="1981" spans="1:11" ht="13.5" hidden="1" thickBot="1">
      <c r="A1981" s="197">
        <v>220115362</v>
      </c>
      <c r="B1981" s="198">
        <v>8260027200</v>
      </c>
      <c r="C1981" s="198" t="s">
        <v>13386</v>
      </c>
      <c r="D1981" s="198" t="s">
        <v>196</v>
      </c>
      <c r="E1981" s="198" t="s">
        <v>10198</v>
      </c>
      <c r="F1981" s="197" t="s">
        <v>13387</v>
      </c>
      <c r="G1981" s="197" t="s">
        <v>1343</v>
      </c>
      <c r="H1981" s="197" t="s">
        <v>13388</v>
      </c>
      <c r="I1981" s="197" t="s">
        <v>13389</v>
      </c>
      <c r="J1981" s="197" t="s">
        <v>13390</v>
      </c>
      <c r="K1981" s="197" t="s">
        <v>1034</v>
      </c>
    </row>
    <row r="1982" spans="1:11" ht="13.5" hidden="1" thickBot="1">
      <c r="A1982" s="197">
        <v>220115368</v>
      </c>
      <c r="B1982" s="198">
        <v>8260019187</v>
      </c>
      <c r="C1982" s="198" t="s">
        <v>13391</v>
      </c>
      <c r="D1982" s="198" t="s">
        <v>196</v>
      </c>
      <c r="E1982" s="198" t="s">
        <v>10532</v>
      </c>
      <c r="F1982" s="197" t="s">
        <v>5534</v>
      </c>
      <c r="G1982" s="197" t="s">
        <v>13392</v>
      </c>
      <c r="H1982" s="197" t="s">
        <v>13393</v>
      </c>
      <c r="I1982" s="197" t="s">
        <v>13393</v>
      </c>
      <c r="J1982" s="197" t="s">
        <v>13394</v>
      </c>
      <c r="K1982" s="197" t="s">
        <v>1034</v>
      </c>
    </row>
    <row r="1983" spans="1:11" ht="13.5" hidden="1" thickBot="1">
      <c r="A1983" s="197">
        <v>220115407</v>
      </c>
      <c r="B1983" s="198">
        <v>8918009063</v>
      </c>
      <c r="C1983" s="198" t="s">
        <v>13395</v>
      </c>
      <c r="D1983" s="198" t="s">
        <v>196</v>
      </c>
      <c r="E1983" s="198" t="s">
        <v>6258</v>
      </c>
      <c r="F1983" s="197" t="s">
        <v>13396</v>
      </c>
      <c r="G1983" s="197" t="s">
        <v>6260</v>
      </c>
      <c r="H1983" s="197" t="s">
        <v>13397</v>
      </c>
      <c r="I1983" s="197" t="s">
        <v>13398</v>
      </c>
      <c r="J1983" s="197" t="s">
        <v>13399</v>
      </c>
      <c r="K1983" s="197" t="s">
        <v>13400</v>
      </c>
    </row>
    <row r="1984" spans="1:11" ht="13.5" hidden="1" thickBot="1">
      <c r="A1984" s="197">
        <v>220115425</v>
      </c>
      <c r="B1984" s="198">
        <v>8200008571</v>
      </c>
      <c r="C1984" s="198" t="s">
        <v>13401</v>
      </c>
      <c r="D1984" s="198" t="s">
        <v>196</v>
      </c>
      <c r="E1984" s="198" t="s">
        <v>7703</v>
      </c>
      <c r="F1984" s="197" t="s">
        <v>13402</v>
      </c>
      <c r="G1984" s="197" t="s">
        <v>7705</v>
      </c>
      <c r="H1984" s="197" t="s">
        <v>13403</v>
      </c>
      <c r="I1984" s="197" t="s">
        <v>13404</v>
      </c>
      <c r="J1984" s="197" t="s">
        <v>13405</v>
      </c>
      <c r="K1984" s="197" t="s">
        <v>1034</v>
      </c>
    </row>
    <row r="1985" spans="1:11" ht="13.5" hidden="1" thickBot="1">
      <c r="A1985" s="197">
        <v>220115455</v>
      </c>
      <c r="B1985" s="198">
        <v>8001529703</v>
      </c>
      <c r="C1985" s="198" t="s">
        <v>13406</v>
      </c>
      <c r="D1985" s="198" t="s">
        <v>196</v>
      </c>
      <c r="E1985" s="198" t="s">
        <v>9653</v>
      </c>
      <c r="F1985" s="197" t="s">
        <v>13407</v>
      </c>
      <c r="G1985" s="197" t="s">
        <v>9655</v>
      </c>
      <c r="H1985" s="197" t="s">
        <v>13408</v>
      </c>
      <c r="I1985" s="197" t="s">
        <v>13409</v>
      </c>
      <c r="J1985" s="197" t="s">
        <v>13410</v>
      </c>
      <c r="K1985" s="197" t="s">
        <v>13411</v>
      </c>
    </row>
    <row r="1986" spans="1:11" ht="13.5" hidden="1" thickBot="1">
      <c r="A1986" s="197">
        <v>220115464</v>
      </c>
      <c r="B1986" s="198">
        <v>8260028300</v>
      </c>
      <c r="C1986" s="198" t="s">
        <v>13412</v>
      </c>
      <c r="D1986" s="198" t="s">
        <v>196</v>
      </c>
      <c r="E1986" s="198" t="s">
        <v>10307</v>
      </c>
      <c r="F1986" s="197" t="s">
        <v>13413</v>
      </c>
      <c r="G1986" s="197" t="s">
        <v>10309</v>
      </c>
      <c r="H1986" s="197" t="s">
        <v>13414</v>
      </c>
      <c r="I1986" s="197" t="s">
        <v>13415</v>
      </c>
      <c r="J1986" s="197" t="s">
        <v>13416</v>
      </c>
      <c r="K1986" s="197" t="s">
        <v>13417</v>
      </c>
    </row>
    <row r="1987" spans="1:11" ht="13.5" hidden="1" thickBot="1">
      <c r="A1987" s="197">
        <v>220115494</v>
      </c>
      <c r="B1987" s="198">
        <v>8200033289</v>
      </c>
      <c r="C1987" s="198" t="s">
        <v>13418</v>
      </c>
      <c r="D1987" s="198" t="s">
        <v>196</v>
      </c>
      <c r="E1987" s="198" t="s">
        <v>12647</v>
      </c>
      <c r="F1987" s="197" t="s">
        <v>13419</v>
      </c>
      <c r="G1987" s="197" t="s">
        <v>12649</v>
      </c>
      <c r="H1987" s="197" t="s">
        <v>13420</v>
      </c>
      <c r="I1987" s="197" t="s">
        <v>13420</v>
      </c>
      <c r="J1987" s="197" t="s">
        <v>13421</v>
      </c>
      <c r="K1987" s="197" t="s">
        <v>13422</v>
      </c>
    </row>
    <row r="1988" spans="1:11" ht="13.5" hidden="1" thickBot="1">
      <c r="A1988" s="197">
        <v>220115500</v>
      </c>
      <c r="B1988" s="198">
        <v>8200039731</v>
      </c>
      <c r="C1988" s="198" t="s">
        <v>13423</v>
      </c>
      <c r="D1988" s="198" t="s">
        <v>196</v>
      </c>
      <c r="E1988" s="198" t="s">
        <v>5561</v>
      </c>
      <c r="F1988" s="197" t="s">
        <v>13424</v>
      </c>
      <c r="G1988" s="197" t="s">
        <v>5563</v>
      </c>
      <c r="H1988" s="197" t="s">
        <v>13425</v>
      </c>
      <c r="I1988" s="197" t="s">
        <v>13425</v>
      </c>
      <c r="J1988" s="197" t="s">
        <v>13426</v>
      </c>
      <c r="K1988" s="197" t="s">
        <v>1034</v>
      </c>
    </row>
    <row r="1989" spans="1:11" ht="13.5" hidden="1" thickBot="1">
      <c r="A1989" s="197">
        <v>220115507</v>
      </c>
      <c r="B1989" s="198">
        <v>8200043181</v>
      </c>
      <c r="C1989" s="198" t="s">
        <v>13427</v>
      </c>
      <c r="D1989" s="198" t="s">
        <v>196</v>
      </c>
      <c r="E1989" s="198" t="s">
        <v>6266</v>
      </c>
      <c r="F1989" s="197" t="s">
        <v>13428</v>
      </c>
      <c r="G1989" s="197" t="s">
        <v>13429</v>
      </c>
      <c r="H1989" s="197" t="s">
        <v>13430</v>
      </c>
      <c r="I1989" s="197" t="s">
        <v>13430</v>
      </c>
      <c r="J1989" s="197" t="s">
        <v>13431</v>
      </c>
      <c r="K1989" s="197" t="s">
        <v>13432</v>
      </c>
    </row>
    <row r="1990" spans="1:11" ht="13.5" hidden="1" thickBot="1">
      <c r="A1990" s="197">
        <v>220115511</v>
      </c>
      <c r="B1990" s="198">
        <v>8200035167</v>
      </c>
      <c r="C1990" s="198" t="s">
        <v>13433</v>
      </c>
      <c r="D1990" s="198" t="s">
        <v>196</v>
      </c>
      <c r="E1990" s="198" t="s">
        <v>6545</v>
      </c>
      <c r="F1990" s="197" t="s">
        <v>13434</v>
      </c>
      <c r="G1990" s="197" t="s">
        <v>6547</v>
      </c>
      <c r="H1990" s="197" t="s">
        <v>13435</v>
      </c>
      <c r="I1990" s="197" t="s">
        <v>13435</v>
      </c>
      <c r="J1990" s="197" t="s">
        <v>13436</v>
      </c>
      <c r="K1990" s="197" t="s">
        <v>13437</v>
      </c>
    </row>
    <row r="1991" spans="1:11" ht="13.5" hidden="1" thickBot="1">
      <c r="A1991" s="197">
        <v>220115514</v>
      </c>
      <c r="B1991" s="198">
        <v>8200039152</v>
      </c>
      <c r="C1991" s="198" t="s">
        <v>13438</v>
      </c>
      <c r="D1991" s="198" t="s">
        <v>196</v>
      </c>
      <c r="E1991" s="198" t="s">
        <v>6757</v>
      </c>
      <c r="F1991" s="197" t="s">
        <v>13439</v>
      </c>
      <c r="G1991" s="197" t="s">
        <v>6759</v>
      </c>
      <c r="H1991" s="197" t="s">
        <v>13440</v>
      </c>
      <c r="I1991" s="197" t="s">
        <v>13440</v>
      </c>
      <c r="J1991" s="197" t="s">
        <v>1542</v>
      </c>
      <c r="K1991" s="197" t="s">
        <v>1034</v>
      </c>
    </row>
    <row r="1992" spans="1:11" ht="13.5" hidden="1" thickBot="1">
      <c r="A1992" s="197">
        <v>220115516</v>
      </c>
      <c r="B1992" s="198">
        <v>8260002146</v>
      </c>
      <c r="C1992" s="198" t="s">
        <v>13441</v>
      </c>
      <c r="D1992" s="198" t="s">
        <v>196</v>
      </c>
      <c r="E1992" s="198" t="s">
        <v>4026</v>
      </c>
      <c r="F1992" s="197" t="s">
        <v>13442</v>
      </c>
      <c r="G1992" s="197" t="s">
        <v>4028</v>
      </c>
      <c r="H1992" s="197" t="s">
        <v>13443</v>
      </c>
      <c r="I1992" s="197" t="s">
        <v>13444</v>
      </c>
      <c r="J1992" s="197" t="s">
        <v>13445</v>
      </c>
      <c r="K1992" s="197" t="s">
        <v>13446</v>
      </c>
    </row>
    <row r="1993" spans="1:11" ht="13.5" hidden="1" thickBot="1">
      <c r="A1993" s="197">
        <v>220115531</v>
      </c>
      <c r="B1993" s="198">
        <v>8200029165</v>
      </c>
      <c r="C1993" s="198" t="s">
        <v>13447</v>
      </c>
      <c r="D1993" s="198" t="s">
        <v>196</v>
      </c>
      <c r="E1993" s="198" t="s">
        <v>8051</v>
      </c>
      <c r="F1993" s="197" t="s">
        <v>13448</v>
      </c>
      <c r="G1993" s="197" t="s">
        <v>8053</v>
      </c>
      <c r="H1993" s="197" t="s">
        <v>13449</v>
      </c>
      <c r="I1993" s="197" t="s">
        <v>13449</v>
      </c>
      <c r="J1993" s="197" t="s">
        <v>13450</v>
      </c>
      <c r="K1993" s="197" t="s">
        <v>13451</v>
      </c>
    </row>
    <row r="1994" spans="1:11" ht="13.5" hidden="1" thickBot="1">
      <c r="A1994" s="197">
        <v>220115537</v>
      </c>
      <c r="B1994" s="198">
        <v>8260027185</v>
      </c>
      <c r="C1994" s="198" t="s">
        <v>13452</v>
      </c>
      <c r="D1994" s="198" t="s">
        <v>196</v>
      </c>
      <c r="E1994" s="198" t="s">
        <v>8415</v>
      </c>
      <c r="F1994" s="197" t="s">
        <v>13453</v>
      </c>
      <c r="G1994" s="197" t="s">
        <v>8417</v>
      </c>
      <c r="H1994" s="197" t="s">
        <v>13454</v>
      </c>
      <c r="I1994" s="197" t="s">
        <v>13454</v>
      </c>
      <c r="J1994" s="197" t="s">
        <v>13455</v>
      </c>
      <c r="K1994" s="197" t="s">
        <v>13456</v>
      </c>
    </row>
    <row r="1995" spans="1:11" ht="13.5" hidden="1" thickBot="1">
      <c r="A1995" s="197">
        <v>220115550</v>
      </c>
      <c r="B1995" s="198">
        <v>8260029633</v>
      </c>
      <c r="C1995" s="198" t="s">
        <v>13457</v>
      </c>
      <c r="D1995" s="198" t="s">
        <v>196</v>
      </c>
      <c r="E1995" s="198" t="s">
        <v>9262</v>
      </c>
      <c r="F1995" s="197" t="s">
        <v>13458</v>
      </c>
      <c r="G1995" s="197" t="s">
        <v>1343</v>
      </c>
      <c r="H1995" s="197" t="s">
        <v>9264</v>
      </c>
      <c r="I1995" s="197" t="s">
        <v>9264</v>
      </c>
      <c r="J1995" s="197" t="s">
        <v>13459</v>
      </c>
      <c r="K1995" s="197" t="s">
        <v>1034</v>
      </c>
    </row>
    <row r="1996" spans="1:11" ht="13.5" hidden="1" thickBot="1">
      <c r="A1996" s="197">
        <v>220115572</v>
      </c>
      <c r="B1996" s="198">
        <v>8200004846</v>
      </c>
      <c r="C1996" s="198" t="s">
        <v>13460</v>
      </c>
      <c r="D1996" s="198" t="s">
        <v>196</v>
      </c>
      <c r="E1996" s="198" t="s">
        <v>4075</v>
      </c>
      <c r="F1996" s="197" t="s">
        <v>13461</v>
      </c>
      <c r="G1996" s="197" t="s">
        <v>1254</v>
      </c>
      <c r="H1996" s="197" t="s">
        <v>13462</v>
      </c>
      <c r="I1996" s="197" t="s">
        <v>13462</v>
      </c>
      <c r="J1996" s="197" t="s">
        <v>13463</v>
      </c>
      <c r="K1996" s="197" t="s">
        <v>1034</v>
      </c>
    </row>
    <row r="1997" spans="1:11" ht="13.5" hidden="1" thickBot="1">
      <c r="A1997" s="197">
        <v>220115599</v>
      </c>
      <c r="B1997" s="198">
        <v>8918006449</v>
      </c>
      <c r="C1997" s="198" t="s">
        <v>13464</v>
      </c>
      <c r="D1997" s="198" t="s">
        <v>196</v>
      </c>
      <c r="E1997" s="198" t="s">
        <v>12970</v>
      </c>
      <c r="F1997" s="197" t="s">
        <v>13465</v>
      </c>
      <c r="G1997" s="197" t="s">
        <v>12972</v>
      </c>
      <c r="H1997" s="197" t="s">
        <v>13466</v>
      </c>
      <c r="I1997" s="197" t="s">
        <v>13467</v>
      </c>
      <c r="J1997" s="197" t="s">
        <v>13468</v>
      </c>
      <c r="K1997" s="197" t="s">
        <v>13469</v>
      </c>
    </row>
    <row r="1998" spans="1:11" ht="13.5" hidden="1" thickBot="1">
      <c r="A1998" s="197">
        <v>220115646</v>
      </c>
      <c r="B1998" s="198">
        <v>8918003358</v>
      </c>
      <c r="C1998" s="198" t="s">
        <v>13470</v>
      </c>
      <c r="D1998" s="198" t="s">
        <v>196</v>
      </c>
      <c r="E1998" s="198" t="s">
        <v>8993</v>
      </c>
      <c r="F1998" s="197" t="s">
        <v>13471</v>
      </c>
      <c r="G1998" s="197" t="s">
        <v>13472</v>
      </c>
      <c r="H1998" s="197" t="s">
        <v>13473</v>
      </c>
      <c r="I1998" s="197" t="s">
        <v>13474</v>
      </c>
      <c r="J1998" s="197" t="s">
        <v>13475</v>
      </c>
      <c r="K1998" s="197" t="s">
        <v>13476</v>
      </c>
    </row>
    <row r="1999" spans="1:11" ht="13.5" hidden="1" thickBot="1">
      <c r="A1999" s="197">
        <v>220115676</v>
      </c>
      <c r="B1999" s="198">
        <v>8200034019</v>
      </c>
      <c r="C1999" s="198" t="s">
        <v>13477</v>
      </c>
      <c r="D1999" s="198" t="s">
        <v>196</v>
      </c>
      <c r="E1999" s="198" t="s">
        <v>11326</v>
      </c>
      <c r="F1999" s="197" t="s">
        <v>13478</v>
      </c>
      <c r="G1999" s="197" t="s">
        <v>11328</v>
      </c>
      <c r="H1999" s="197" t="s">
        <v>13479</v>
      </c>
      <c r="I1999" s="197" t="s">
        <v>13480</v>
      </c>
      <c r="J1999" s="197" t="s">
        <v>13481</v>
      </c>
      <c r="K1999" s="197" t="s">
        <v>11332</v>
      </c>
    </row>
    <row r="2000" spans="1:11" ht="13.5" hidden="1" thickBot="1">
      <c r="A2000" s="197">
        <v>220115686</v>
      </c>
      <c r="B2000" s="198">
        <v>8200036323</v>
      </c>
      <c r="C2000" s="198" t="s">
        <v>13482</v>
      </c>
      <c r="D2000" s="198" t="s">
        <v>196</v>
      </c>
      <c r="E2000" s="198" t="s">
        <v>12082</v>
      </c>
      <c r="F2000" s="197" t="s">
        <v>13483</v>
      </c>
      <c r="G2000" s="197" t="s">
        <v>12084</v>
      </c>
      <c r="H2000" s="197" t="s">
        <v>13484</v>
      </c>
      <c r="I2000" s="197" t="s">
        <v>13484</v>
      </c>
      <c r="J2000" s="197" t="s">
        <v>13485</v>
      </c>
      <c r="K2000" s="197" t="s">
        <v>13486</v>
      </c>
    </row>
    <row r="2001" spans="1:11" ht="13.5" hidden="1" thickBot="1">
      <c r="A2001" s="197">
        <v>220115757</v>
      </c>
      <c r="B2001" s="198">
        <v>8818625765</v>
      </c>
      <c r="C2001" s="198" t="s">
        <v>13487</v>
      </c>
      <c r="D2001" s="198" t="s">
        <v>196</v>
      </c>
      <c r="E2001" s="198" t="s">
        <v>9813</v>
      </c>
      <c r="F2001" s="197" t="s">
        <v>13488</v>
      </c>
      <c r="G2001" s="197" t="s">
        <v>3019</v>
      </c>
      <c r="H2001" s="197" t="s">
        <v>13489</v>
      </c>
      <c r="I2001" s="197" t="s">
        <v>13490</v>
      </c>
      <c r="J2001" s="197" t="s">
        <v>13491</v>
      </c>
      <c r="K2001" s="197" t="s">
        <v>13492</v>
      </c>
    </row>
    <row r="2002" spans="1:11" ht="13.5" hidden="1" thickBot="1">
      <c r="A2002" s="197">
        <v>220115761</v>
      </c>
      <c r="B2002" s="198">
        <v>8200026081</v>
      </c>
      <c r="C2002" s="198" t="s">
        <v>13493</v>
      </c>
      <c r="D2002" s="198" t="s">
        <v>196</v>
      </c>
      <c r="E2002" s="198" t="s">
        <v>10119</v>
      </c>
      <c r="F2002" s="197" t="s">
        <v>13494</v>
      </c>
      <c r="G2002" s="197" t="s">
        <v>10121</v>
      </c>
      <c r="H2002" s="197" t="s">
        <v>13495</v>
      </c>
      <c r="I2002" s="197" t="s">
        <v>13495</v>
      </c>
      <c r="J2002" s="197" t="s">
        <v>13496</v>
      </c>
      <c r="K2002" s="197" t="s">
        <v>1034</v>
      </c>
    </row>
    <row r="2003" spans="1:11" ht="13.5" hidden="1" thickBot="1">
      <c r="A2003" s="197">
        <v>220115763</v>
      </c>
      <c r="B2003" s="198">
        <v>8200033748</v>
      </c>
      <c r="C2003" s="198" t="s">
        <v>13497</v>
      </c>
      <c r="D2003" s="198" t="s">
        <v>196</v>
      </c>
      <c r="E2003" s="198" t="s">
        <v>10255</v>
      </c>
      <c r="F2003" s="197" t="s">
        <v>13498</v>
      </c>
      <c r="G2003" s="197" t="s">
        <v>10257</v>
      </c>
      <c r="H2003" s="197" t="s">
        <v>13499</v>
      </c>
      <c r="I2003" s="197" t="s">
        <v>13499</v>
      </c>
      <c r="J2003" s="197" t="s">
        <v>13500</v>
      </c>
      <c r="K2003" s="197" t="s">
        <v>13501</v>
      </c>
    </row>
    <row r="2004" spans="1:11" ht="13.5" hidden="1" thickBot="1">
      <c r="A2004" s="197">
        <v>220115790</v>
      </c>
      <c r="B2004" s="198">
        <v>8260026947</v>
      </c>
      <c r="C2004" s="198" t="s">
        <v>13502</v>
      </c>
      <c r="D2004" s="198" t="s">
        <v>196</v>
      </c>
      <c r="E2004" s="198" t="s">
        <v>12394</v>
      </c>
      <c r="F2004" s="197" t="s">
        <v>13503</v>
      </c>
      <c r="G2004" s="197" t="s">
        <v>12395</v>
      </c>
      <c r="H2004" s="197" t="s">
        <v>13504</v>
      </c>
      <c r="I2004" s="197" t="s">
        <v>13504</v>
      </c>
      <c r="J2004" s="197" t="s">
        <v>13505</v>
      </c>
      <c r="K2004" s="197" t="s">
        <v>13506</v>
      </c>
    </row>
    <row r="2005" spans="1:11" ht="13.5" hidden="1" thickBot="1">
      <c r="A2005" s="197">
        <v>220115806</v>
      </c>
      <c r="B2005" s="198">
        <v>8001255951</v>
      </c>
      <c r="C2005" s="198" t="s">
        <v>13507</v>
      </c>
      <c r="D2005" s="198" t="s">
        <v>196</v>
      </c>
      <c r="E2005" s="198" t="s">
        <v>1386</v>
      </c>
      <c r="F2005" s="197" t="s">
        <v>13508</v>
      </c>
      <c r="G2005" s="197" t="s">
        <v>1388</v>
      </c>
      <c r="H2005" s="197" t="s">
        <v>13509</v>
      </c>
      <c r="I2005" s="197" t="s">
        <v>13510</v>
      </c>
      <c r="J2005" s="197" t="s">
        <v>13511</v>
      </c>
      <c r="K2005" s="197" t="s">
        <v>13512</v>
      </c>
    </row>
    <row r="2006" spans="1:11" ht="13.5" hidden="1" thickBot="1">
      <c r="A2006" s="197">
        <v>220115816</v>
      </c>
      <c r="B2006" s="198">
        <v>8200034359</v>
      </c>
      <c r="C2006" s="198" t="s">
        <v>13513</v>
      </c>
      <c r="D2006" s="198" t="s">
        <v>196</v>
      </c>
      <c r="E2006" s="198" t="s">
        <v>6877</v>
      </c>
      <c r="F2006" s="197" t="s">
        <v>13514</v>
      </c>
      <c r="G2006" s="197" t="s">
        <v>6879</v>
      </c>
      <c r="H2006" s="197" t="s">
        <v>13515</v>
      </c>
      <c r="I2006" s="197" t="s">
        <v>13515</v>
      </c>
      <c r="J2006" s="197" t="s">
        <v>13516</v>
      </c>
      <c r="K2006" s="197" t="s">
        <v>13517</v>
      </c>
    </row>
    <row r="2007" spans="1:11" ht="13.5" hidden="1" thickBot="1">
      <c r="A2007" s="197">
        <v>220115832</v>
      </c>
      <c r="B2007" s="198">
        <v>8200038390</v>
      </c>
      <c r="C2007" s="198" t="s">
        <v>13518</v>
      </c>
      <c r="D2007" s="198" t="s">
        <v>196</v>
      </c>
      <c r="E2007" s="198" t="s">
        <v>8088</v>
      </c>
      <c r="F2007" s="197" t="s">
        <v>13519</v>
      </c>
      <c r="G2007" s="197" t="s">
        <v>8090</v>
      </c>
      <c r="H2007" s="197" t="s">
        <v>13520</v>
      </c>
      <c r="I2007" s="197" t="s">
        <v>13520</v>
      </c>
      <c r="J2007" s="197" t="s">
        <v>13521</v>
      </c>
      <c r="K2007" s="197" t="s">
        <v>8093</v>
      </c>
    </row>
    <row r="2008" spans="1:11" ht="13.5" hidden="1" thickBot="1">
      <c r="A2008" s="197">
        <v>220115839</v>
      </c>
      <c r="B2008" s="198">
        <v>8260028603</v>
      </c>
      <c r="C2008" s="198" t="s">
        <v>13522</v>
      </c>
      <c r="D2008" s="198" t="s">
        <v>196</v>
      </c>
      <c r="E2008" s="198" t="s">
        <v>8492</v>
      </c>
      <c r="F2008" s="197" t="s">
        <v>13523</v>
      </c>
      <c r="G2008" s="197" t="s">
        <v>8494</v>
      </c>
      <c r="H2008" s="197" t="s">
        <v>8495</v>
      </c>
      <c r="I2008" s="197" t="s">
        <v>8495</v>
      </c>
      <c r="J2008" s="197" t="s">
        <v>13524</v>
      </c>
      <c r="K2008" s="197" t="s">
        <v>8497</v>
      </c>
    </row>
    <row r="2009" spans="1:11" ht="13.5" hidden="1" thickBot="1">
      <c r="A2009" s="197">
        <v>220115879</v>
      </c>
      <c r="B2009" s="198">
        <v>8200033526</v>
      </c>
      <c r="C2009" s="198" t="s">
        <v>13525</v>
      </c>
      <c r="D2009" s="198" t="s">
        <v>196</v>
      </c>
      <c r="E2009" s="198" t="s">
        <v>11558</v>
      </c>
      <c r="F2009" s="197" t="s">
        <v>13526</v>
      </c>
      <c r="G2009" s="197" t="s">
        <v>13527</v>
      </c>
      <c r="H2009" s="197" t="s">
        <v>13528</v>
      </c>
      <c r="I2009" s="197" t="s">
        <v>13528</v>
      </c>
      <c r="J2009" s="197" t="s">
        <v>13529</v>
      </c>
      <c r="K2009" s="197" t="s">
        <v>13530</v>
      </c>
    </row>
    <row r="2010" spans="1:11" ht="13.5" hidden="1" thickBot="1">
      <c r="A2010" s="197">
        <v>220115897</v>
      </c>
      <c r="B2010" s="198">
        <v>8200027151</v>
      </c>
      <c r="C2010" s="198" t="s">
        <v>13531</v>
      </c>
      <c r="D2010" s="198" t="s">
        <v>196</v>
      </c>
      <c r="E2010" s="198" t="s">
        <v>12839</v>
      </c>
      <c r="F2010" s="197" t="s">
        <v>13532</v>
      </c>
      <c r="G2010" s="197" t="s">
        <v>12841</v>
      </c>
      <c r="H2010" s="197" t="s">
        <v>13533</v>
      </c>
      <c r="I2010" s="197" t="s">
        <v>13533</v>
      </c>
      <c r="J2010" s="197" t="s">
        <v>13534</v>
      </c>
      <c r="K2010" s="197" t="s">
        <v>13535</v>
      </c>
    </row>
    <row r="2011" spans="1:11" ht="13.5" hidden="1" thickBot="1">
      <c r="A2011" s="197">
        <v>220117013</v>
      </c>
      <c r="B2011" s="198">
        <v>8908010354</v>
      </c>
      <c r="C2011" s="198" t="s">
        <v>13536</v>
      </c>
      <c r="D2011" s="198" t="s">
        <v>227</v>
      </c>
      <c r="E2011" s="198" t="s">
        <v>6668</v>
      </c>
      <c r="F2011" s="197" t="s">
        <v>13537</v>
      </c>
      <c r="G2011" s="197" t="s">
        <v>6670</v>
      </c>
      <c r="H2011" s="197" t="s">
        <v>13538</v>
      </c>
      <c r="I2011" s="197" t="s">
        <v>13539</v>
      </c>
      <c r="J2011" s="197" t="s">
        <v>13540</v>
      </c>
      <c r="K2011" s="197" t="s">
        <v>13541</v>
      </c>
    </row>
    <row r="2012" spans="1:11" ht="13.5" hidden="1" thickBot="1">
      <c r="A2012" s="197">
        <v>220117272</v>
      </c>
      <c r="B2012" s="198">
        <v>8908022237</v>
      </c>
      <c r="C2012" s="198" t="s">
        <v>13542</v>
      </c>
      <c r="D2012" s="198" t="s">
        <v>227</v>
      </c>
      <c r="E2012" s="198" t="s">
        <v>10894</v>
      </c>
      <c r="F2012" s="197" t="s">
        <v>13543</v>
      </c>
      <c r="G2012" s="197" t="s">
        <v>10896</v>
      </c>
      <c r="H2012" s="197" t="s">
        <v>13544</v>
      </c>
      <c r="I2012" s="197" t="s">
        <v>13545</v>
      </c>
      <c r="J2012" s="197" t="s">
        <v>13546</v>
      </c>
      <c r="K2012" s="197" t="s">
        <v>13547</v>
      </c>
    </row>
    <row r="2013" spans="1:11" ht="13.5" hidden="1" thickBot="1">
      <c r="A2013" s="197">
        <v>220117614</v>
      </c>
      <c r="B2013" s="198">
        <v>8908019895</v>
      </c>
      <c r="C2013" s="198" t="s">
        <v>13548</v>
      </c>
      <c r="D2013" s="198" t="s">
        <v>227</v>
      </c>
      <c r="E2013" s="198" t="s">
        <v>6771</v>
      </c>
      <c r="F2013" s="197" t="s">
        <v>13549</v>
      </c>
      <c r="G2013" s="197" t="s">
        <v>6773</v>
      </c>
      <c r="H2013" s="197" t="s">
        <v>13550</v>
      </c>
      <c r="I2013" s="197" t="s">
        <v>13550</v>
      </c>
      <c r="J2013" s="197" t="s">
        <v>13551</v>
      </c>
      <c r="K2013" s="197" t="s">
        <v>13552</v>
      </c>
    </row>
    <row r="2014" spans="1:11" ht="13.5" hidden="1" thickBot="1">
      <c r="A2014" s="197">
        <v>220117653</v>
      </c>
      <c r="B2014" s="198">
        <v>8908010268</v>
      </c>
      <c r="C2014" s="198" t="s">
        <v>13553</v>
      </c>
      <c r="D2014" s="198" t="s">
        <v>227</v>
      </c>
      <c r="E2014" s="198" t="s">
        <v>9536</v>
      </c>
      <c r="F2014" s="197" t="s">
        <v>13554</v>
      </c>
      <c r="G2014" s="197" t="s">
        <v>6670</v>
      </c>
      <c r="H2014" s="197" t="s">
        <v>13555</v>
      </c>
      <c r="I2014" s="197" t="s">
        <v>13555</v>
      </c>
      <c r="J2014" s="197" t="s">
        <v>13556</v>
      </c>
      <c r="K2014" s="197" t="s">
        <v>1034</v>
      </c>
    </row>
    <row r="2015" spans="1:11" ht="13.5" hidden="1" thickBot="1">
      <c r="A2015" s="197">
        <v>220117777</v>
      </c>
      <c r="B2015" s="198">
        <v>8908017580</v>
      </c>
      <c r="C2015" s="198" t="s">
        <v>13557</v>
      </c>
      <c r="D2015" s="198" t="s">
        <v>227</v>
      </c>
      <c r="E2015" s="198" t="s">
        <v>11368</v>
      </c>
      <c r="F2015" s="197" t="s">
        <v>13558</v>
      </c>
      <c r="G2015" s="197" t="s">
        <v>11370</v>
      </c>
      <c r="H2015" s="197" t="s">
        <v>13559</v>
      </c>
      <c r="I2015" s="197" t="s">
        <v>13560</v>
      </c>
      <c r="J2015" s="197" t="s">
        <v>13561</v>
      </c>
      <c r="K2015" s="197" t="s">
        <v>13562</v>
      </c>
    </row>
    <row r="2016" spans="1:11" ht="13.5" hidden="1" thickBot="1">
      <c r="A2016" s="197">
        <v>220117877</v>
      </c>
      <c r="B2016" s="198">
        <v>8908029789</v>
      </c>
      <c r="C2016" s="198" t="s">
        <v>13563</v>
      </c>
      <c r="D2016" s="198" t="s">
        <v>227</v>
      </c>
      <c r="E2016" s="198" t="s">
        <v>11376</v>
      </c>
      <c r="F2016" s="197" t="s">
        <v>13564</v>
      </c>
      <c r="G2016" s="197" t="s">
        <v>2525</v>
      </c>
      <c r="H2016" s="197" t="s">
        <v>13565</v>
      </c>
      <c r="I2016" s="197" t="s">
        <v>13565</v>
      </c>
      <c r="J2016" s="197" t="s">
        <v>13566</v>
      </c>
      <c r="K2016" s="197" t="s">
        <v>13567</v>
      </c>
    </row>
    <row r="2017" spans="1:11" ht="13.5" hidden="1" thickBot="1">
      <c r="A2017" s="197">
        <v>220118247</v>
      </c>
      <c r="B2017" s="198">
        <v>8280004845</v>
      </c>
      <c r="C2017" s="198" t="s">
        <v>13568</v>
      </c>
      <c r="D2017" s="198" t="s">
        <v>443</v>
      </c>
      <c r="E2017" s="198" t="s">
        <v>9052</v>
      </c>
      <c r="F2017" s="197" t="s">
        <v>13569</v>
      </c>
      <c r="G2017" s="197" t="s">
        <v>9054</v>
      </c>
      <c r="H2017" s="197" t="s">
        <v>13570</v>
      </c>
      <c r="I2017" s="197" t="s">
        <v>13571</v>
      </c>
      <c r="J2017" s="197" t="s">
        <v>13572</v>
      </c>
      <c r="K2017" s="197" t="s">
        <v>1034</v>
      </c>
    </row>
    <row r="2018" spans="1:11" ht="13.5" hidden="1" thickBot="1">
      <c r="A2018" s="197">
        <v>220119256</v>
      </c>
      <c r="B2018" s="198">
        <v>8915011040</v>
      </c>
      <c r="C2018" s="198" t="s">
        <v>13573</v>
      </c>
      <c r="D2018" s="198" t="s">
        <v>496</v>
      </c>
      <c r="E2018" s="198" t="s">
        <v>9780</v>
      </c>
      <c r="F2018" s="197" t="s">
        <v>13574</v>
      </c>
      <c r="G2018" s="197" t="s">
        <v>9782</v>
      </c>
      <c r="H2018" s="197" t="s">
        <v>13575</v>
      </c>
      <c r="I2018" s="197" t="s">
        <v>13576</v>
      </c>
      <c r="J2018" s="197" t="s">
        <v>13577</v>
      </c>
      <c r="K2018" s="197" t="s">
        <v>13578</v>
      </c>
    </row>
    <row r="2019" spans="1:11" ht="13.5" hidden="1" thickBot="1">
      <c r="A2019" s="197">
        <v>220119532</v>
      </c>
      <c r="B2019" s="198">
        <v>8915007360</v>
      </c>
      <c r="C2019" s="198" t="s">
        <v>13579</v>
      </c>
      <c r="D2019" s="198" t="s">
        <v>496</v>
      </c>
      <c r="E2019" s="198" t="s">
        <v>8095</v>
      </c>
      <c r="F2019" s="197" t="s">
        <v>13580</v>
      </c>
      <c r="G2019" s="197" t="s">
        <v>13581</v>
      </c>
      <c r="H2019" s="197" t="s">
        <v>13582</v>
      </c>
      <c r="I2019" s="197" t="s">
        <v>13582</v>
      </c>
      <c r="J2019" s="197" t="s">
        <v>13583</v>
      </c>
      <c r="K2019" s="197" t="s">
        <v>13584</v>
      </c>
    </row>
    <row r="2020" spans="1:11" ht="13.5" hidden="1" thickBot="1">
      <c r="A2020" s="197">
        <v>220119548</v>
      </c>
      <c r="B2020" s="198">
        <v>8170003166</v>
      </c>
      <c r="C2020" s="198" t="s">
        <v>13585</v>
      </c>
      <c r="D2020" s="198" t="s">
        <v>496</v>
      </c>
      <c r="E2020" s="198" t="s">
        <v>13586</v>
      </c>
      <c r="F2020" s="197" t="s">
        <v>13587</v>
      </c>
      <c r="G2020" s="197" t="s">
        <v>8744</v>
      </c>
      <c r="H2020" s="197" t="s">
        <v>13588</v>
      </c>
      <c r="I2020" s="197" t="s">
        <v>13589</v>
      </c>
      <c r="J2020" s="197" t="s">
        <v>13590</v>
      </c>
      <c r="K2020" s="197" t="s">
        <v>13591</v>
      </c>
    </row>
    <row r="2021" spans="1:11" ht="13.5" hidden="1" thickBot="1">
      <c r="A2021" s="197">
        <v>220119698</v>
      </c>
      <c r="B2021" s="198">
        <v>8170035324</v>
      </c>
      <c r="C2021" s="198" t="s">
        <v>13592</v>
      </c>
      <c r="D2021" s="198" t="s">
        <v>496</v>
      </c>
      <c r="E2021" s="198" t="s">
        <v>4507</v>
      </c>
      <c r="F2021" s="197" t="s">
        <v>13593</v>
      </c>
      <c r="G2021" s="197" t="s">
        <v>4509</v>
      </c>
      <c r="H2021" s="197" t="s">
        <v>13594</v>
      </c>
      <c r="I2021" s="197" t="s">
        <v>13595</v>
      </c>
      <c r="J2021" s="197" t="s">
        <v>13596</v>
      </c>
      <c r="K2021" s="197" t="s">
        <v>13597</v>
      </c>
    </row>
    <row r="2022" spans="1:11" ht="13.5" hidden="1" thickBot="1">
      <c r="A2022" s="197">
        <v>220119807</v>
      </c>
      <c r="B2022" s="198">
        <v>8170009996</v>
      </c>
      <c r="C2022" s="198" t="s">
        <v>13598</v>
      </c>
      <c r="D2022" s="198" t="s">
        <v>496</v>
      </c>
      <c r="E2022" s="198" t="s">
        <v>6273</v>
      </c>
      <c r="F2022" s="197" t="s">
        <v>13599</v>
      </c>
      <c r="G2022" s="197" t="s">
        <v>499</v>
      </c>
      <c r="H2022" s="197" t="s">
        <v>13600</v>
      </c>
      <c r="I2022" s="197" t="s">
        <v>13601</v>
      </c>
      <c r="J2022" s="197" t="s">
        <v>13602</v>
      </c>
      <c r="K2022" s="197" t="s">
        <v>1034</v>
      </c>
    </row>
    <row r="2023" spans="1:11" ht="13.5" hidden="1" thickBot="1">
      <c r="A2023" s="197">
        <v>220120000</v>
      </c>
      <c r="B2023" s="198">
        <v>8240026728</v>
      </c>
      <c r="C2023" s="198" t="s">
        <v>13603</v>
      </c>
      <c r="D2023" s="198" t="s">
        <v>384</v>
      </c>
      <c r="E2023" s="198" t="s">
        <v>10690</v>
      </c>
      <c r="F2023" s="197" t="s">
        <v>13604</v>
      </c>
      <c r="G2023" s="197" t="s">
        <v>13605</v>
      </c>
      <c r="H2023" s="197" t="s">
        <v>13606</v>
      </c>
      <c r="I2023" s="197" t="s">
        <v>13606</v>
      </c>
      <c r="J2023" s="197" t="s">
        <v>13607</v>
      </c>
      <c r="K2023" s="197" t="s">
        <v>13608</v>
      </c>
    </row>
    <row r="2024" spans="1:11" ht="13.5" hidden="1" thickBot="1">
      <c r="A2024" s="197">
        <v>220120001</v>
      </c>
      <c r="B2024" s="198">
        <v>8240023621</v>
      </c>
      <c r="C2024" s="198" t="s">
        <v>13609</v>
      </c>
      <c r="D2024" s="198" t="s">
        <v>384</v>
      </c>
      <c r="E2024" s="198" t="s">
        <v>385</v>
      </c>
      <c r="F2024" s="197" t="s">
        <v>13610</v>
      </c>
      <c r="G2024" s="197" t="s">
        <v>4176</v>
      </c>
      <c r="H2024" s="197" t="s">
        <v>13611</v>
      </c>
      <c r="I2024" s="197" t="s">
        <v>13612</v>
      </c>
      <c r="J2024" s="197" t="s">
        <v>13613</v>
      </c>
      <c r="K2024" s="197" t="s">
        <v>13614</v>
      </c>
    </row>
    <row r="2025" spans="1:11" ht="13.5" hidden="1" thickBot="1">
      <c r="A2025" s="197">
        <v>220120011</v>
      </c>
      <c r="B2025" s="198">
        <v>8001248333</v>
      </c>
      <c r="C2025" s="198" t="s">
        <v>13615</v>
      </c>
      <c r="D2025" s="198" t="s">
        <v>384</v>
      </c>
      <c r="E2025" s="198" t="s">
        <v>3142</v>
      </c>
      <c r="F2025" s="197" t="s">
        <v>13616</v>
      </c>
      <c r="G2025" s="197" t="s">
        <v>3144</v>
      </c>
      <c r="H2025" s="197" t="s">
        <v>13617</v>
      </c>
      <c r="I2025" s="197" t="s">
        <v>13618</v>
      </c>
      <c r="J2025" s="197" t="s">
        <v>13619</v>
      </c>
      <c r="K2025" s="197" t="s">
        <v>13620</v>
      </c>
    </row>
    <row r="2026" spans="1:11" ht="13.5" hidden="1" thickBot="1">
      <c r="A2026" s="197">
        <v>220120032</v>
      </c>
      <c r="B2026" s="198">
        <v>8240004421</v>
      </c>
      <c r="C2026" s="198" t="s">
        <v>13621</v>
      </c>
      <c r="D2026" s="198" t="s">
        <v>384</v>
      </c>
      <c r="E2026" s="198" t="s">
        <v>8103</v>
      </c>
      <c r="F2026" s="197" t="s">
        <v>13622</v>
      </c>
      <c r="G2026" s="197" t="s">
        <v>8105</v>
      </c>
      <c r="H2026" s="197" t="s">
        <v>13623</v>
      </c>
      <c r="I2026" s="197" t="s">
        <v>13624</v>
      </c>
      <c r="J2026" s="197" t="s">
        <v>13625</v>
      </c>
      <c r="K2026" s="197" t="s">
        <v>13626</v>
      </c>
    </row>
    <row r="2027" spans="1:11" ht="13.5" hidden="1" thickBot="1">
      <c r="A2027" s="197">
        <v>220120250</v>
      </c>
      <c r="B2027" s="198">
        <v>8240004407</v>
      </c>
      <c r="C2027" s="198" t="s">
        <v>13627</v>
      </c>
      <c r="D2027" s="198" t="s">
        <v>384</v>
      </c>
      <c r="E2027" s="198" t="s">
        <v>9299</v>
      </c>
      <c r="F2027" s="197" t="s">
        <v>13628</v>
      </c>
      <c r="G2027" s="197" t="s">
        <v>9301</v>
      </c>
      <c r="H2027" s="197" t="s">
        <v>13629</v>
      </c>
      <c r="I2027" s="197" t="s">
        <v>13630</v>
      </c>
      <c r="J2027" s="197" t="s">
        <v>13631</v>
      </c>
      <c r="K2027" s="197" t="s">
        <v>13632</v>
      </c>
    </row>
    <row r="2028" spans="1:11" ht="13.5" hidden="1" thickBot="1">
      <c r="A2028" s="197">
        <v>220120400</v>
      </c>
      <c r="B2028" s="198">
        <v>8240005437</v>
      </c>
      <c r="C2028" s="198" t="s">
        <v>13633</v>
      </c>
      <c r="D2028" s="198" t="s">
        <v>384</v>
      </c>
      <c r="E2028" s="198" t="s">
        <v>5584</v>
      </c>
      <c r="F2028" s="197" t="s">
        <v>13634</v>
      </c>
      <c r="G2028" s="197" t="s">
        <v>5586</v>
      </c>
      <c r="H2028" s="197" t="s">
        <v>13635</v>
      </c>
      <c r="I2028" s="197" t="s">
        <v>13635</v>
      </c>
      <c r="J2028" s="197" t="s">
        <v>13636</v>
      </c>
      <c r="K2028" s="197" t="s">
        <v>13637</v>
      </c>
    </row>
    <row r="2029" spans="1:11" ht="13.5" hidden="1" thickBot="1">
      <c r="A2029" s="197">
        <v>220123079</v>
      </c>
      <c r="B2029" s="198">
        <v>8120040108</v>
      </c>
      <c r="C2029" s="198" t="s">
        <v>13638</v>
      </c>
      <c r="D2029" s="198" t="s">
        <v>487</v>
      </c>
      <c r="E2029" s="198" t="s">
        <v>11574</v>
      </c>
      <c r="F2029" s="197" t="s">
        <v>13639</v>
      </c>
      <c r="G2029" s="197" t="s">
        <v>13640</v>
      </c>
      <c r="H2029" s="197" t="s">
        <v>13641</v>
      </c>
      <c r="I2029" s="197" t="s">
        <v>13641</v>
      </c>
      <c r="J2029" s="197" t="s">
        <v>13642</v>
      </c>
      <c r="K2029" s="197" t="s">
        <v>13643</v>
      </c>
    </row>
    <row r="2030" spans="1:11" ht="13.5" hidden="1" thickBot="1">
      <c r="A2030" s="197">
        <v>220123090</v>
      </c>
      <c r="B2030" s="198">
        <v>8120018686</v>
      </c>
      <c r="C2030" s="198" t="s">
        <v>13644</v>
      </c>
      <c r="D2030" s="198" t="s">
        <v>487</v>
      </c>
      <c r="E2030" s="198" t="s">
        <v>12409</v>
      </c>
      <c r="F2030" s="197" t="s">
        <v>13645</v>
      </c>
      <c r="G2030" s="197" t="s">
        <v>12411</v>
      </c>
      <c r="H2030" s="197" t="s">
        <v>13646</v>
      </c>
      <c r="I2030" s="197" t="s">
        <v>13646</v>
      </c>
      <c r="J2030" s="197" t="s">
        <v>13647</v>
      </c>
      <c r="K2030" s="197" t="s">
        <v>1034</v>
      </c>
    </row>
    <row r="2031" spans="1:11" ht="13.5" hidden="1" thickBot="1">
      <c r="A2031" s="197">
        <v>220123162</v>
      </c>
      <c r="B2031" s="198">
        <v>8120028365</v>
      </c>
      <c r="C2031" s="198" t="s">
        <v>13648</v>
      </c>
      <c r="D2031" s="198" t="s">
        <v>487</v>
      </c>
      <c r="E2031" s="198" t="s">
        <v>4453</v>
      </c>
      <c r="F2031" s="197" t="s">
        <v>13649</v>
      </c>
      <c r="G2031" s="197" t="s">
        <v>4455</v>
      </c>
      <c r="H2031" s="197" t="s">
        <v>13650</v>
      </c>
      <c r="I2031" s="197" t="s">
        <v>13650</v>
      </c>
      <c r="J2031" s="197" t="s">
        <v>13651</v>
      </c>
      <c r="K2031" s="197" t="s">
        <v>13652</v>
      </c>
    </row>
    <row r="2032" spans="1:11" ht="13.5" hidden="1" thickBot="1">
      <c r="A2032" s="197">
        <v>220123300</v>
      </c>
      <c r="B2032" s="198">
        <v>8120037268</v>
      </c>
      <c r="C2032" s="198" t="s">
        <v>13653</v>
      </c>
      <c r="D2032" s="198" t="s">
        <v>487</v>
      </c>
      <c r="E2032" s="198" t="s">
        <v>488</v>
      </c>
      <c r="F2032" s="197" t="s">
        <v>13654</v>
      </c>
      <c r="G2032" s="197" t="s">
        <v>1712</v>
      </c>
      <c r="H2032" s="197" t="s">
        <v>13655</v>
      </c>
      <c r="I2032" s="197" t="s">
        <v>13656</v>
      </c>
      <c r="J2032" s="197" t="s">
        <v>13657</v>
      </c>
      <c r="K2032" s="197" t="s">
        <v>1034</v>
      </c>
    </row>
    <row r="2033" spans="1:11" ht="13.5" hidden="1" thickBot="1">
      <c r="A2033" s="197">
        <v>220123419</v>
      </c>
      <c r="B2033" s="198">
        <v>8120039961</v>
      </c>
      <c r="C2033" s="198" t="s">
        <v>13658</v>
      </c>
      <c r="D2033" s="198" t="s">
        <v>487</v>
      </c>
      <c r="E2033" s="198" t="s">
        <v>7109</v>
      </c>
      <c r="F2033" s="197" t="s">
        <v>13659</v>
      </c>
      <c r="G2033" s="197" t="s">
        <v>13660</v>
      </c>
      <c r="H2033" s="197" t="s">
        <v>13661</v>
      </c>
      <c r="I2033" s="197" t="s">
        <v>13661</v>
      </c>
      <c r="J2033" s="197" t="s">
        <v>13662</v>
      </c>
      <c r="K2033" s="197" t="s">
        <v>13663</v>
      </c>
    </row>
    <row r="2034" spans="1:11" ht="13.5" hidden="1" thickBot="1">
      <c r="A2034" s="197">
        <v>220123464</v>
      </c>
      <c r="B2034" s="198">
        <v>8120038171</v>
      </c>
      <c r="C2034" s="198" t="s">
        <v>13664</v>
      </c>
      <c r="D2034" s="198" t="s">
        <v>487</v>
      </c>
      <c r="E2034" s="198" t="s">
        <v>10334</v>
      </c>
      <c r="F2034" s="197" t="s">
        <v>13665</v>
      </c>
      <c r="G2034" s="197" t="s">
        <v>1712</v>
      </c>
      <c r="H2034" s="197" t="s">
        <v>13666</v>
      </c>
      <c r="I2034" s="197" t="s">
        <v>13666</v>
      </c>
      <c r="J2034" s="197" t="s">
        <v>13667</v>
      </c>
      <c r="K2034" s="197" t="s">
        <v>13668</v>
      </c>
    </row>
    <row r="2035" spans="1:11" ht="13.5" hidden="1" thickBot="1">
      <c r="A2035" s="197">
        <v>220123570</v>
      </c>
      <c r="B2035" s="198">
        <v>8120015209</v>
      </c>
      <c r="C2035" s="198" t="s">
        <v>13669</v>
      </c>
      <c r="D2035" s="198" t="s">
        <v>487</v>
      </c>
      <c r="E2035" s="198" t="s">
        <v>10705</v>
      </c>
      <c r="F2035" s="197" t="s">
        <v>13670</v>
      </c>
      <c r="G2035" s="197" t="s">
        <v>10934</v>
      </c>
      <c r="H2035" s="197" t="s">
        <v>13671</v>
      </c>
      <c r="I2035" s="197" t="s">
        <v>13671</v>
      </c>
      <c r="J2035" s="197" t="s">
        <v>13672</v>
      </c>
      <c r="K2035" s="197" t="s">
        <v>13673</v>
      </c>
    </row>
    <row r="2036" spans="1:11" ht="13.5" hidden="1" thickBot="1">
      <c r="A2036" s="197">
        <v>220123574</v>
      </c>
      <c r="B2036" s="198">
        <v>8120018464</v>
      </c>
      <c r="C2036" s="198" t="s">
        <v>13674</v>
      </c>
      <c r="D2036" s="198" t="s">
        <v>487</v>
      </c>
      <c r="E2036" s="198" t="s">
        <v>11175</v>
      </c>
      <c r="F2036" s="197" t="s">
        <v>13675</v>
      </c>
      <c r="G2036" s="197" t="s">
        <v>13676</v>
      </c>
      <c r="H2036" s="197" t="s">
        <v>13677</v>
      </c>
      <c r="I2036" s="197" t="s">
        <v>13678</v>
      </c>
      <c r="J2036" s="197" t="s">
        <v>13679</v>
      </c>
      <c r="K2036" s="197" t="s">
        <v>13680</v>
      </c>
    </row>
    <row r="2037" spans="1:11" ht="13.5" hidden="1" thickBot="1">
      <c r="A2037" s="197">
        <v>220123580</v>
      </c>
      <c r="B2037" s="198">
        <v>8120033828</v>
      </c>
      <c r="C2037" s="198" t="s">
        <v>13681</v>
      </c>
      <c r="D2037" s="198" t="s">
        <v>487</v>
      </c>
      <c r="E2037" s="198" t="s">
        <v>11701</v>
      </c>
      <c r="F2037" s="197" t="s">
        <v>13682</v>
      </c>
      <c r="G2037" s="197" t="s">
        <v>11703</v>
      </c>
      <c r="H2037" s="197" t="s">
        <v>13683</v>
      </c>
      <c r="I2037" s="197" t="s">
        <v>13683</v>
      </c>
      <c r="J2037" s="197" t="s">
        <v>13684</v>
      </c>
      <c r="K2037" s="197" t="s">
        <v>1034</v>
      </c>
    </row>
    <row r="2038" spans="1:11" ht="13.5" hidden="1" thickBot="1">
      <c r="A2038" s="197">
        <v>220123586</v>
      </c>
      <c r="B2038" s="198">
        <v>8120017925</v>
      </c>
      <c r="C2038" s="198" t="s">
        <v>13685</v>
      </c>
      <c r="D2038" s="198" t="s">
        <v>487</v>
      </c>
      <c r="E2038" s="198" t="s">
        <v>12098</v>
      </c>
      <c r="F2038" s="197" t="s">
        <v>13686</v>
      </c>
      <c r="G2038" s="197" t="s">
        <v>13687</v>
      </c>
      <c r="H2038" s="197" t="s">
        <v>13688</v>
      </c>
      <c r="I2038" s="197" t="s">
        <v>13688</v>
      </c>
      <c r="J2038" s="197" t="s">
        <v>13689</v>
      </c>
      <c r="K2038" s="197" t="s">
        <v>13690</v>
      </c>
    </row>
    <row r="2039" spans="1:11" ht="13.5" hidden="1" thickBot="1">
      <c r="A2039" s="197">
        <v>220123660</v>
      </c>
      <c r="B2039" s="198">
        <v>8120015792</v>
      </c>
      <c r="C2039" s="198" t="s">
        <v>13691</v>
      </c>
      <c r="D2039" s="198" t="s">
        <v>487</v>
      </c>
      <c r="E2039" s="198" t="s">
        <v>4515</v>
      </c>
      <c r="F2039" s="197" t="s">
        <v>13692</v>
      </c>
      <c r="G2039" s="197" t="s">
        <v>4517</v>
      </c>
      <c r="H2039" s="197" t="s">
        <v>13693</v>
      </c>
      <c r="I2039" s="197" t="s">
        <v>13693</v>
      </c>
      <c r="J2039" s="197" t="s">
        <v>13694</v>
      </c>
      <c r="K2039" s="197" t="s">
        <v>13695</v>
      </c>
    </row>
    <row r="2040" spans="1:11" ht="13.5" hidden="1" thickBot="1">
      <c r="A2040" s="197">
        <v>220123670</v>
      </c>
      <c r="B2040" s="198">
        <v>8120013320</v>
      </c>
      <c r="C2040" s="198" t="s">
        <v>13696</v>
      </c>
      <c r="D2040" s="198" t="s">
        <v>487</v>
      </c>
      <c r="E2040" s="198" t="s">
        <v>10712</v>
      </c>
      <c r="F2040" s="197" t="s">
        <v>13697</v>
      </c>
      <c r="G2040" s="197" t="s">
        <v>10714</v>
      </c>
      <c r="H2040" s="197" t="s">
        <v>13698</v>
      </c>
      <c r="I2040" s="197" t="s">
        <v>13699</v>
      </c>
      <c r="J2040" s="197" t="s">
        <v>13700</v>
      </c>
      <c r="K2040" s="197" t="s">
        <v>13701</v>
      </c>
    </row>
    <row r="2041" spans="1:11" ht="13.5" hidden="1" thickBot="1">
      <c r="A2041" s="197">
        <v>220123672</v>
      </c>
      <c r="B2041" s="198">
        <v>8120029933</v>
      </c>
      <c r="C2041" s="198" t="s">
        <v>13702</v>
      </c>
      <c r="D2041" s="198" t="s">
        <v>487</v>
      </c>
      <c r="E2041" s="198" t="s">
        <v>10902</v>
      </c>
      <c r="F2041" s="197" t="s">
        <v>13703</v>
      </c>
      <c r="G2041" s="197" t="s">
        <v>35</v>
      </c>
      <c r="H2041" s="197" t="s">
        <v>13704</v>
      </c>
      <c r="I2041" s="197" t="s">
        <v>13704</v>
      </c>
      <c r="J2041" s="197" t="s">
        <v>13705</v>
      </c>
      <c r="K2041" s="197" t="s">
        <v>13706</v>
      </c>
    </row>
    <row r="2042" spans="1:11" ht="13.5" hidden="1" thickBot="1">
      <c r="A2042" s="197">
        <v>220123686</v>
      </c>
      <c r="B2042" s="198">
        <v>8120015501</v>
      </c>
      <c r="C2042" s="198" t="s">
        <v>13707</v>
      </c>
      <c r="D2042" s="198" t="s">
        <v>487</v>
      </c>
      <c r="E2042" s="198" t="s">
        <v>12106</v>
      </c>
      <c r="F2042" s="197" t="s">
        <v>13708</v>
      </c>
      <c r="G2042" s="197" t="s">
        <v>12108</v>
      </c>
      <c r="H2042" s="197" t="s">
        <v>13709</v>
      </c>
      <c r="I2042" s="197" t="s">
        <v>6423</v>
      </c>
      <c r="J2042" s="197" t="s">
        <v>13710</v>
      </c>
      <c r="K2042" s="197" t="s">
        <v>1034</v>
      </c>
    </row>
    <row r="2043" spans="1:11" ht="13.5" hidden="1" thickBot="1">
      <c r="A2043" s="197">
        <v>220125035</v>
      </c>
      <c r="B2043" s="198">
        <v>8080011953</v>
      </c>
      <c r="C2043" s="198" t="s">
        <v>13711</v>
      </c>
      <c r="D2043" s="198" t="s">
        <v>452</v>
      </c>
      <c r="E2043" s="198" t="s">
        <v>8244</v>
      </c>
      <c r="F2043" s="197" t="s">
        <v>13712</v>
      </c>
      <c r="G2043" s="197" t="s">
        <v>8246</v>
      </c>
      <c r="H2043" s="197" t="s">
        <v>13713</v>
      </c>
      <c r="I2043" s="197" t="s">
        <v>13713</v>
      </c>
      <c r="J2043" s="197" t="s">
        <v>13714</v>
      </c>
      <c r="K2043" s="197" t="s">
        <v>13715</v>
      </c>
    </row>
    <row r="2044" spans="1:11" ht="13.5" hidden="1" thickBot="1">
      <c r="A2044" s="197">
        <v>220125175</v>
      </c>
      <c r="B2044" s="198">
        <v>8002019071</v>
      </c>
      <c r="C2044" s="198" t="s">
        <v>13716</v>
      </c>
      <c r="D2044" s="198" t="s">
        <v>452</v>
      </c>
      <c r="E2044" s="198" t="s">
        <v>1544</v>
      </c>
      <c r="F2044" s="197" t="s">
        <v>13717</v>
      </c>
      <c r="G2044" s="197" t="s">
        <v>13718</v>
      </c>
      <c r="H2044" s="197" t="s">
        <v>13719</v>
      </c>
      <c r="I2044" s="197" t="s">
        <v>13720</v>
      </c>
      <c r="J2044" s="197" t="s">
        <v>13721</v>
      </c>
      <c r="K2044" s="197" t="s">
        <v>13722</v>
      </c>
    </row>
    <row r="2045" spans="1:11" ht="13.5" hidden="1" thickBot="1">
      <c r="A2045" s="197">
        <v>220125183</v>
      </c>
      <c r="B2045" s="198">
        <v>8320024231</v>
      </c>
      <c r="C2045" s="198" t="s">
        <v>13723</v>
      </c>
      <c r="D2045" s="198" t="s">
        <v>452</v>
      </c>
      <c r="E2045" s="198" t="s">
        <v>2266</v>
      </c>
      <c r="F2045" s="197" t="s">
        <v>13724</v>
      </c>
      <c r="G2045" s="197" t="s">
        <v>2268</v>
      </c>
      <c r="H2045" s="197" t="s">
        <v>13725</v>
      </c>
      <c r="I2045" s="197" t="s">
        <v>13725</v>
      </c>
      <c r="J2045" s="197" t="s">
        <v>13726</v>
      </c>
      <c r="K2045" s="197" t="s">
        <v>13727</v>
      </c>
    </row>
    <row r="2046" spans="1:11" ht="13.5" hidden="1" thickBot="1">
      <c r="A2046" s="197">
        <v>220125214</v>
      </c>
      <c r="B2046" s="198">
        <v>8320007955</v>
      </c>
      <c r="C2046" s="198" t="s">
        <v>13728</v>
      </c>
      <c r="D2046" s="198" t="s">
        <v>452</v>
      </c>
      <c r="E2046" s="198" t="s">
        <v>4919</v>
      </c>
      <c r="F2046" s="197" t="s">
        <v>13729</v>
      </c>
      <c r="G2046" s="197" t="s">
        <v>4921</v>
      </c>
      <c r="H2046" s="197" t="s">
        <v>13730</v>
      </c>
      <c r="I2046" s="197" t="s">
        <v>13730</v>
      </c>
      <c r="J2046" s="197" t="s">
        <v>13731</v>
      </c>
      <c r="K2046" s="197" t="s">
        <v>1034</v>
      </c>
    </row>
    <row r="2047" spans="1:11" ht="13.5" hidden="1" thickBot="1">
      <c r="A2047" s="197">
        <v>220125224</v>
      </c>
      <c r="B2047" s="198">
        <v>8320102402</v>
      </c>
      <c r="C2047" s="198" t="s">
        <v>13732</v>
      </c>
      <c r="D2047" s="198" t="s">
        <v>452</v>
      </c>
      <c r="E2047" s="198" t="s">
        <v>7579</v>
      </c>
      <c r="F2047" s="197" t="s">
        <v>13733</v>
      </c>
      <c r="G2047" s="197" t="s">
        <v>7581</v>
      </c>
      <c r="H2047" s="197" t="s">
        <v>13734</v>
      </c>
      <c r="I2047" s="197" t="s">
        <v>13734</v>
      </c>
      <c r="J2047" s="197" t="s">
        <v>13735</v>
      </c>
      <c r="K2047" s="197" t="s">
        <v>1034</v>
      </c>
    </row>
    <row r="2048" spans="1:11" ht="13.5" hidden="1" thickBot="1">
      <c r="A2048" s="197">
        <v>220125260</v>
      </c>
      <c r="B2048" s="198">
        <v>8320034692</v>
      </c>
      <c r="C2048" s="198" t="s">
        <v>13736</v>
      </c>
      <c r="D2048" s="198" t="s">
        <v>452</v>
      </c>
      <c r="E2048" s="198" t="s">
        <v>10012</v>
      </c>
      <c r="F2048" s="197" t="s">
        <v>13737</v>
      </c>
      <c r="G2048" s="197" t="s">
        <v>10014</v>
      </c>
      <c r="H2048" s="197" t="s">
        <v>13738</v>
      </c>
      <c r="I2048" s="197" t="s">
        <v>13738</v>
      </c>
      <c r="J2048" s="197" t="s">
        <v>13739</v>
      </c>
      <c r="K2048" s="197" t="s">
        <v>13740</v>
      </c>
    </row>
    <row r="2049" spans="1:11" ht="13.5" hidden="1" thickBot="1">
      <c r="A2049" s="197">
        <v>220125324</v>
      </c>
      <c r="B2049" s="198">
        <v>8080011043</v>
      </c>
      <c r="C2049" s="198" t="s">
        <v>13741</v>
      </c>
      <c r="D2049" s="198" t="s">
        <v>452</v>
      </c>
      <c r="E2049" s="198" t="s">
        <v>7587</v>
      </c>
      <c r="F2049" s="197" t="s">
        <v>7588</v>
      </c>
      <c r="G2049" s="197" t="s">
        <v>7589</v>
      </c>
      <c r="H2049" s="197" t="s">
        <v>13742</v>
      </c>
      <c r="I2049" s="197" t="s">
        <v>580</v>
      </c>
      <c r="J2049" s="197" t="s">
        <v>13743</v>
      </c>
      <c r="K2049" s="197" t="s">
        <v>13744</v>
      </c>
    </row>
    <row r="2050" spans="1:11" ht="13.5" hidden="1" thickBot="1">
      <c r="A2050" s="197">
        <v>220125386</v>
      </c>
      <c r="B2050" s="198">
        <v>8080009931</v>
      </c>
      <c r="C2050" s="198" t="s">
        <v>13745</v>
      </c>
      <c r="D2050" s="198" t="s">
        <v>452</v>
      </c>
      <c r="E2050" s="198" t="s">
        <v>2564</v>
      </c>
      <c r="F2050" s="197" t="s">
        <v>12861</v>
      </c>
      <c r="G2050" s="197" t="s">
        <v>12129</v>
      </c>
      <c r="H2050" s="197" t="s">
        <v>13746</v>
      </c>
      <c r="I2050" s="197" t="s">
        <v>13747</v>
      </c>
      <c r="J2050" s="197" t="s">
        <v>13748</v>
      </c>
      <c r="K2050" s="197" t="s">
        <v>1034</v>
      </c>
    </row>
    <row r="2051" spans="1:11" ht="13.5" hidden="1" thickBot="1">
      <c r="A2051" s="197">
        <v>220125473</v>
      </c>
      <c r="B2051" s="198">
        <v>8320104369</v>
      </c>
      <c r="C2051" s="198" t="s">
        <v>13749</v>
      </c>
      <c r="D2051" s="198" t="s">
        <v>452</v>
      </c>
      <c r="E2051" s="198" t="s">
        <v>11052</v>
      </c>
      <c r="F2051" s="197" t="s">
        <v>13750</v>
      </c>
      <c r="G2051" s="197" t="s">
        <v>11054</v>
      </c>
      <c r="H2051" s="197" t="s">
        <v>13751</v>
      </c>
      <c r="I2051" s="197" t="s">
        <v>13752</v>
      </c>
      <c r="J2051" s="197" t="s">
        <v>13753</v>
      </c>
      <c r="K2051" s="197" t="s">
        <v>13754</v>
      </c>
    </row>
    <row r="2052" spans="1:11" ht="13.5" hidden="1" thickBot="1">
      <c r="A2052" s="197">
        <v>220125486</v>
      </c>
      <c r="B2052" s="198">
        <v>8320021392</v>
      </c>
      <c r="C2052" s="198" t="s">
        <v>13755</v>
      </c>
      <c r="D2052" s="198" t="s">
        <v>452</v>
      </c>
      <c r="E2052" s="198" t="s">
        <v>12135</v>
      </c>
      <c r="F2052" s="197" t="s">
        <v>13756</v>
      </c>
      <c r="G2052" s="197" t="s">
        <v>12137</v>
      </c>
      <c r="H2052" s="197" t="s">
        <v>13757</v>
      </c>
      <c r="I2052" s="197" t="s">
        <v>13757</v>
      </c>
      <c r="J2052" s="197" t="s">
        <v>13758</v>
      </c>
      <c r="K2052" s="197" t="s">
        <v>12141</v>
      </c>
    </row>
    <row r="2053" spans="1:11" ht="13.5" hidden="1" thickBot="1">
      <c r="A2053" s="197">
        <v>220125489</v>
      </c>
      <c r="B2053" s="198">
        <v>8320091878</v>
      </c>
      <c r="C2053" s="198" t="s">
        <v>13759</v>
      </c>
      <c r="D2053" s="198" t="s">
        <v>452</v>
      </c>
      <c r="E2053" s="198" t="s">
        <v>12315</v>
      </c>
      <c r="F2053" s="197" t="s">
        <v>13760</v>
      </c>
      <c r="G2053" s="197" t="s">
        <v>21</v>
      </c>
      <c r="H2053" s="197" t="s">
        <v>13761</v>
      </c>
      <c r="I2053" s="197" t="s">
        <v>13761</v>
      </c>
      <c r="J2053" s="197" t="s">
        <v>13762</v>
      </c>
      <c r="K2053" s="197" t="s">
        <v>13763</v>
      </c>
    </row>
    <row r="2054" spans="1:11" ht="13.5" hidden="1" thickBot="1">
      <c r="A2054" s="197">
        <v>220125612</v>
      </c>
      <c r="B2054" s="198">
        <v>9000582183</v>
      </c>
      <c r="C2054" s="198" t="s">
        <v>13764</v>
      </c>
      <c r="D2054" s="198" t="s">
        <v>452</v>
      </c>
      <c r="E2054" s="198" t="s">
        <v>6635</v>
      </c>
      <c r="F2054" s="197" t="s">
        <v>13765</v>
      </c>
      <c r="G2054" s="197" t="s">
        <v>6637</v>
      </c>
      <c r="H2054" s="197" t="s">
        <v>13766</v>
      </c>
      <c r="I2054" s="197" t="s">
        <v>13767</v>
      </c>
      <c r="J2054" s="197" t="s">
        <v>13768</v>
      </c>
      <c r="K2054" s="197" t="s">
        <v>1034</v>
      </c>
    </row>
    <row r="2055" spans="1:11" ht="13.5" hidden="1" thickBot="1">
      <c r="A2055" s="197">
        <v>220125658</v>
      </c>
      <c r="B2055" s="198">
        <v>8320024903</v>
      </c>
      <c r="C2055" s="198" t="s">
        <v>13769</v>
      </c>
      <c r="D2055" s="198" t="s">
        <v>452</v>
      </c>
      <c r="E2055" s="198" t="s">
        <v>9870</v>
      </c>
      <c r="F2055" s="197" t="s">
        <v>13770</v>
      </c>
      <c r="G2055" s="197" t="s">
        <v>9872</v>
      </c>
      <c r="H2055" s="197" t="s">
        <v>9874</v>
      </c>
      <c r="I2055" s="197" t="s">
        <v>9874</v>
      </c>
      <c r="J2055" s="197" t="s">
        <v>13771</v>
      </c>
      <c r="K2055" s="197" t="s">
        <v>9876</v>
      </c>
    </row>
    <row r="2056" spans="1:11" ht="13.5" hidden="1" thickBot="1">
      <c r="A2056" s="197">
        <v>220125743</v>
      </c>
      <c r="B2056" s="198">
        <v>8906009728</v>
      </c>
      <c r="C2056" s="198" t="s">
        <v>13772</v>
      </c>
      <c r="D2056" s="198" t="s">
        <v>452</v>
      </c>
      <c r="E2056" s="198" t="s">
        <v>8756</v>
      </c>
      <c r="F2056" s="197" t="s">
        <v>13773</v>
      </c>
      <c r="G2056" s="197" t="s">
        <v>8758</v>
      </c>
      <c r="H2056" s="197" t="s">
        <v>13774</v>
      </c>
      <c r="I2056" s="197" t="s">
        <v>13774</v>
      </c>
      <c r="J2056" s="197" t="s">
        <v>13775</v>
      </c>
      <c r="K2056" s="197" t="s">
        <v>1034</v>
      </c>
    </row>
    <row r="2057" spans="1:11" ht="13.5" hidden="1" thickBot="1">
      <c r="A2057" s="197">
        <v>220125754</v>
      </c>
      <c r="B2057" s="198">
        <v>8320017942</v>
      </c>
      <c r="C2057" s="198" t="s">
        <v>13776</v>
      </c>
      <c r="D2057" s="198" t="s">
        <v>452</v>
      </c>
      <c r="E2057" s="198" t="s">
        <v>3017</v>
      </c>
      <c r="F2057" s="197" t="s">
        <v>13777</v>
      </c>
      <c r="G2057" s="197" t="s">
        <v>3019</v>
      </c>
      <c r="H2057" s="197" t="s">
        <v>13778</v>
      </c>
      <c r="I2057" s="197" t="s">
        <v>13779</v>
      </c>
      <c r="J2057" s="197" t="s">
        <v>13780</v>
      </c>
      <c r="K2057" s="197" t="s">
        <v>13781</v>
      </c>
    </row>
    <row r="2058" spans="1:11" ht="13.5" hidden="1" thickBot="1">
      <c r="A2058" s="197">
        <v>220125785</v>
      </c>
      <c r="B2058" s="198">
        <v>8320009833</v>
      </c>
      <c r="C2058" s="198" t="s">
        <v>13782</v>
      </c>
      <c r="D2058" s="198" t="s">
        <v>452</v>
      </c>
      <c r="E2058" s="198" t="s">
        <v>11987</v>
      </c>
      <c r="F2058" s="197" t="s">
        <v>13783</v>
      </c>
      <c r="G2058" s="197" t="s">
        <v>11989</v>
      </c>
      <c r="H2058" s="197" t="s">
        <v>13784</v>
      </c>
      <c r="I2058" s="197" t="s">
        <v>13784</v>
      </c>
      <c r="J2058" s="197" t="s">
        <v>13785</v>
      </c>
      <c r="K2058" s="197" t="s">
        <v>13786</v>
      </c>
    </row>
    <row r="2059" spans="1:11" ht="13.5" hidden="1" thickBot="1">
      <c r="A2059" s="197">
        <v>220125817</v>
      </c>
      <c r="B2059" s="198">
        <v>8320023492</v>
      </c>
      <c r="C2059" s="198" t="s">
        <v>13787</v>
      </c>
      <c r="D2059" s="198" t="s">
        <v>452</v>
      </c>
      <c r="E2059" s="198" t="s">
        <v>6947</v>
      </c>
      <c r="F2059" s="197" t="s">
        <v>13788</v>
      </c>
      <c r="G2059" s="197" t="s">
        <v>6949</v>
      </c>
      <c r="H2059" s="197" t="s">
        <v>13789</v>
      </c>
      <c r="I2059" s="197" t="s">
        <v>13790</v>
      </c>
      <c r="J2059" s="197" t="s">
        <v>13791</v>
      </c>
      <c r="K2059" s="197" t="s">
        <v>13792</v>
      </c>
    </row>
    <row r="2060" spans="1:11" ht="13.5" hidden="1" thickBot="1">
      <c r="A2060" s="197">
        <v>220125873</v>
      </c>
      <c r="B2060" s="198">
        <v>8320024928</v>
      </c>
      <c r="C2060" s="198" t="s">
        <v>13793</v>
      </c>
      <c r="D2060" s="198" t="s">
        <v>452</v>
      </c>
      <c r="E2060" s="198" t="s">
        <v>11060</v>
      </c>
      <c r="F2060" s="197" t="s">
        <v>13794</v>
      </c>
      <c r="G2060" s="197" t="s">
        <v>11062</v>
      </c>
      <c r="H2060" s="197" t="s">
        <v>13795</v>
      </c>
      <c r="I2060" s="197" t="s">
        <v>13796</v>
      </c>
      <c r="J2060" s="197" t="s">
        <v>13797</v>
      </c>
      <c r="K2060" s="197" t="s">
        <v>11066</v>
      </c>
    </row>
    <row r="2061" spans="1:11" ht="13.5" hidden="1" thickBot="1">
      <c r="A2061" s="197">
        <v>220125999</v>
      </c>
      <c r="B2061" s="198">
        <v>8001816820</v>
      </c>
      <c r="C2061" s="198" t="s">
        <v>13798</v>
      </c>
      <c r="D2061" s="198" t="s">
        <v>452</v>
      </c>
      <c r="E2061" s="198" t="s">
        <v>3559</v>
      </c>
      <c r="F2061" s="197" t="s">
        <v>13799</v>
      </c>
      <c r="G2061" s="197" t="s">
        <v>3561</v>
      </c>
      <c r="H2061" s="197" t="s">
        <v>13800</v>
      </c>
      <c r="I2061" s="197" t="s">
        <v>13800</v>
      </c>
      <c r="J2061" s="197" t="s">
        <v>13801</v>
      </c>
      <c r="K2061" s="197" t="s">
        <v>1034</v>
      </c>
    </row>
    <row r="2062" spans="1:11" ht="13.5" hidden="1" thickBot="1">
      <c r="A2062" s="197">
        <v>220127001</v>
      </c>
      <c r="B2062" s="198">
        <v>8180010191</v>
      </c>
      <c r="C2062" s="198" t="s">
        <v>13802</v>
      </c>
      <c r="D2062" s="198" t="s">
        <v>263</v>
      </c>
      <c r="E2062" s="198" t="s">
        <v>264</v>
      </c>
      <c r="F2062" s="197" t="s">
        <v>13803</v>
      </c>
      <c r="G2062" s="197" t="s">
        <v>1510</v>
      </c>
      <c r="H2062" s="197" t="s">
        <v>13804</v>
      </c>
      <c r="I2062" s="197" t="s">
        <v>13805</v>
      </c>
      <c r="J2062" s="197" t="s">
        <v>13806</v>
      </c>
      <c r="K2062" s="197" t="s">
        <v>13807</v>
      </c>
    </row>
    <row r="2063" spans="1:11" ht="13.5" hidden="1" thickBot="1">
      <c r="A2063" s="197">
        <v>220127205</v>
      </c>
      <c r="B2063" s="198">
        <v>8180006901</v>
      </c>
      <c r="C2063" s="198" t="s">
        <v>13808</v>
      </c>
      <c r="D2063" s="198" t="s">
        <v>263</v>
      </c>
      <c r="E2063" s="198" t="s">
        <v>4713</v>
      </c>
      <c r="F2063" s="197" t="s">
        <v>13809</v>
      </c>
      <c r="G2063" s="197" t="s">
        <v>4715</v>
      </c>
      <c r="H2063" s="197" t="s">
        <v>13810</v>
      </c>
      <c r="I2063" s="197" t="s">
        <v>13810</v>
      </c>
      <c r="J2063" s="197" t="s">
        <v>13811</v>
      </c>
      <c r="K2063" s="197" t="s">
        <v>13812</v>
      </c>
    </row>
    <row r="2064" spans="1:11" ht="13.5" hidden="1" thickBot="1">
      <c r="A2064" s="197">
        <v>220127245</v>
      </c>
      <c r="B2064" s="198">
        <v>8916800658</v>
      </c>
      <c r="C2064" s="198" t="s">
        <v>13813</v>
      </c>
      <c r="D2064" s="198" t="s">
        <v>263</v>
      </c>
      <c r="E2064" s="198" t="s">
        <v>8916</v>
      </c>
      <c r="F2064" s="197" t="s">
        <v>13814</v>
      </c>
      <c r="G2064" s="197" t="s">
        <v>8918</v>
      </c>
      <c r="H2064" s="197" t="s">
        <v>13815</v>
      </c>
      <c r="I2064" s="197" t="s">
        <v>13816</v>
      </c>
      <c r="J2064" s="197" t="s">
        <v>13817</v>
      </c>
      <c r="K2064" s="197" t="s">
        <v>1034</v>
      </c>
    </row>
    <row r="2065" spans="1:11" ht="13.5" hidden="1" thickBot="1">
      <c r="A2065" s="197">
        <v>220127361</v>
      </c>
      <c r="B2065" s="198">
        <v>8916800640</v>
      </c>
      <c r="C2065" s="198" t="s">
        <v>13818</v>
      </c>
      <c r="D2065" s="198" t="s">
        <v>263</v>
      </c>
      <c r="E2065" s="198" t="s">
        <v>10132</v>
      </c>
      <c r="F2065" s="197" t="s">
        <v>13819</v>
      </c>
      <c r="G2065" s="197" t="s">
        <v>10134</v>
      </c>
      <c r="H2065" s="197" t="s">
        <v>13820</v>
      </c>
      <c r="I2065" s="197" t="s">
        <v>13821</v>
      </c>
      <c r="J2065" s="197" t="s">
        <v>13822</v>
      </c>
      <c r="K2065" s="197" t="s">
        <v>10138</v>
      </c>
    </row>
    <row r="2066" spans="1:11" ht="13.5" hidden="1" thickBot="1">
      <c r="A2066" s="197">
        <v>220141244</v>
      </c>
      <c r="B2066" s="198">
        <v>8130115022</v>
      </c>
      <c r="C2066" s="198" t="s">
        <v>13823</v>
      </c>
      <c r="D2066" s="198" t="s">
        <v>436</v>
      </c>
      <c r="E2066" s="198" t="s">
        <v>8830</v>
      </c>
      <c r="F2066" s="197" t="s">
        <v>13824</v>
      </c>
      <c r="G2066" s="197" t="s">
        <v>8832</v>
      </c>
      <c r="H2066" s="197" t="s">
        <v>13825</v>
      </c>
      <c r="I2066" s="197" t="s">
        <v>1468</v>
      </c>
      <c r="J2066" s="197" t="s">
        <v>13826</v>
      </c>
      <c r="K2066" s="197" t="s">
        <v>1034</v>
      </c>
    </row>
    <row r="2067" spans="1:11" ht="13.5" hidden="1" thickBot="1">
      <c r="A2067" s="197">
        <v>220141319</v>
      </c>
      <c r="B2067" s="198">
        <v>8130078759</v>
      </c>
      <c r="C2067" s="198" t="s">
        <v>13827</v>
      </c>
      <c r="D2067" s="198" t="s">
        <v>436</v>
      </c>
      <c r="E2067" s="198" t="s">
        <v>7124</v>
      </c>
      <c r="F2067" s="197" t="s">
        <v>13828</v>
      </c>
      <c r="G2067" s="197" t="s">
        <v>7126</v>
      </c>
      <c r="H2067" s="197" t="s">
        <v>13829</v>
      </c>
      <c r="I2067" s="197" t="s">
        <v>13829</v>
      </c>
      <c r="J2067" s="197" t="s">
        <v>13830</v>
      </c>
      <c r="K2067" s="197" t="s">
        <v>1034</v>
      </c>
    </row>
    <row r="2068" spans="1:11" ht="13.5" hidden="1" thickBot="1">
      <c r="A2068" s="197">
        <v>220141349</v>
      </c>
      <c r="B2068" s="198">
        <v>8130115158</v>
      </c>
      <c r="C2068" s="198" t="s">
        <v>13831</v>
      </c>
      <c r="D2068" s="198" t="s">
        <v>436</v>
      </c>
      <c r="E2068" s="198" t="s">
        <v>9208</v>
      </c>
      <c r="F2068" s="197" t="s">
        <v>13832</v>
      </c>
      <c r="G2068" s="197" t="s">
        <v>9210</v>
      </c>
      <c r="H2068" s="197" t="s">
        <v>13833</v>
      </c>
      <c r="I2068" s="197" t="s">
        <v>13833</v>
      </c>
      <c r="J2068" s="197" t="s">
        <v>13834</v>
      </c>
      <c r="K2068" s="197" t="s">
        <v>13835</v>
      </c>
    </row>
    <row r="2069" spans="1:11" ht="13.5" hidden="1" thickBot="1">
      <c r="A2069" s="197">
        <v>220141359</v>
      </c>
      <c r="B2069" s="198">
        <v>8130109962</v>
      </c>
      <c r="C2069" s="198" t="s">
        <v>13836</v>
      </c>
      <c r="D2069" s="198" t="s">
        <v>436</v>
      </c>
      <c r="E2069" s="198" t="s">
        <v>9927</v>
      </c>
      <c r="F2069" s="197" t="s">
        <v>13837</v>
      </c>
      <c r="G2069" s="197" t="s">
        <v>3366</v>
      </c>
      <c r="H2069" s="197" t="s">
        <v>13838</v>
      </c>
      <c r="I2069" s="197" t="s">
        <v>13838</v>
      </c>
      <c r="J2069" s="197" t="s">
        <v>13839</v>
      </c>
      <c r="K2069" s="197" t="s">
        <v>13840</v>
      </c>
    </row>
    <row r="2070" spans="1:11" ht="13.5" hidden="1" thickBot="1">
      <c r="A2070" s="197">
        <v>220141378</v>
      </c>
      <c r="B2070" s="198">
        <v>8130109661</v>
      </c>
      <c r="C2070" s="198" t="s">
        <v>13841</v>
      </c>
      <c r="D2070" s="198" t="s">
        <v>436</v>
      </c>
      <c r="E2070" s="198" t="s">
        <v>11494</v>
      </c>
      <c r="F2070" s="197" t="s">
        <v>13842</v>
      </c>
      <c r="G2070" s="197" t="s">
        <v>11496</v>
      </c>
      <c r="H2070" s="197" t="s">
        <v>13843</v>
      </c>
      <c r="I2070" s="197" t="s">
        <v>13844</v>
      </c>
      <c r="J2070" s="197" t="s">
        <v>13845</v>
      </c>
      <c r="K2070" s="197" t="s">
        <v>13846</v>
      </c>
    </row>
    <row r="2071" spans="1:11" ht="13.5" hidden="1" thickBot="1">
      <c r="A2071" s="197">
        <v>220141518</v>
      </c>
      <c r="B2071" s="198">
        <v>8130110275</v>
      </c>
      <c r="C2071" s="198" t="s">
        <v>13847</v>
      </c>
      <c r="D2071" s="198" t="s">
        <v>436</v>
      </c>
      <c r="E2071" s="198" t="s">
        <v>7032</v>
      </c>
      <c r="F2071" s="197" t="s">
        <v>13848</v>
      </c>
      <c r="G2071" s="197" t="s">
        <v>7034</v>
      </c>
      <c r="H2071" s="197" t="s">
        <v>6002</v>
      </c>
      <c r="I2071" s="197" t="s">
        <v>13849</v>
      </c>
      <c r="J2071" s="197" t="s">
        <v>13850</v>
      </c>
      <c r="K2071" s="197" t="s">
        <v>13851</v>
      </c>
    </row>
    <row r="2072" spans="1:11" ht="13.5" hidden="1" thickBot="1">
      <c r="A2072" s="197">
        <v>220141530</v>
      </c>
      <c r="B2072" s="198">
        <v>8130115054</v>
      </c>
      <c r="C2072" s="198" t="s">
        <v>13852</v>
      </c>
      <c r="D2072" s="198" t="s">
        <v>436</v>
      </c>
      <c r="E2072" s="198" t="s">
        <v>7972</v>
      </c>
      <c r="F2072" s="197" t="s">
        <v>13853</v>
      </c>
      <c r="G2072" s="197" t="s">
        <v>1955</v>
      </c>
      <c r="H2072" s="197" t="s">
        <v>13854</v>
      </c>
      <c r="I2072" s="197" t="s">
        <v>1468</v>
      </c>
      <c r="J2072" s="197" t="s">
        <v>13855</v>
      </c>
      <c r="K2072" s="197" t="s">
        <v>13856</v>
      </c>
    </row>
    <row r="2073" spans="1:11" ht="13.5" hidden="1" thickBot="1">
      <c r="A2073" s="197">
        <v>220141615</v>
      </c>
      <c r="B2073" s="198">
        <v>8130029335</v>
      </c>
      <c r="C2073" s="198" t="s">
        <v>13857</v>
      </c>
      <c r="D2073" s="198" t="s">
        <v>436</v>
      </c>
      <c r="E2073" s="198" t="s">
        <v>5069</v>
      </c>
      <c r="F2073" s="197" t="s">
        <v>13858</v>
      </c>
      <c r="G2073" s="197" t="s">
        <v>5071</v>
      </c>
      <c r="H2073" s="197" t="s">
        <v>13859</v>
      </c>
      <c r="I2073" s="197" t="s">
        <v>13860</v>
      </c>
      <c r="J2073" s="197" t="s">
        <v>13861</v>
      </c>
      <c r="K2073" s="197" t="s">
        <v>13862</v>
      </c>
    </row>
    <row r="2074" spans="1:11" ht="13.5" hidden="1" thickBot="1">
      <c r="A2074" s="197">
        <v>220141660</v>
      </c>
      <c r="B2074" s="198">
        <v>8130128331</v>
      </c>
      <c r="C2074" s="198" t="s">
        <v>13863</v>
      </c>
      <c r="D2074" s="198" t="s">
        <v>436</v>
      </c>
      <c r="E2074" s="198" t="s">
        <v>10035</v>
      </c>
      <c r="F2074" s="197" t="s">
        <v>13864</v>
      </c>
      <c r="G2074" s="197" t="s">
        <v>13865</v>
      </c>
      <c r="H2074" s="197" t="s">
        <v>13866</v>
      </c>
      <c r="I2074" s="197" t="s">
        <v>13866</v>
      </c>
      <c r="J2074" s="197" t="s">
        <v>13867</v>
      </c>
      <c r="K2074" s="197" t="s">
        <v>13868</v>
      </c>
    </row>
    <row r="2075" spans="1:11" ht="13.5" hidden="1" thickBot="1">
      <c r="A2075" s="197">
        <v>220141799</v>
      </c>
      <c r="B2075" s="198">
        <v>8130040181</v>
      </c>
      <c r="C2075" s="198" t="s">
        <v>13869</v>
      </c>
      <c r="D2075" s="198" t="s">
        <v>436</v>
      </c>
      <c r="E2075" s="198" t="s">
        <v>13023</v>
      </c>
      <c r="F2075" s="197" t="s">
        <v>13870</v>
      </c>
      <c r="G2075" s="197" t="s">
        <v>13025</v>
      </c>
      <c r="H2075" s="197" t="s">
        <v>13871</v>
      </c>
      <c r="I2075" s="197" t="s">
        <v>13871</v>
      </c>
      <c r="J2075" s="197" t="s">
        <v>13872</v>
      </c>
      <c r="K2075" s="197" t="s">
        <v>13873</v>
      </c>
    </row>
    <row r="2076" spans="1:11" ht="13.5" hidden="1" thickBot="1">
      <c r="A2076" s="197">
        <v>220141801</v>
      </c>
      <c r="B2076" s="198">
        <v>8130104725</v>
      </c>
      <c r="C2076" s="198" t="s">
        <v>5349</v>
      </c>
      <c r="D2076" s="198" t="s">
        <v>436</v>
      </c>
      <c r="E2076" s="198" t="s">
        <v>5823</v>
      </c>
      <c r="F2076" s="197" t="s">
        <v>13874</v>
      </c>
      <c r="G2076" s="197" t="s">
        <v>5825</v>
      </c>
      <c r="H2076" s="197" t="s">
        <v>13875</v>
      </c>
      <c r="I2076" s="197" t="s">
        <v>13875</v>
      </c>
      <c r="J2076" s="197" t="s">
        <v>13876</v>
      </c>
      <c r="K2076" s="197" t="s">
        <v>13877</v>
      </c>
    </row>
    <row r="2077" spans="1:11" ht="13.5" hidden="1" thickBot="1">
      <c r="A2077" s="197">
        <v>220141885</v>
      </c>
      <c r="B2077" s="198">
        <v>8130034314</v>
      </c>
      <c r="C2077" s="198" t="s">
        <v>13878</v>
      </c>
      <c r="D2077" s="198" t="s">
        <v>436</v>
      </c>
      <c r="E2077" s="198" t="s">
        <v>12003</v>
      </c>
      <c r="F2077" s="197" t="s">
        <v>13879</v>
      </c>
      <c r="G2077" s="197" t="s">
        <v>12005</v>
      </c>
      <c r="H2077" s="197" t="s">
        <v>13880</v>
      </c>
      <c r="I2077" s="197" t="s">
        <v>13880</v>
      </c>
      <c r="J2077" s="197" t="s">
        <v>13881</v>
      </c>
      <c r="K2077" s="197" t="s">
        <v>13882</v>
      </c>
    </row>
    <row r="2078" spans="1:11" ht="13.5" hidden="1" thickBot="1">
      <c r="A2078" s="197">
        <v>220144090</v>
      </c>
      <c r="B2078" s="198">
        <v>8250010371</v>
      </c>
      <c r="C2078" s="198" t="s">
        <v>13883</v>
      </c>
      <c r="D2078" s="198" t="s">
        <v>410</v>
      </c>
      <c r="E2078" s="198" t="s">
        <v>12422</v>
      </c>
      <c r="F2078" s="197" t="s">
        <v>13884</v>
      </c>
      <c r="G2078" s="197" t="s">
        <v>12424</v>
      </c>
      <c r="H2078" s="197" t="s">
        <v>13885</v>
      </c>
      <c r="I2078" s="197" t="s">
        <v>13886</v>
      </c>
      <c r="J2078" s="197" t="s">
        <v>13887</v>
      </c>
      <c r="K2078" s="197" t="s">
        <v>13888</v>
      </c>
    </row>
    <row r="2079" spans="1:11" ht="13.5" hidden="1" thickBot="1">
      <c r="A2079" s="197">
        <v>220144098</v>
      </c>
      <c r="B2079" s="198">
        <v>8250008349</v>
      </c>
      <c r="C2079" s="198" t="s">
        <v>13889</v>
      </c>
      <c r="D2079" s="198" t="s">
        <v>410</v>
      </c>
      <c r="E2079" s="198" t="s">
        <v>12920</v>
      </c>
      <c r="F2079" s="197" t="s">
        <v>13890</v>
      </c>
      <c r="G2079" s="197" t="s">
        <v>12922</v>
      </c>
      <c r="H2079" s="197" t="s">
        <v>13891</v>
      </c>
      <c r="I2079" s="197" t="s">
        <v>13892</v>
      </c>
      <c r="J2079" s="197" t="s">
        <v>13893</v>
      </c>
      <c r="K2079" s="197" t="s">
        <v>13894</v>
      </c>
    </row>
    <row r="2080" spans="1:11" ht="13.5" hidden="1" thickBot="1">
      <c r="A2080" s="197">
        <v>220144378</v>
      </c>
      <c r="B2080" s="198">
        <v>8250006201</v>
      </c>
      <c r="C2080" s="198" t="s">
        <v>13895</v>
      </c>
      <c r="D2080" s="198" t="s">
        <v>410</v>
      </c>
      <c r="E2080" s="198" t="s">
        <v>11508</v>
      </c>
      <c r="F2080" s="197" t="s">
        <v>13896</v>
      </c>
      <c r="G2080" s="197" t="s">
        <v>11510</v>
      </c>
      <c r="H2080" s="197" t="s">
        <v>13897</v>
      </c>
      <c r="I2080" s="197" t="s">
        <v>13897</v>
      </c>
      <c r="J2080" s="197" t="s">
        <v>13898</v>
      </c>
      <c r="K2080" s="197" t="s">
        <v>13899</v>
      </c>
    </row>
    <row r="2081" spans="1:11" ht="13.5" hidden="1" thickBot="1">
      <c r="A2081" s="197">
        <v>220144420</v>
      </c>
      <c r="B2081" s="198">
        <v>8250011195</v>
      </c>
      <c r="C2081" s="198" t="s">
        <v>13900</v>
      </c>
      <c r="D2081" s="198" t="s">
        <v>410</v>
      </c>
      <c r="E2081" s="198" t="s">
        <v>7206</v>
      </c>
      <c r="F2081" s="197" t="s">
        <v>13901</v>
      </c>
      <c r="G2081" s="197" t="s">
        <v>7208</v>
      </c>
      <c r="H2081" s="197" t="s">
        <v>13902</v>
      </c>
      <c r="I2081" s="197" t="s">
        <v>13903</v>
      </c>
      <c r="J2081" s="197" t="s">
        <v>13904</v>
      </c>
      <c r="K2081" s="197" t="s">
        <v>1034</v>
      </c>
    </row>
    <row r="2082" spans="1:11" ht="13.5" hidden="1" thickBot="1">
      <c r="A2082" s="197">
        <v>220144999</v>
      </c>
      <c r="B2082" s="198">
        <v>8250007483</v>
      </c>
      <c r="C2082" s="198" t="s">
        <v>13905</v>
      </c>
      <c r="D2082" s="198" t="s">
        <v>410</v>
      </c>
      <c r="E2082" s="198" t="s">
        <v>4045</v>
      </c>
      <c r="F2082" s="197" t="s">
        <v>13906</v>
      </c>
      <c r="G2082" s="197" t="s">
        <v>4047</v>
      </c>
      <c r="H2082" s="197" t="s">
        <v>13907</v>
      </c>
      <c r="I2082" s="197" t="s">
        <v>13907</v>
      </c>
      <c r="J2082" s="197" t="s">
        <v>13908</v>
      </c>
      <c r="K2082" s="197" t="s">
        <v>13909</v>
      </c>
    </row>
    <row r="2083" spans="1:11" ht="13.5" hidden="1" thickBot="1">
      <c r="A2083" s="197">
        <v>220147053</v>
      </c>
      <c r="B2083" s="198">
        <v>8190017121</v>
      </c>
      <c r="C2083" s="198" t="s">
        <v>13910</v>
      </c>
      <c r="D2083" s="198" t="s">
        <v>1010</v>
      </c>
      <c r="E2083" s="198" t="s">
        <v>9566</v>
      </c>
      <c r="F2083" s="197" t="s">
        <v>13911</v>
      </c>
      <c r="G2083" s="197" t="s">
        <v>9568</v>
      </c>
      <c r="H2083" s="197" t="s">
        <v>13912</v>
      </c>
      <c r="I2083" s="197" t="s">
        <v>13912</v>
      </c>
      <c r="J2083" s="197" t="s">
        <v>13913</v>
      </c>
      <c r="K2083" s="197" t="s">
        <v>13914</v>
      </c>
    </row>
    <row r="2084" spans="1:11" ht="13.5" hidden="1" thickBot="1">
      <c r="A2084" s="197">
        <v>220147161</v>
      </c>
      <c r="B2084" s="198">
        <v>8190013071</v>
      </c>
      <c r="C2084" s="198" t="s">
        <v>13915</v>
      </c>
      <c r="D2084" s="198" t="s">
        <v>1010</v>
      </c>
      <c r="E2084" s="198" t="s">
        <v>10140</v>
      </c>
      <c r="F2084" s="197" t="s">
        <v>13916</v>
      </c>
      <c r="G2084" s="197" t="s">
        <v>10141</v>
      </c>
      <c r="H2084" s="197" t="s">
        <v>13917</v>
      </c>
      <c r="I2084" s="197" t="s">
        <v>13918</v>
      </c>
      <c r="J2084" s="197" t="s">
        <v>13919</v>
      </c>
      <c r="K2084" s="197" t="s">
        <v>13920</v>
      </c>
    </row>
    <row r="2085" spans="1:11" ht="13.5" hidden="1" thickBot="1">
      <c r="A2085" s="197">
        <v>220147258</v>
      </c>
      <c r="B2085" s="198">
        <v>8190013129</v>
      </c>
      <c r="C2085" s="198" t="s">
        <v>13921</v>
      </c>
      <c r="D2085" s="198" t="s">
        <v>1010</v>
      </c>
      <c r="E2085" s="198" t="s">
        <v>9892</v>
      </c>
      <c r="F2085" s="197" t="s">
        <v>13922</v>
      </c>
      <c r="G2085" s="197" t="s">
        <v>9893</v>
      </c>
      <c r="H2085" s="197" t="s">
        <v>13923</v>
      </c>
      <c r="I2085" s="197" t="s">
        <v>13924</v>
      </c>
      <c r="J2085" s="197" t="s">
        <v>13925</v>
      </c>
      <c r="K2085" s="197" t="s">
        <v>13926</v>
      </c>
    </row>
    <row r="2086" spans="1:11" ht="13.5" hidden="1" thickBot="1">
      <c r="A2086" s="197">
        <v>220147288</v>
      </c>
      <c r="B2086" s="198">
        <v>8190025517</v>
      </c>
      <c r="C2086" s="198" t="s">
        <v>13927</v>
      </c>
      <c r="D2086" s="198" t="s">
        <v>1010</v>
      </c>
      <c r="E2086" s="198" t="s">
        <v>2325</v>
      </c>
      <c r="F2086" s="197" t="s">
        <v>13928</v>
      </c>
      <c r="G2086" s="197" t="s">
        <v>2327</v>
      </c>
      <c r="H2086" s="197" t="s">
        <v>13929</v>
      </c>
      <c r="I2086" s="197" t="s">
        <v>13929</v>
      </c>
      <c r="J2086" s="197" t="s">
        <v>13930</v>
      </c>
      <c r="K2086" s="197" t="s">
        <v>13931</v>
      </c>
    </row>
    <row r="2087" spans="1:11" ht="13.5" hidden="1" thickBot="1">
      <c r="A2087" s="197">
        <v>220147541</v>
      </c>
      <c r="B2087" s="198">
        <v>8190013451</v>
      </c>
      <c r="C2087" s="198" t="s">
        <v>13932</v>
      </c>
      <c r="D2087" s="198" t="s">
        <v>1010</v>
      </c>
      <c r="E2087" s="198" t="s">
        <v>8639</v>
      </c>
      <c r="F2087" s="197" t="s">
        <v>13933</v>
      </c>
      <c r="G2087" s="197" t="s">
        <v>8641</v>
      </c>
      <c r="H2087" s="197" t="s">
        <v>13934</v>
      </c>
      <c r="I2087" s="197" t="s">
        <v>3146</v>
      </c>
      <c r="J2087" s="197" t="s">
        <v>13935</v>
      </c>
      <c r="K2087" s="197" t="s">
        <v>13936</v>
      </c>
    </row>
    <row r="2088" spans="1:11" ht="13.5" hidden="1" thickBot="1">
      <c r="A2088" s="197">
        <v>220147545</v>
      </c>
      <c r="B2088" s="198">
        <v>8190012747</v>
      </c>
      <c r="C2088" s="198" t="s">
        <v>13937</v>
      </c>
      <c r="D2088" s="198" t="s">
        <v>1010</v>
      </c>
      <c r="E2088" s="198" t="s">
        <v>8937</v>
      </c>
      <c r="F2088" s="197" t="s">
        <v>13938</v>
      </c>
      <c r="G2088" s="197" t="s">
        <v>13939</v>
      </c>
      <c r="H2088" s="197" t="s">
        <v>13940</v>
      </c>
      <c r="I2088" s="197" t="s">
        <v>13940</v>
      </c>
      <c r="J2088" s="197" t="s">
        <v>13941</v>
      </c>
      <c r="K2088" s="197" t="s">
        <v>1034</v>
      </c>
    </row>
    <row r="2089" spans="1:11" ht="13.5" hidden="1" thickBot="1">
      <c r="A2089" s="197">
        <v>220147555</v>
      </c>
      <c r="B2089" s="198">
        <v>8190023639</v>
      </c>
      <c r="C2089" s="198" t="s">
        <v>13942</v>
      </c>
      <c r="D2089" s="198" t="s">
        <v>1010</v>
      </c>
      <c r="E2089" s="198" t="s">
        <v>2436</v>
      </c>
      <c r="F2089" s="197" t="s">
        <v>13943</v>
      </c>
      <c r="G2089" s="197" t="s">
        <v>2438</v>
      </c>
      <c r="H2089" s="197" t="s">
        <v>13944</v>
      </c>
      <c r="I2089" s="197" t="s">
        <v>13945</v>
      </c>
      <c r="J2089" s="197" t="s">
        <v>13946</v>
      </c>
      <c r="K2089" s="197" t="s">
        <v>13947</v>
      </c>
    </row>
    <row r="2090" spans="1:11" ht="13.5" hidden="1" thickBot="1">
      <c r="A2090" s="197">
        <v>220147570</v>
      </c>
      <c r="B2090" s="198">
        <v>8190013096</v>
      </c>
      <c r="C2090" s="198" t="s">
        <v>13948</v>
      </c>
      <c r="D2090" s="198" t="s">
        <v>1010</v>
      </c>
      <c r="E2090" s="198" t="s">
        <v>10731</v>
      </c>
      <c r="F2090" s="197" t="s">
        <v>13949</v>
      </c>
      <c r="G2090" s="197" t="s">
        <v>13950</v>
      </c>
      <c r="H2090" s="197" t="s">
        <v>13951</v>
      </c>
      <c r="I2090" s="197" t="s">
        <v>13952</v>
      </c>
      <c r="J2090" s="197" t="s">
        <v>13953</v>
      </c>
      <c r="K2090" s="197" t="s">
        <v>13954</v>
      </c>
    </row>
    <row r="2091" spans="1:11" ht="13.5" hidden="1" thickBot="1">
      <c r="A2091" s="197">
        <v>220147675</v>
      </c>
      <c r="B2091" s="198">
        <v>8190013523</v>
      </c>
      <c r="C2091" s="198" t="s">
        <v>13955</v>
      </c>
      <c r="D2091" s="198" t="s">
        <v>1010</v>
      </c>
      <c r="E2091" s="198" t="s">
        <v>11251</v>
      </c>
      <c r="F2091" s="197" t="s">
        <v>13956</v>
      </c>
      <c r="G2091" s="197" t="s">
        <v>11253</v>
      </c>
      <c r="H2091" s="197" t="s">
        <v>13957</v>
      </c>
      <c r="I2091" s="197" t="s">
        <v>13957</v>
      </c>
      <c r="J2091" s="197" t="s">
        <v>13958</v>
      </c>
      <c r="K2091" s="197" t="s">
        <v>11257</v>
      </c>
    </row>
    <row r="2092" spans="1:11" ht="13.5" hidden="1" thickBot="1">
      <c r="A2092" s="197">
        <v>220147703</v>
      </c>
      <c r="B2092" s="198">
        <v>8190012731</v>
      </c>
      <c r="C2092" s="198" t="s">
        <v>13959</v>
      </c>
      <c r="D2092" s="198" t="s">
        <v>1010</v>
      </c>
      <c r="E2092" s="198" t="s">
        <v>6007</v>
      </c>
      <c r="F2092" s="197" t="s">
        <v>13960</v>
      </c>
      <c r="G2092" s="197" t="s">
        <v>6009</v>
      </c>
      <c r="H2092" s="197" t="s">
        <v>13961</v>
      </c>
      <c r="I2092" s="197" t="s">
        <v>13962</v>
      </c>
      <c r="J2092" s="197" t="s">
        <v>13963</v>
      </c>
      <c r="K2092" s="197" t="s">
        <v>1034</v>
      </c>
    </row>
    <row r="2093" spans="1:11" ht="13.5" hidden="1" thickBot="1">
      <c r="A2093" s="197">
        <v>220147745</v>
      </c>
      <c r="B2093" s="198">
        <v>8190013634</v>
      </c>
      <c r="C2093" s="198" t="s">
        <v>13964</v>
      </c>
      <c r="D2093" s="198" t="s">
        <v>1010</v>
      </c>
      <c r="E2093" s="198" t="s">
        <v>8944</v>
      </c>
      <c r="F2093" s="197" t="s">
        <v>13965</v>
      </c>
      <c r="G2093" s="197" t="s">
        <v>2238</v>
      </c>
      <c r="H2093" s="197" t="s">
        <v>13966</v>
      </c>
      <c r="I2093" s="197" t="s">
        <v>13966</v>
      </c>
      <c r="J2093" s="197" t="s">
        <v>13967</v>
      </c>
      <c r="K2093" s="197" t="s">
        <v>13968</v>
      </c>
    </row>
    <row r="2094" spans="1:11" ht="13.5" hidden="1" thickBot="1">
      <c r="A2094" s="197">
        <v>220148001</v>
      </c>
      <c r="B2094" s="198">
        <v>8190040705</v>
      </c>
      <c r="C2094" s="198" t="s">
        <v>13969</v>
      </c>
      <c r="D2094" s="198" t="s">
        <v>1010</v>
      </c>
      <c r="E2094" s="198" t="s">
        <v>1531</v>
      </c>
      <c r="F2094" s="197" t="s">
        <v>13970</v>
      </c>
      <c r="G2094" s="197" t="s">
        <v>2141</v>
      </c>
      <c r="H2094" s="197" t="s">
        <v>13971</v>
      </c>
      <c r="I2094" s="197" t="s">
        <v>13972</v>
      </c>
      <c r="J2094" s="197" t="s">
        <v>13973</v>
      </c>
      <c r="K2094" s="197" t="s">
        <v>13974</v>
      </c>
    </row>
    <row r="2095" spans="1:11" ht="13.5" hidden="1" thickBot="1">
      <c r="A2095" s="197">
        <v>220150001</v>
      </c>
      <c r="B2095" s="198">
        <v>8220059592</v>
      </c>
      <c r="C2095" s="198" t="s">
        <v>13975</v>
      </c>
      <c r="D2095" s="198" t="s">
        <v>535</v>
      </c>
      <c r="E2095" s="198" t="s">
        <v>536</v>
      </c>
      <c r="F2095" s="197" t="s">
        <v>13976</v>
      </c>
      <c r="G2095" s="197" t="s">
        <v>2445</v>
      </c>
      <c r="H2095" s="197" t="s">
        <v>13977</v>
      </c>
      <c r="I2095" s="197" t="s">
        <v>13977</v>
      </c>
      <c r="J2095" s="197" t="s">
        <v>13978</v>
      </c>
      <c r="K2095" s="197" t="s">
        <v>13979</v>
      </c>
    </row>
    <row r="2096" spans="1:11" ht="13.5" hidden="1" thickBot="1">
      <c r="A2096" s="197">
        <v>220152036</v>
      </c>
      <c r="B2096" s="198">
        <v>9000004101</v>
      </c>
      <c r="C2096" s="198" t="s">
        <v>13980</v>
      </c>
      <c r="D2096" s="198" t="s">
        <v>204</v>
      </c>
      <c r="E2096" s="198" t="s">
        <v>8357</v>
      </c>
      <c r="F2096" s="197" t="s">
        <v>13981</v>
      </c>
      <c r="G2096" s="197" t="s">
        <v>8359</v>
      </c>
      <c r="H2096" s="197" t="s">
        <v>9790</v>
      </c>
      <c r="I2096" s="197" t="s">
        <v>9790</v>
      </c>
      <c r="J2096" s="197" t="s">
        <v>13982</v>
      </c>
      <c r="K2096" s="197" t="s">
        <v>1034</v>
      </c>
    </row>
    <row r="2097" spans="1:11" ht="13.5" hidden="1" thickBot="1">
      <c r="A2097" s="197">
        <v>220152207</v>
      </c>
      <c r="B2097" s="198">
        <v>8140067323</v>
      </c>
      <c r="C2097" s="198" t="s">
        <v>13983</v>
      </c>
      <c r="D2097" s="198" t="s">
        <v>204</v>
      </c>
      <c r="E2097" s="198" t="s">
        <v>6321</v>
      </c>
      <c r="F2097" s="197" t="s">
        <v>13984</v>
      </c>
      <c r="G2097" s="197" t="s">
        <v>6323</v>
      </c>
      <c r="H2097" s="197" t="s">
        <v>9790</v>
      </c>
      <c r="I2097" s="197" t="s">
        <v>9790</v>
      </c>
      <c r="J2097" s="197" t="s">
        <v>13985</v>
      </c>
      <c r="K2097" s="197" t="s">
        <v>13986</v>
      </c>
    </row>
    <row r="2098" spans="1:11" ht="13.5" hidden="1" thickBot="1">
      <c r="A2098" s="197">
        <v>220152215</v>
      </c>
      <c r="B2098" s="198">
        <v>8140069082</v>
      </c>
      <c r="C2098" s="198" t="s">
        <v>13987</v>
      </c>
      <c r="D2098" s="198" t="s">
        <v>204</v>
      </c>
      <c r="E2098" s="198" t="s">
        <v>6829</v>
      </c>
      <c r="F2098" s="197" t="s">
        <v>13988</v>
      </c>
      <c r="G2098" s="197" t="s">
        <v>6831</v>
      </c>
      <c r="H2098" s="197" t="s">
        <v>13989</v>
      </c>
      <c r="I2098" s="197" t="s">
        <v>13989</v>
      </c>
      <c r="J2098" s="197" t="s">
        <v>13990</v>
      </c>
      <c r="K2098" s="197" t="s">
        <v>13991</v>
      </c>
    </row>
    <row r="2099" spans="1:11" ht="13.5" hidden="1" thickBot="1">
      <c r="A2099" s="197">
        <v>220152224</v>
      </c>
      <c r="B2099" s="198">
        <v>8140066078</v>
      </c>
      <c r="C2099" s="198" t="s">
        <v>13992</v>
      </c>
      <c r="D2099" s="198" t="s">
        <v>204</v>
      </c>
      <c r="E2099" s="198" t="s">
        <v>7616</v>
      </c>
      <c r="F2099" s="197" t="s">
        <v>13993</v>
      </c>
      <c r="G2099" s="197" t="s">
        <v>7618</v>
      </c>
      <c r="H2099" s="197" t="s">
        <v>13994</v>
      </c>
      <c r="I2099" s="197" t="s">
        <v>13994</v>
      </c>
      <c r="J2099" s="197" t="s">
        <v>13995</v>
      </c>
      <c r="K2099" s="197" t="s">
        <v>13996</v>
      </c>
    </row>
    <row r="2100" spans="1:11" ht="13.5" hidden="1" thickBot="1">
      <c r="A2100" s="197">
        <v>220152227</v>
      </c>
      <c r="B2100" s="198">
        <v>8140013295</v>
      </c>
      <c r="C2100" s="198" t="s">
        <v>13997</v>
      </c>
      <c r="D2100" s="198" t="s">
        <v>204</v>
      </c>
      <c r="E2100" s="198" t="s">
        <v>7842</v>
      </c>
      <c r="F2100" s="197" t="s">
        <v>13998</v>
      </c>
      <c r="G2100" s="197" t="s">
        <v>2808</v>
      </c>
      <c r="H2100" s="197" t="s">
        <v>13999</v>
      </c>
      <c r="I2100" s="197" t="s">
        <v>14000</v>
      </c>
      <c r="J2100" s="197" t="s">
        <v>14001</v>
      </c>
      <c r="K2100" s="197" t="s">
        <v>14002</v>
      </c>
    </row>
    <row r="2101" spans="1:11" ht="13.5" hidden="1" thickBot="1">
      <c r="A2101" s="197">
        <v>220152317</v>
      </c>
      <c r="B2101" s="198">
        <v>8370002866</v>
      </c>
      <c r="C2101" s="198" t="s">
        <v>14003</v>
      </c>
      <c r="D2101" s="198" t="s">
        <v>204</v>
      </c>
      <c r="E2101" s="198" t="s">
        <v>6954</v>
      </c>
      <c r="F2101" s="197" t="s">
        <v>14004</v>
      </c>
      <c r="G2101" s="197" t="s">
        <v>6956</v>
      </c>
      <c r="H2101" s="197" t="s">
        <v>14005</v>
      </c>
      <c r="I2101" s="197" t="s">
        <v>14006</v>
      </c>
      <c r="J2101" s="197" t="s">
        <v>14007</v>
      </c>
      <c r="K2101" s="197" t="s">
        <v>14008</v>
      </c>
    </row>
    <row r="2102" spans="1:11" ht="13.5" hidden="1" thickBot="1">
      <c r="A2102" s="197">
        <v>220152320</v>
      </c>
      <c r="B2102" s="198">
        <v>8140020217</v>
      </c>
      <c r="C2102" s="198" t="s">
        <v>14009</v>
      </c>
      <c r="D2102" s="198" t="s">
        <v>204</v>
      </c>
      <c r="E2102" s="198" t="s">
        <v>7220</v>
      </c>
      <c r="F2102" s="197" t="s">
        <v>14010</v>
      </c>
      <c r="G2102" s="197" t="s">
        <v>14011</v>
      </c>
      <c r="H2102" s="197" t="s">
        <v>14012</v>
      </c>
      <c r="I2102" s="197" t="s">
        <v>14013</v>
      </c>
      <c r="J2102" s="197" t="s">
        <v>14014</v>
      </c>
      <c r="K2102" s="197" t="s">
        <v>1034</v>
      </c>
    </row>
    <row r="2103" spans="1:11" ht="13.5" hidden="1" thickBot="1">
      <c r="A2103" s="197">
        <v>220152352</v>
      </c>
      <c r="B2103" s="198">
        <v>8140066325</v>
      </c>
      <c r="C2103" s="198" t="s">
        <v>14015</v>
      </c>
      <c r="D2103" s="198" t="s">
        <v>204</v>
      </c>
      <c r="E2103" s="198" t="s">
        <v>9500</v>
      </c>
      <c r="F2103" s="197" t="s">
        <v>14016</v>
      </c>
      <c r="G2103" s="197" t="s">
        <v>14017</v>
      </c>
      <c r="H2103" s="197" t="s">
        <v>14018</v>
      </c>
      <c r="I2103" s="197" t="s">
        <v>14018</v>
      </c>
      <c r="J2103" s="197" t="s">
        <v>14019</v>
      </c>
      <c r="K2103" s="197" t="s">
        <v>14020</v>
      </c>
    </row>
    <row r="2104" spans="1:11" ht="13.5" hidden="1" thickBot="1">
      <c r="A2104" s="197">
        <v>220152399</v>
      </c>
      <c r="B2104" s="198">
        <v>8140066894</v>
      </c>
      <c r="C2104" s="198" t="s">
        <v>14021</v>
      </c>
      <c r="D2104" s="198" t="s">
        <v>204</v>
      </c>
      <c r="E2104" s="198" t="s">
        <v>3646</v>
      </c>
      <c r="F2104" s="197" t="s">
        <v>14022</v>
      </c>
      <c r="G2104" s="197" t="s">
        <v>13032</v>
      </c>
      <c r="H2104" s="197" t="s">
        <v>14023</v>
      </c>
      <c r="I2104" s="197" t="s">
        <v>14024</v>
      </c>
      <c r="J2104" s="197" t="s">
        <v>14025</v>
      </c>
      <c r="K2104" s="197" t="s">
        <v>14026</v>
      </c>
    </row>
    <row r="2105" spans="1:11" ht="13.5" hidden="1" thickBot="1">
      <c r="A2105" s="197">
        <v>220152411</v>
      </c>
      <c r="B2105" s="198">
        <v>8140066207</v>
      </c>
      <c r="C2105" s="198" t="s">
        <v>14027</v>
      </c>
      <c r="D2105" s="198" t="s">
        <v>204</v>
      </c>
      <c r="E2105" s="198" t="s">
        <v>6566</v>
      </c>
      <c r="F2105" s="197" t="s">
        <v>14028</v>
      </c>
      <c r="G2105" s="197" t="s">
        <v>6568</v>
      </c>
      <c r="H2105" s="197" t="s">
        <v>14029</v>
      </c>
      <c r="I2105" s="197" t="s">
        <v>14030</v>
      </c>
      <c r="J2105" s="197" t="s">
        <v>14031</v>
      </c>
      <c r="K2105" s="197" t="s">
        <v>1034</v>
      </c>
    </row>
    <row r="2106" spans="1:11" ht="13.5" hidden="1" thickBot="1">
      <c r="A2106" s="197">
        <v>220152435</v>
      </c>
      <c r="B2106" s="198">
        <v>8140066253</v>
      </c>
      <c r="C2106" s="198" t="s">
        <v>14032</v>
      </c>
      <c r="D2106" s="198" t="s">
        <v>204</v>
      </c>
      <c r="E2106" s="198" t="s">
        <v>8283</v>
      </c>
      <c r="F2106" s="197" t="s">
        <v>14033</v>
      </c>
      <c r="G2106" s="197" t="s">
        <v>14034</v>
      </c>
      <c r="H2106" s="197" t="s">
        <v>14035</v>
      </c>
      <c r="I2106" s="197" t="s">
        <v>14036</v>
      </c>
      <c r="J2106" s="197" t="s">
        <v>14037</v>
      </c>
      <c r="K2106" s="197" t="s">
        <v>14038</v>
      </c>
    </row>
    <row r="2107" spans="1:11" ht="13.5" hidden="1" thickBot="1">
      <c r="A2107" s="197">
        <v>220152565</v>
      </c>
      <c r="B2107" s="198">
        <v>8140071945</v>
      </c>
      <c r="C2107" s="198" t="s">
        <v>14039</v>
      </c>
      <c r="D2107" s="198" t="s">
        <v>204</v>
      </c>
      <c r="E2107" s="198" t="s">
        <v>10384</v>
      </c>
      <c r="F2107" s="197" t="s">
        <v>14040</v>
      </c>
      <c r="G2107" s="197" t="s">
        <v>853</v>
      </c>
      <c r="H2107" s="197" t="s">
        <v>14041</v>
      </c>
      <c r="I2107" s="197" t="s">
        <v>14041</v>
      </c>
      <c r="J2107" s="197" t="s">
        <v>14042</v>
      </c>
      <c r="K2107" s="197" t="s">
        <v>1034</v>
      </c>
    </row>
    <row r="2108" spans="1:11" ht="13.5" hidden="1" thickBot="1">
      <c r="A2108" s="197">
        <v>220152585</v>
      </c>
      <c r="B2108" s="198">
        <v>8140066547</v>
      </c>
      <c r="C2108" s="198" t="s">
        <v>14043</v>
      </c>
      <c r="D2108" s="198" t="s">
        <v>204</v>
      </c>
      <c r="E2108" s="198" t="s">
        <v>12019</v>
      </c>
      <c r="F2108" s="197" t="s">
        <v>14044</v>
      </c>
      <c r="G2108" s="197" t="s">
        <v>14045</v>
      </c>
      <c r="H2108" s="197" t="s">
        <v>14046</v>
      </c>
      <c r="I2108" s="197" t="s">
        <v>14046</v>
      </c>
      <c r="J2108" s="197" t="s">
        <v>14047</v>
      </c>
      <c r="K2108" s="197" t="s">
        <v>1034</v>
      </c>
    </row>
    <row r="2109" spans="1:11" ht="13.5" hidden="1" thickBot="1">
      <c r="A2109" s="197">
        <v>220152683</v>
      </c>
      <c r="B2109" s="198">
        <v>8001974571</v>
      </c>
      <c r="C2109" s="198" t="s">
        <v>14048</v>
      </c>
      <c r="D2109" s="198" t="s">
        <v>204</v>
      </c>
      <c r="E2109" s="198" t="s">
        <v>3747</v>
      </c>
      <c r="F2109" s="197" t="s">
        <v>14049</v>
      </c>
      <c r="G2109" s="197" t="s">
        <v>1073</v>
      </c>
      <c r="H2109" s="197" t="s">
        <v>14050</v>
      </c>
      <c r="I2109" s="197" t="s">
        <v>14050</v>
      </c>
      <c r="J2109" s="197" t="s">
        <v>14051</v>
      </c>
      <c r="K2109" s="197" t="s">
        <v>14052</v>
      </c>
    </row>
    <row r="2110" spans="1:11" ht="13.5" hidden="1" thickBot="1">
      <c r="A2110" s="197">
        <v>220152720</v>
      </c>
      <c r="B2110" s="198">
        <v>9000142256</v>
      </c>
      <c r="C2110" s="198" t="s">
        <v>14053</v>
      </c>
      <c r="D2110" s="198" t="s">
        <v>204</v>
      </c>
      <c r="E2110" s="198" t="s">
        <v>7233</v>
      </c>
      <c r="F2110" s="197" t="s">
        <v>14054</v>
      </c>
      <c r="G2110" s="197" t="s">
        <v>1038</v>
      </c>
      <c r="H2110" s="197" t="s">
        <v>14055</v>
      </c>
      <c r="I2110" s="197" t="s">
        <v>14055</v>
      </c>
      <c r="J2110" s="197" t="s">
        <v>14056</v>
      </c>
      <c r="K2110" s="197" t="s">
        <v>14057</v>
      </c>
    </row>
    <row r="2111" spans="1:11" ht="13.5" hidden="1" thickBot="1">
      <c r="A2111" s="197">
        <v>220152835</v>
      </c>
      <c r="B2111" s="198">
        <v>8400010367</v>
      </c>
      <c r="C2111" s="198" t="s">
        <v>14058</v>
      </c>
      <c r="D2111" s="198" t="s">
        <v>204</v>
      </c>
      <c r="E2111" s="198" t="s">
        <v>3826</v>
      </c>
      <c r="F2111" s="197" t="s">
        <v>14059</v>
      </c>
      <c r="G2111" s="197" t="s">
        <v>1038</v>
      </c>
      <c r="H2111" s="197" t="s">
        <v>14060</v>
      </c>
      <c r="I2111" s="197" t="s">
        <v>14060</v>
      </c>
      <c r="J2111" s="197" t="s">
        <v>14061</v>
      </c>
      <c r="K2111" s="197" t="s">
        <v>14062</v>
      </c>
    </row>
    <row r="2112" spans="1:11" ht="13.5" hidden="1" thickBot="1">
      <c r="A2112" s="197">
        <v>220154000</v>
      </c>
      <c r="B2112" s="198">
        <v>8070088278</v>
      </c>
      <c r="C2112" s="198" t="s">
        <v>14063</v>
      </c>
      <c r="D2112" s="198" t="s">
        <v>212</v>
      </c>
      <c r="E2112" s="198" t="s">
        <v>10948</v>
      </c>
      <c r="F2112" s="197" t="s">
        <v>14064</v>
      </c>
      <c r="G2112" s="197" t="s">
        <v>10950</v>
      </c>
      <c r="H2112" s="197" t="s">
        <v>14065</v>
      </c>
      <c r="I2112" s="197" t="s">
        <v>14066</v>
      </c>
      <c r="J2112" s="197" t="s">
        <v>14067</v>
      </c>
      <c r="K2112" s="197" t="s">
        <v>14068</v>
      </c>
    </row>
    <row r="2113" spans="1:11" ht="13.5" hidden="1" thickBot="1">
      <c r="A2113" s="197">
        <v>220154347</v>
      </c>
      <c r="B2113" s="198">
        <v>9000049164</v>
      </c>
      <c r="C2113" s="198" t="s">
        <v>14069</v>
      </c>
      <c r="D2113" s="198" t="s">
        <v>212</v>
      </c>
      <c r="E2113" s="198" t="s">
        <v>9066</v>
      </c>
      <c r="F2113" s="197" t="s">
        <v>14070</v>
      </c>
      <c r="G2113" s="197" t="s">
        <v>9068</v>
      </c>
      <c r="H2113" s="197" t="s">
        <v>14071</v>
      </c>
      <c r="I2113" s="197" t="s">
        <v>14071</v>
      </c>
      <c r="J2113" s="197" t="s">
        <v>14072</v>
      </c>
      <c r="K2113" s="197" t="s">
        <v>1034</v>
      </c>
    </row>
    <row r="2114" spans="1:11" ht="13.5" hidden="1" thickBot="1">
      <c r="A2114" s="197">
        <v>220154398</v>
      </c>
      <c r="B2114" s="198">
        <v>9000457101</v>
      </c>
      <c r="C2114" s="198" t="s">
        <v>14073</v>
      </c>
      <c r="D2114" s="198" t="s">
        <v>212</v>
      </c>
      <c r="E2114" s="198" t="s">
        <v>12933</v>
      </c>
      <c r="F2114" s="197" t="s">
        <v>14074</v>
      </c>
      <c r="G2114" s="197" t="s">
        <v>12935</v>
      </c>
      <c r="H2114" s="197" t="s">
        <v>14075</v>
      </c>
      <c r="I2114" s="197" t="s">
        <v>14076</v>
      </c>
      <c r="J2114" s="197" t="s">
        <v>14077</v>
      </c>
      <c r="K2114" s="197" t="s">
        <v>14078</v>
      </c>
    </row>
    <row r="2115" spans="1:11" ht="13.5" hidden="1" thickBot="1">
      <c r="A2115" s="197">
        <v>220154405</v>
      </c>
      <c r="B2115" s="198">
        <v>8070043935</v>
      </c>
      <c r="C2115" s="198" t="s">
        <v>14079</v>
      </c>
      <c r="D2115" s="198" t="s">
        <v>212</v>
      </c>
      <c r="E2115" s="198" t="s">
        <v>1216</v>
      </c>
      <c r="F2115" s="197" t="s">
        <v>14080</v>
      </c>
      <c r="G2115" s="197" t="s">
        <v>215</v>
      </c>
      <c r="H2115" s="197" t="s">
        <v>14081</v>
      </c>
      <c r="I2115" s="197" t="s">
        <v>14081</v>
      </c>
      <c r="J2115" s="197" t="s">
        <v>14082</v>
      </c>
      <c r="K2115" s="197" t="s">
        <v>14083</v>
      </c>
    </row>
    <row r="2116" spans="1:11" ht="13.5" hidden="1" thickBot="1">
      <c r="A2116" s="197">
        <v>220154874</v>
      </c>
      <c r="B2116" s="198">
        <v>8070019909</v>
      </c>
      <c r="C2116" s="198" t="s">
        <v>14084</v>
      </c>
      <c r="D2116" s="198" t="s">
        <v>212</v>
      </c>
      <c r="E2116" s="198" t="s">
        <v>11194</v>
      </c>
      <c r="F2116" s="197" t="s">
        <v>14085</v>
      </c>
      <c r="G2116" s="197" t="s">
        <v>11196</v>
      </c>
      <c r="H2116" s="197" t="s">
        <v>14086</v>
      </c>
      <c r="I2116" s="197" t="s">
        <v>14087</v>
      </c>
      <c r="J2116" s="197" t="s">
        <v>14088</v>
      </c>
      <c r="K2116" s="197" t="s">
        <v>14089</v>
      </c>
    </row>
    <row r="2117" spans="1:11" ht="13.5" hidden="1" thickBot="1">
      <c r="A2117" s="197">
        <v>220163212</v>
      </c>
      <c r="B2117" s="198">
        <v>8900016051</v>
      </c>
      <c r="C2117" s="198" t="s">
        <v>14090</v>
      </c>
      <c r="D2117" s="198" t="s">
        <v>245</v>
      </c>
      <c r="E2117" s="198" t="s">
        <v>6650</v>
      </c>
      <c r="F2117" s="197" t="s">
        <v>14091</v>
      </c>
      <c r="G2117" s="197" t="s">
        <v>6652</v>
      </c>
      <c r="H2117" s="197" t="s">
        <v>14092</v>
      </c>
      <c r="I2117" s="197" t="s">
        <v>14093</v>
      </c>
      <c r="J2117" s="197" t="s">
        <v>14094</v>
      </c>
      <c r="K2117" s="197" t="s">
        <v>1034</v>
      </c>
    </row>
    <row r="2118" spans="1:11" ht="13.5" hidden="1" thickBot="1">
      <c r="A2118" s="197">
        <v>220163272</v>
      </c>
      <c r="B2118" s="198">
        <v>8900010985</v>
      </c>
      <c r="C2118" s="198" t="s">
        <v>14095</v>
      </c>
      <c r="D2118" s="198" t="s">
        <v>245</v>
      </c>
      <c r="E2118" s="198" t="s">
        <v>4248</v>
      </c>
      <c r="F2118" s="197" t="s">
        <v>14096</v>
      </c>
      <c r="G2118" s="197" t="s">
        <v>4250</v>
      </c>
      <c r="H2118" s="197" t="s">
        <v>14097</v>
      </c>
      <c r="I2118" s="197" t="s">
        <v>14098</v>
      </c>
      <c r="J2118" s="197" t="s">
        <v>14099</v>
      </c>
      <c r="K2118" s="197" t="s">
        <v>14100</v>
      </c>
    </row>
    <row r="2119" spans="1:11" ht="13.5" hidden="1" thickBot="1">
      <c r="A2119" s="197">
        <v>220163470</v>
      </c>
      <c r="B2119" s="198">
        <v>8900004002</v>
      </c>
      <c r="C2119" s="198" t="s">
        <v>14101</v>
      </c>
      <c r="D2119" s="198" t="s">
        <v>245</v>
      </c>
      <c r="E2119" s="198" t="s">
        <v>10761</v>
      </c>
      <c r="F2119" s="197" t="s">
        <v>14102</v>
      </c>
      <c r="G2119" s="197" t="s">
        <v>10763</v>
      </c>
      <c r="H2119" s="197" t="s">
        <v>14103</v>
      </c>
      <c r="I2119" s="197" t="s">
        <v>14103</v>
      </c>
      <c r="J2119" s="197" t="s">
        <v>14104</v>
      </c>
      <c r="K2119" s="197" t="s">
        <v>14105</v>
      </c>
    </row>
    <row r="2120" spans="1:11" ht="13.5" hidden="1" thickBot="1">
      <c r="A2120" s="197">
        <v>220163548</v>
      </c>
      <c r="B2120" s="198">
        <v>8900018246</v>
      </c>
      <c r="C2120" s="198" t="s">
        <v>14106</v>
      </c>
      <c r="D2120" s="198" t="s">
        <v>245</v>
      </c>
      <c r="E2120" s="198" t="s">
        <v>9155</v>
      </c>
      <c r="F2120" s="197" t="s">
        <v>14107</v>
      </c>
      <c r="G2120" s="197" t="s">
        <v>9157</v>
      </c>
      <c r="H2120" s="197" t="s">
        <v>14108</v>
      </c>
      <c r="I2120" s="197" t="s">
        <v>14109</v>
      </c>
      <c r="J2120" s="197" t="s">
        <v>14110</v>
      </c>
      <c r="K2120" s="197" t="s">
        <v>14111</v>
      </c>
    </row>
    <row r="2121" spans="1:11" ht="13.5" hidden="1" thickBot="1">
      <c r="A2121" s="197">
        <v>220163594</v>
      </c>
      <c r="B2121" s="198">
        <v>8900010068</v>
      </c>
      <c r="C2121" s="198" t="s">
        <v>14112</v>
      </c>
      <c r="D2121" s="198" t="s">
        <v>245</v>
      </c>
      <c r="E2121" s="198" t="s">
        <v>12685</v>
      </c>
      <c r="F2121" s="197" t="s">
        <v>14113</v>
      </c>
      <c r="G2121" s="197" t="s">
        <v>696</v>
      </c>
      <c r="H2121" s="197" t="s">
        <v>14114</v>
      </c>
      <c r="I2121" s="197" t="s">
        <v>14115</v>
      </c>
      <c r="J2121" s="197" t="s">
        <v>14116</v>
      </c>
      <c r="K2121" s="197" t="s">
        <v>14117</v>
      </c>
    </row>
    <row r="2122" spans="1:11" ht="13.5" hidden="1" thickBot="1">
      <c r="A2122" s="197">
        <v>220163690</v>
      </c>
      <c r="B2122" s="198">
        <v>8001343399</v>
      </c>
      <c r="C2122" s="198" t="s">
        <v>14118</v>
      </c>
      <c r="D2122" s="198" t="s">
        <v>245</v>
      </c>
      <c r="E2122" s="198" t="s">
        <v>12459</v>
      </c>
      <c r="F2122" s="197" t="s">
        <v>14119</v>
      </c>
      <c r="G2122" s="197" t="s">
        <v>14120</v>
      </c>
      <c r="H2122" s="197" t="s">
        <v>14121</v>
      </c>
      <c r="I2122" s="197" t="s">
        <v>14122</v>
      </c>
      <c r="J2122" s="197" t="s">
        <v>14123</v>
      </c>
      <c r="K2122" s="197" t="s">
        <v>14124</v>
      </c>
    </row>
    <row r="2123" spans="1:11" ht="13.5" hidden="1" thickBot="1">
      <c r="A2123" s="197">
        <v>220166001</v>
      </c>
      <c r="B2123" s="198">
        <v>8160078371</v>
      </c>
      <c r="C2123" s="198" t="s">
        <v>14125</v>
      </c>
      <c r="D2123" s="198" t="s">
        <v>368</v>
      </c>
      <c r="E2123" s="198" t="s">
        <v>369</v>
      </c>
      <c r="F2123" s="197" t="s">
        <v>14126</v>
      </c>
      <c r="G2123" s="197" t="s">
        <v>14127</v>
      </c>
      <c r="H2123" s="197" t="s">
        <v>14128</v>
      </c>
      <c r="I2123" s="197" t="s">
        <v>14129</v>
      </c>
      <c r="J2123" s="197" t="s">
        <v>14130</v>
      </c>
      <c r="K2123" s="197" t="s">
        <v>14131</v>
      </c>
    </row>
    <row r="2124" spans="1:11" ht="13.5" hidden="1" thickBot="1">
      <c r="A2124" s="197">
        <v>220166594</v>
      </c>
      <c r="B2124" s="198">
        <v>8160030684</v>
      </c>
      <c r="C2124" s="198" t="s">
        <v>14132</v>
      </c>
      <c r="D2124" s="198" t="s">
        <v>368</v>
      </c>
      <c r="E2124" s="198" t="s">
        <v>4256</v>
      </c>
      <c r="F2124" s="197" t="s">
        <v>14133</v>
      </c>
      <c r="G2124" s="197" t="s">
        <v>4258</v>
      </c>
      <c r="H2124" s="197" t="s">
        <v>14134</v>
      </c>
      <c r="I2124" s="197" t="s">
        <v>14134</v>
      </c>
      <c r="J2124" s="197" t="s">
        <v>14135</v>
      </c>
      <c r="K2124" s="197" t="s">
        <v>12696</v>
      </c>
    </row>
    <row r="2125" spans="1:11" ht="13.5" hidden="1" thickBot="1">
      <c r="A2125" s="197">
        <v>220166687</v>
      </c>
      <c r="B2125" s="198">
        <v>8914017778</v>
      </c>
      <c r="C2125" s="198" t="s">
        <v>14136</v>
      </c>
      <c r="D2125" s="198" t="s">
        <v>368</v>
      </c>
      <c r="E2125" s="198" t="s">
        <v>12224</v>
      </c>
      <c r="F2125" s="197" t="s">
        <v>14137</v>
      </c>
      <c r="G2125" s="197" t="s">
        <v>12226</v>
      </c>
      <c r="H2125" s="197" t="s">
        <v>14138</v>
      </c>
      <c r="I2125" s="197" t="s">
        <v>14139</v>
      </c>
      <c r="J2125" s="197" t="s">
        <v>14140</v>
      </c>
      <c r="K2125" s="197" t="s">
        <v>14141</v>
      </c>
    </row>
    <row r="2126" spans="1:11" ht="13.5" hidden="1" thickBot="1">
      <c r="A2126" s="197">
        <v>220168001</v>
      </c>
      <c r="B2126" s="198">
        <v>8040149681</v>
      </c>
      <c r="C2126" s="198" t="s">
        <v>14142</v>
      </c>
      <c r="D2126" s="198" t="s">
        <v>254</v>
      </c>
      <c r="E2126" s="198" t="s">
        <v>255</v>
      </c>
      <c r="F2126" s="197" t="s">
        <v>14143</v>
      </c>
      <c r="G2126" s="197" t="s">
        <v>2034</v>
      </c>
      <c r="H2126" s="197" t="s">
        <v>14144</v>
      </c>
      <c r="I2126" s="197" t="s">
        <v>14144</v>
      </c>
      <c r="J2126" s="197" t="s">
        <v>14145</v>
      </c>
      <c r="K2126" s="197" t="s">
        <v>14146</v>
      </c>
    </row>
    <row r="2127" spans="1:11" ht="13.5" hidden="1" thickBot="1">
      <c r="A2127" s="197">
        <v>220168020</v>
      </c>
      <c r="B2127" s="198">
        <v>8040096583</v>
      </c>
      <c r="C2127" s="198" t="s">
        <v>14147</v>
      </c>
      <c r="D2127" s="198" t="s">
        <v>254</v>
      </c>
      <c r="E2127" s="198" t="s">
        <v>7262</v>
      </c>
      <c r="F2127" s="197" t="s">
        <v>14148</v>
      </c>
      <c r="G2127" s="197" t="s">
        <v>7264</v>
      </c>
      <c r="H2127" s="197" t="s">
        <v>14149</v>
      </c>
      <c r="I2127" s="197" t="s">
        <v>14149</v>
      </c>
      <c r="J2127" s="197" t="s">
        <v>14150</v>
      </c>
      <c r="K2127" s="197" t="s">
        <v>7268</v>
      </c>
    </row>
    <row r="2128" spans="1:11" ht="13.5" hidden="1" thickBot="1">
      <c r="A2128" s="197">
        <v>220168051</v>
      </c>
      <c r="B2128" s="198">
        <v>8001939042</v>
      </c>
      <c r="C2128" s="198" t="s">
        <v>14151</v>
      </c>
      <c r="D2128" s="198" t="s">
        <v>254</v>
      </c>
      <c r="E2128" s="198" t="s">
        <v>9478</v>
      </c>
      <c r="F2128" s="197" t="s">
        <v>14152</v>
      </c>
      <c r="G2128" s="197" t="s">
        <v>9480</v>
      </c>
      <c r="H2128" s="197" t="s">
        <v>14153</v>
      </c>
      <c r="I2128" s="197" t="s">
        <v>14153</v>
      </c>
      <c r="J2128" s="197" t="s">
        <v>14154</v>
      </c>
      <c r="K2128" s="197" t="s">
        <v>14155</v>
      </c>
    </row>
    <row r="2129" spans="1:11" ht="13.5" hidden="1" thickBot="1">
      <c r="A2129" s="197">
        <v>220168092</v>
      </c>
      <c r="B2129" s="198">
        <v>8002120708</v>
      </c>
      <c r="C2129" s="198" t="s">
        <v>14156</v>
      </c>
      <c r="D2129" s="198" t="s">
        <v>254</v>
      </c>
      <c r="E2129" s="198" t="s">
        <v>12570</v>
      </c>
      <c r="F2129" s="197" t="s">
        <v>14157</v>
      </c>
      <c r="G2129" s="197" t="s">
        <v>12572</v>
      </c>
      <c r="H2129" s="197" t="s">
        <v>14158</v>
      </c>
      <c r="I2129" s="197" t="s">
        <v>14159</v>
      </c>
      <c r="J2129" s="197" t="s">
        <v>14160</v>
      </c>
      <c r="K2129" s="197" t="s">
        <v>14161</v>
      </c>
    </row>
    <row r="2130" spans="1:11" ht="13.5" hidden="1" thickBot="1">
      <c r="A2130" s="197">
        <v>220168101</v>
      </c>
      <c r="B2130" s="198">
        <v>8040050720</v>
      </c>
      <c r="C2130" s="198" t="s">
        <v>14162</v>
      </c>
      <c r="D2130" s="198" t="s">
        <v>254</v>
      </c>
      <c r="E2130" s="198" t="s">
        <v>5887</v>
      </c>
      <c r="F2130" s="197" t="s">
        <v>14163</v>
      </c>
      <c r="G2130" s="197" t="s">
        <v>5889</v>
      </c>
      <c r="H2130" s="197" t="s">
        <v>14164</v>
      </c>
      <c r="I2130" s="197" t="s">
        <v>14165</v>
      </c>
      <c r="J2130" s="197" t="s">
        <v>14166</v>
      </c>
      <c r="K2130" s="197" t="s">
        <v>14167</v>
      </c>
    </row>
    <row r="2131" spans="1:11" ht="13.5" hidden="1" thickBot="1">
      <c r="A2131" s="197">
        <v>220168160</v>
      </c>
      <c r="B2131" s="198">
        <v>8040156556</v>
      </c>
      <c r="C2131" s="198" t="s">
        <v>14168</v>
      </c>
      <c r="D2131" s="198" t="s">
        <v>254</v>
      </c>
      <c r="E2131" s="198" t="s">
        <v>10089</v>
      </c>
      <c r="F2131" s="197" t="s">
        <v>14169</v>
      </c>
      <c r="G2131" s="197" t="s">
        <v>10091</v>
      </c>
      <c r="H2131" s="197" t="s">
        <v>14170</v>
      </c>
      <c r="I2131" s="197" t="s">
        <v>14170</v>
      </c>
      <c r="J2131" s="197" t="s">
        <v>14171</v>
      </c>
      <c r="K2131" s="197" t="s">
        <v>14172</v>
      </c>
    </row>
    <row r="2132" spans="1:11" ht="13.5" hidden="1" thickBot="1">
      <c r="A2132" s="197">
        <v>220168162</v>
      </c>
      <c r="B2132" s="198">
        <v>8040132285</v>
      </c>
      <c r="C2132" s="198" t="s">
        <v>14173</v>
      </c>
      <c r="D2132" s="198" t="s">
        <v>254</v>
      </c>
      <c r="E2132" s="198" t="s">
        <v>10239</v>
      </c>
      <c r="F2132" s="197" t="s">
        <v>14174</v>
      </c>
      <c r="G2132" s="197" t="s">
        <v>10241</v>
      </c>
      <c r="H2132" s="197" t="s">
        <v>14175</v>
      </c>
      <c r="I2132" s="197" t="s">
        <v>14175</v>
      </c>
      <c r="J2132" s="197" t="s">
        <v>14176</v>
      </c>
      <c r="K2132" s="197">
        <v>0</v>
      </c>
    </row>
    <row r="2133" spans="1:11" ht="13.5" hidden="1" thickBot="1">
      <c r="A2133" s="197">
        <v>220168179</v>
      </c>
      <c r="B2133" s="198">
        <v>8040162880</v>
      </c>
      <c r="C2133" s="198" t="s">
        <v>14177</v>
      </c>
      <c r="D2133" s="198" t="s">
        <v>254</v>
      </c>
      <c r="E2133" s="198" t="s">
        <v>11612</v>
      </c>
      <c r="F2133" s="197" t="s">
        <v>14178</v>
      </c>
      <c r="G2133" s="197" t="s">
        <v>11614</v>
      </c>
      <c r="H2133" s="197" t="s">
        <v>14179</v>
      </c>
      <c r="I2133" s="197" t="s">
        <v>14179</v>
      </c>
      <c r="J2133" s="197" t="s">
        <v>14180</v>
      </c>
      <c r="K2133" s="197" t="s">
        <v>1034</v>
      </c>
    </row>
    <row r="2134" spans="1:11" ht="13.5" hidden="1" thickBot="1">
      <c r="A2134" s="197">
        <v>220168217</v>
      </c>
      <c r="B2134" s="198">
        <v>8040085154</v>
      </c>
      <c r="C2134" s="198" t="s">
        <v>14181</v>
      </c>
      <c r="D2134" s="198" t="s">
        <v>254</v>
      </c>
      <c r="E2134" s="198" t="s">
        <v>6962</v>
      </c>
      <c r="F2134" s="197" t="s">
        <v>14182</v>
      </c>
      <c r="G2134" s="197" t="s">
        <v>6964</v>
      </c>
      <c r="H2134" s="197" t="s">
        <v>14183</v>
      </c>
      <c r="I2134" s="197" t="s">
        <v>14184</v>
      </c>
      <c r="J2134" s="197" t="s">
        <v>14185</v>
      </c>
      <c r="K2134" s="197" t="s">
        <v>14186</v>
      </c>
    </row>
    <row r="2135" spans="1:11" ht="13.5" hidden="1" thickBot="1">
      <c r="A2135" s="197">
        <v>220168235</v>
      </c>
      <c r="B2135" s="198">
        <v>8040163651</v>
      </c>
      <c r="C2135" s="198" t="s">
        <v>14187</v>
      </c>
      <c r="D2135" s="198" t="s">
        <v>254</v>
      </c>
      <c r="E2135" s="198" t="s">
        <v>8296</v>
      </c>
      <c r="F2135" s="197" t="s">
        <v>14188</v>
      </c>
      <c r="G2135" s="197" t="s">
        <v>8298</v>
      </c>
      <c r="H2135" s="197" t="s">
        <v>14189</v>
      </c>
      <c r="I2135" s="197" t="s">
        <v>14189</v>
      </c>
      <c r="J2135" s="197" t="s">
        <v>14190</v>
      </c>
      <c r="K2135" s="197" t="s">
        <v>14191</v>
      </c>
    </row>
    <row r="2136" spans="1:11" ht="13.5" hidden="1" thickBot="1">
      <c r="A2136" s="197">
        <v>220168245</v>
      </c>
      <c r="B2136" s="198">
        <v>8040076119</v>
      </c>
      <c r="C2136" s="198" t="s">
        <v>14192</v>
      </c>
      <c r="D2136" s="198" t="s">
        <v>254</v>
      </c>
      <c r="E2136" s="198" t="s">
        <v>8973</v>
      </c>
      <c r="F2136" s="197" t="s">
        <v>14193</v>
      </c>
      <c r="G2136" s="197" t="s">
        <v>8975</v>
      </c>
      <c r="H2136" s="197" t="s">
        <v>14194</v>
      </c>
      <c r="I2136" s="197" t="s">
        <v>14194</v>
      </c>
      <c r="J2136" s="197" t="s">
        <v>14195</v>
      </c>
      <c r="K2136" s="197" t="s">
        <v>14196</v>
      </c>
    </row>
    <row r="2137" spans="1:11" ht="13.5" hidden="1" thickBot="1">
      <c r="A2137" s="197">
        <v>220168264</v>
      </c>
      <c r="B2137" s="198">
        <v>8040150073</v>
      </c>
      <c r="C2137" s="198" t="s">
        <v>14197</v>
      </c>
      <c r="D2137" s="198" t="s">
        <v>254</v>
      </c>
      <c r="E2137" s="198" t="s">
        <v>10342</v>
      </c>
      <c r="F2137" s="197" t="s">
        <v>14198</v>
      </c>
      <c r="G2137" s="197" t="s">
        <v>10344</v>
      </c>
      <c r="H2137" s="197" t="s">
        <v>14199</v>
      </c>
      <c r="I2137" s="197" t="s">
        <v>14200</v>
      </c>
      <c r="J2137" s="197" t="s">
        <v>14201</v>
      </c>
      <c r="K2137" s="197" t="s">
        <v>14202</v>
      </c>
    </row>
    <row r="2138" spans="1:11" ht="13.5" hidden="1" thickBot="1">
      <c r="A2138" s="197">
        <v>220168266</v>
      </c>
      <c r="B2138" s="198">
        <v>8040175708</v>
      </c>
      <c r="C2138" s="198" t="s">
        <v>14203</v>
      </c>
      <c r="D2138" s="198" t="s">
        <v>254</v>
      </c>
      <c r="E2138" s="198" t="s">
        <v>10430</v>
      </c>
      <c r="F2138" s="197" t="s">
        <v>14204</v>
      </c>
      <c r="G2138" s="197" t="s">
        <v>10432</v>
      </c>
      <c r="H2138" s="197" t="s">
        <v>14205</v>
      </c>
      <c r="I2138" s="197" t="s">
        <v>14205</v>
      </c>
      <c r="J2138" s="197" t="s">
        <v>14206</v>
      </c>
      <c r="K2138" s="197" t="s">
        <v>14207</v>
      </c>
    </row>
    <row r="2139" spans="1:11" ht="13.5" hidden="1" thickBot="1">
      <c r="A2139" s="197">
        <v>220168271</v>
      </c>
      <c r="B2139" s="198">
        <v>8040086983</v>
      </c>
      <c r="C2139" s="198" t="s">
        <v>14208</v>
      </c>
      <c r="D2139" s="198" t="s">
        <v>254</v>
      </c>
      <c r="E2139" s="198" t="s">
        <v>10836</v>
      </c>
      <c r="F2139" s="197" t="s">
        <v>14209</v>
      </c>
      <c r="G2139" s="197" t="s">
        <v>10838</v>
      </c>
      <c r="H2139" s="197" t="s">
        <v>14210</v>
      </c>
      <c r="I2139" s="197" t="s">
        <v>14211</v>
      </c>
      <c r="J2139" s="197" t="s">
        <v>14212</v>
      </c>
      <c r="K2139" s="197" t="s">
        <v>14213</v>
      </c>
    </row>
    <row r="2140" spans="1:11" ht="13.5" hidden="1" thickBot="1">
      <c r="A2140" s="197">
        <v>220168276</v>
      </c>
      <c r="B2140" s="198">
        <v>8001151718</v>
      </c>
      <c r="C2140" s="198" t="s">
        <v>14214</v>
      </c>
      <c r="D2140" s="198" t="s">
        <v>254</v>
      </c>
      <c r="E2140" s="198" t="s">
        <v>2243</v>
      </c>
      <c r="F2140" s="197" t="s">
        <v>14215</v>
      </c>
      <c r="G2140" s="197" t="s">
        <v>14216</v>
      </c>
      <c r="H2140" s="197" t="s">
        <v>14217</v>
      </c>
      <c r="I2140" s="197" t="s">
        <v>14218</v>
      </c>
      <c r="J2140" s="197" t="s">
        <v>14219</v>
      </c>
      <c r="K2140" s="197" t="s">
        <v>14220</v>
      </c>
    </row>
    <row r="2141" spans="1:11" ht="13.5" hidden="1" thickBot="1">
      <c r="A2141" s="197">
        <v>220168324</v>
      </c>
      <c r="B2141" s="198">
        <v>8040103946</v>
      </c>
      <c r="C2141" s="198" t="s">
        <v>14221</v>
      </c>
      <c r="D2141" s="198" t="s">
        <v>254</v>
      </c>
      <c r="E2141" s="198" t="s">
        <v>7624</v>
      </c>
      <c r="F2141" s="197" t="s">
        <v>14222</v>
      </c>
      <c r="G2141" s="197" t="s">
        <v>7626</v>
      </c>
      <c r="H2141" s="197" t="s">
        <v>14223</v>
      </c>
      <c r="I2141" s="197" t="s">
        <v>14223</v>
      </c>
      <c r="J2141" s="197" t="s">
        <v>14224</v>
      </c>
      <c r="K2141" s="197" t="s">
        <v>14225</v>
      </c>
    </row>
    <row r="2142" spans="1:11" ht="13.5" hidden="1" thickBot="1">
      <c r="A2142" s="197">
        <v>220168377</v>
      </c>
      <c r="B2142" s="198">
        <v>8040087706</v>
      </c>
      <c r="C2142" s="198" t="s">
        <v>14226</v>
      </c>
      <c r="D2142" s="198" t="s">
        <v>254</v>
      </c>
      <c r="E2142" s="198" t="s">
        <v>11429</v>
      </c>
      <c r="F2142" s="197" t="s">
        <v>14227</v>
      </c>
      <c r="G2142" s="197" t="s">
        <v>14228</v>
      </c>
      <c r="H2142" s="197" t="s">
        <v>14229</v>
      </c>
      <c r="I2142" s="197" t="s">
        <v>14229</v>
      </c>
      <c r="J2142" s="197" t="s">
        <v>14230</v>
      </c>
      <c r="K2142" s="197" t="s">
        <v>14231</v>
      </c>
    </row>
    <row r="2143" spans="1:11" ht="13.5" hidden="1" thickBot="1">
      <c r="A2143" s="197">
        <v>220168397</v>
      </c>
      <c r="B2143" s="198">
        <v>8040159203</v>
      </c>
      <c r="C2143" s="198" t="s">
        <v>14232</v>
      </c>
      <c r="D2143" s="198" t="s">
        <v>254</v>
      </c>
      <c r="E2143" s="198" t="s">
        <v>12873</v>
      </c>
      <c r="F2143" s="197" t="s">
        <v>14233</v>
      </c>
      <c r="G2143" s="197" t="s">
        <v>12875</v>
      </c>
      <c r="H2143" s="197" t="s">
        <v>14234</v>
      </c>
      <c r="I2143" s="197" t="s">
        <v>14234</v>
      </c>
      <c r="J2143" s="197" t="s">
        <v>14235</v>
      </c>
      <c r="K2143" s="197" t="s">
        <v>1034</v>
      </c>
    </row>
    <row r="2144" spans="1:11" ht="13.5" hidden="1" thickBot="1">
      <c r="A2144" s="197">
        <v>220168418</v>
      </c>
      <c r="B2144" s="198">
        <v>9000050670</v>
      </c>
      <c r="C2144" s="198" t="s">
        <v>14236</v>
      </c>
      <c r="D2144" s="198" t="s">
        <v>254</v>
      </c>
      <c r="E2144" s="198" t="s">
        <v>7082</v>
      </c>
      <c r="F2144" s="197" t="s">
        <v>14237</v>
      </c>
      <c r="G2144" s="197" t="s">
        <v>7084</v>
      </c>
      <c r="H2144" s="197" t="s">
        <v>14238</v>
      </c>
      <c r="I2144" s="197" t="s">
        <v>6731</v>
      </c>
      <c r="J2144" s="197" t="s">
        <v>14239</v>
      </c>
      <c r="K2144" s="197" t="s">
        <v>14240</v>
      </c>
    </row>
    <row r="2145" spans="1:11" ht="13.5" hidden="1" thickBot="1">
      <c r="A2145" s="197">
        <v>220168425</v>
      </c>
      <c r="B2145" s="198">
        <v>8040082070</v>
      </c>
      <c r="C2145" s="198" t="s">
        <v>14241</v>
      </c>
      <c r="D2145" s="198" t="s">
        <v>254</v>
      </c>
      <c r="E2145" s="198" t="s">
        <v>7739</v>
      </c>
      <c r="F2145" s="197" t="s">
        <v>14242</v>
      </c>
      <c r="G2145" s="197" t="s">
        <v>14243</v>
      </c>
      <c r="H2145" s="197" t="s">
        <v>14244</v>
      </c>
      <c r="I2145" s="197" t="s">
        <v>14245</v>
      </c>
      <c r="J2145" s="197" t="s">
        <v>14246</v>
      </c>
      <c r="K2145" s="197" t="s">
        <v>14247</v>
      </c>
    </row>
    <row r="2146" spans="1:11" ht="13.5" hidden="1" thickBot="1">
      <c r="A2146" s="197">
        <v>220168549</v>
      </c>
      <c r="B2146" s="198">
        <v>8040150478</v>
      </c>
      <c r="C2146" s="198" t="s">
        <v>14248</v>
      </c>
      <c r="D2146" s="198" t="s">
        <v>254</v>
      </c>
      <c r="E2146" s="198" t="s">
        <v>9216</v>
      </c>
      <c r="F2146" s="197" t="s">
        <v>14249</v>
      </c>
      <c r="G2146" s="197" t="s">
        <v>9218</v>
      </c>
      <c r="H2146" s="197" t="s">
        <v>14250</v>
      </c>
      <c r="I2146" s="197" t="s">
        <v>14250</v>
      </c>
      <c r="J2146" s="197" t="s">
        <v>14251</v>
      </c>
      <c r="K2146" s="197" t="s">
        <v>1034</v>
      </c>
    </row>
    <row r="2147" spans="1:11" ht="13.5" hidden="1" thickBot="1">
      <c r="A2147" s="197">
        <v>220168572</v>
      </c>
      <c r="B2147" s="198">
        <v>8902047898</v>
      </c>
      <c r="C2147" s="198" t="s">
        <v>14252</v>
      </c>
      <c r="D2147" s="198" t="s">
        <v>254</v>
      </c>
      <c r="E2147" s="198" t="s">
        <v>10969</v>
      </c>
      <c r="F2147" s="197" t="s">
        <v>14253</v>
      </c>
      <c r="G2147" s="197" t="s">
        <v>10971</v>
      </c>
      <c r="H2147" s="197" t="s">
        <v>14254</v>
      </c>
      <c r="I2147" s="197" t="s">
        <v>14255</v>
      </c>
      <c r="J2147" s="197" t="s">
        <v>14256</v>
      </c>
      <c r="K2147" s="197" t="s">
        <v>14257</v>
      </c>
    </row>
    <row r="2148" spans="1:11" ht="13.5" hidden="1" thickBot="1">
      <c r="A2148" s="197">
        <v>220168573</v>
      </c>
      <c r="B2148" s="198">
        <v>8290039456</v>
      </c>
      <c r="C2148" s="198" t="s">
        <v>14258</v>
      </c>
      <c r="D2148" s="198" t="s">
        <v>254</v>
      </c>
      <c r="E2148" s="198" t="s">
        <v>11103</v>
      </c>
      <c r="F2148" s="197" t="s">
        <v>14259</v>
      </c>
      <c r="G2148" s="197" t="s">
        <v>11105</v>
      </c>
      <c r="H2148" s="197" t="s">
        <v>14260</v>
      </c>
      <c r="I2148" s="197" t="s">
        <v>14261</v>
      </c>
      <c r="J2148" s="197" t="s">
        <v>14262</v>
      </c>
      <c r="K2148" s="197" t="s">
        <v>1034</v>
      </c>
    </row>
    <row r="2149" spans="1:11" ht="13.5" hidden="1" thickBot="1">
      <c r="A2149" s="197">
        <v>220168720</v>
      </c>
      <c r="B2149" s="198">
        <v>8040107189</v>
      </c>
      <c r="C2149" s="198" t="s">
        <v>14263</v>
      </c>
      <c r="D2149" s="198" t="s">
        <v>254</v>
      </c>
      <c r="E2149" s="198" t="s">
        <v>7278</v>
      </c>
      <c r="F2149" s="197" t="s">
        <v>14264</v>
      </c>
      <c r="G2149" s="197" t="s">
        <v>7280</v>
      </c>
      <c r="H2149" s="197" t="s">
        <v>14265</v>
      </c>
      <c r="I2149" s="197" t="s">
        <v>14265</v>
      </c>
      <c r="J2149" s="197" t="s">
        <v>14266</v>
      </c>
      <c r="K2149" s="197" t="s">
        <v>14267</v>
      </c>
    </row>
    <row r="2150" spans="1:11" ht="13.5" hidden="1" thickBot="1">
      <c r="A2150" s="197">
        <v>220168755</v>
      </c>
      <c r="B2150" s="198">
        <v>8040016634</v>
      </c>
      <c r="C2150" s="198" t="s">
        <v>14268</v>
      </c>
      <c r="D2150" s="198" t="s">
        <v>254</v>
      </c>
      <c r="E2150" s="198" t="s">
        <v>1028</v>
      </c>
      <c r="F2150" s="197" t="s">
        <v>14269</v>
      </c>
      <c r="G2150" s="197" t="s">
        <v>1030</v>
      </c>
      <c r="H2150" s="197" t="s">
        <v>14270</v>
      </c>
      <c r="I2150" s="197" t="s">
        <v>9718</v>
      </c>
      <c r="J2150" s="197" t="s">
        <v>14271</v>
      </c>
      <c r="K2150" s="197" t="s">
        <v>14272</v>
      </c>
    </row>
    <row r="2151" spans="1:11" ht="13.5" hidden="1" thickBot="1">
      <c r="A2151" s="197">
        <v>220168773</v>
      </c>
      <c r="B2151" s="198">
        <v>8040087469</v>
      </c>
      <c r="C2151" s="198" t="s">
        <v>14273</v>
      </c>
      <c r="D2151" s="198" t="s">
        <v>254</v>
      </c>
      <c r="E2151" s="198" t="s">
        <v>11117</v>
      </c>
      <c r="F2151" s="197" t="s">
        <v>14274</v>
      </c>
      <c r="G2151" s="197" t="s">
        <v>11119</v>
      </c>
      <c r="H2151" s="197" t="s">
        <v>14275</v>
      </c>
      <c r="I2151" s="197" t="s">
        <v>14275</v>
      </c>
      <c r="J2151" s="197" t="s">
        <v>14276</v>
      </c>
      <c r="K2151" s="197" t="s">
        <v>14277</v>
      </c>
    </row>
    <row r="2152" spans="1:11" ht="13.5" hidden="1" thickBot="1">
      <c r="A2152" s="197">
        <v>220168780</v>
      </c>
      <c r="B2152" s="198">
        <v>8040057512</v>
      </c>
      <c r="C2152" s="198" t="s">
        <v>14278</v>
      </c>
      <c r="D2152" s="198" t="s">
        <v>254</v>
      </c>
      <c r="E2152" s="198" t="s">
        <v>11759</v>
      </c>
      <c r="F2152" s="197" t="s">
        <v>14279</v>
      </c>
      <c r="G2152" s="197" t="s">
        <v>14280</v>
      </c>
      <c r="H2152" s="197" t="s">
        <v>14281</v>
      </c>
      <c r="I2152" s="197" t="s">
        <v>14282</v>
      </c>
      <c r="J2152" s="197" t="s">
        <v>14283</v>
      </c>
      <c r="K2152" s="197" t="s">
        <v>14284</v>
      </c>
    </row>
    <row r="2153" spans="1:11" ht="13.5" hidden="1" thickBot="1">
      <c r="A2153" s="197">
        <v>220168861</v>
      </c>
      <c r="B2153" s="198">
        <v>8040059730</v>
      </c>
      <c r="C2153" s="198" t="s">
        <v>14285</v>
      </c>
      <c r="D2153" s="198" t="s">
        <v>254</v>
      </c>
      <c r="E2153" s="198" t="s">
        <v>3378</v>
      </c>
      <c r="F2153" s="197" t="s">
        <v>14286</v>
      </c>
      <c r="G2153" s="197" t="s">
        <v>3380</v>
      </c>
      <c r="H2153" s="197" t="s">
        <v>14287</v>
      </c>
      <c r="I2153" s="197" t="s">
        <v>14288</v>
      </c>
      <c r="J2153" s="197" t="s">
        <v>14289</v>
      </c>
      <c r="K2153" s="197" t="s">
        <v>1034</v>
      </c>
    </row>
    <row r="2154" spans="1:11" ht="13.5" hidden="1" thickBot="1">
      <c r="A2154" s="197">
        <v>220168867</v>
      </c>
      <c r="B2154" s="198">
        <v>8040070782</v>
      </c>
      <c r="C2154" s="198" t="s">
        <v>14290</v>
      </c>
      <c r="D2154" s="198" t="s">
        <v>254</v>
      </c>
      <c r="E2154" s="198" t="s">
        <v>10500</v>
      </c>
      <c r="F2154" s="197" t="s">
        <v>14291</v>
      </c>
      <c r="G2154" s="197" t="s">
        <v>10502</v>
      </c>
      <c r="H2154" s="197" t="s">
        <v>14292</v>
      </c>
      <c r="I2154" s="197" t="s">
        <v>14292</v>
      </c>
      <c r="J2154" s="197" t="s">
        <v>14293</v>
      </c>
      <c r="K2154" s="197" t="s">
        <v>14294</v>
      </c>
    </row>
    <row r="2155" spans="1:11" ht="13.5" hidden="1" thickBot="1">
      <c r="A2155" s="197">
        <v>220170001</v>
      </c>
      <c r="B2155" s="198">
        <v>8002252194</v>
      </c>
      <c r="C2155" s="198" t="s">
        <v>14295</v>
      </c>
      <c r="D2155" s="198" t="s">
        <v>1291</v>
      </c>
      <c r="E2155" s="198" t="s">
        <v>1785</v>
      </c>
      <c r="F2155" s="197" t="s">
        <v>14296</v>
      </c>
      <c r="G2155" s="197" t="s">
        <v>2058</v>
      </c>
      <c r="H2155" s="197" t="s">
        <v>14297</v>
      </c>
      <c r="I2155" s="197" t="s">
        <v>14297</v>
      </c>
      <c r="J2155" s="197" t="s">
        <v>14298</v>
      </c>
      <c r="K2155" s="197" t="s">
        <v>14299</v>
      </c>
    </row>
    <row r="2156" spans="1:11" ht="13.5" hidden="1" thickBot="1">
      <c r="A2156" s="197">
        <v>220170110</v>
      </c>
      <c r="B2156" s="198">
        <v>8230021493</v>
      </c>
      <c r="C2156" s="198" t="s">
        <v>14300</v>
      </c>
      <c r="D2156" s="198" t="s">
        <v>1291</v>
      </c>
      <c r="E2156" s="198" t="s">
        <v>6519</v>
      </c>
      <c r="F2156" s="197" t="s">
        <v>14301</v>
      </c>
      <c r="G2156" s="197" t="s">
        <v>6521</v>
      </c>
      <c r="H2156" s="197" t="s">
        <v>14302</v>
      </c>
      <c r="I2156" s="197" t="s">
        <v>14302</v>
      </c>
      <c r="J2156" s="197" t="s">
        <v>14303</v>
      </c>
      <c r="K2156" s="197" t="s">
        <v>14304</v>
      </c>
    </row>
    <row r="2157" spans="1:11" ht="13.5" hidden="1" thickBot="1">
      <c r="A2157" s="197">
        <v>220170265</v>
      </c>
      <c r="B2157" s="198">
        <v>8230039859</v>
      </c>
      <c r="C2157" s="198" t="s">
        <v>14305</v>
      </c>
      <c r="D2157" s="198" t="s">
        <v>1291</v>
      </c>
      <c r="E2157" s="198" t="s">
        <v>10391</v>
      </c>
      <c r="F2157" s="197" t="s">
        <v>14306</v>
      </c>
      <c r="G2157" s="197" t="s">
        <v>10392</v>
      </c>
      <c r="H2157" s="197" t="s">
        <v>14307</v>
      </c>
      <c r="I2157" s="197" t="s">
        <v>14308</v>
      </c>
      <c r="J2157" s="197" t="s">
        <v>14309</v>
      </c>
      <c r="K2157" s="197" t="s">
        <v>14310</v>
      </c>
    </row>
    <row r="2158" spans="1:11" ht="13.5" hidden="1" thickBot="1">
      <c r="A2158" s="197">
        <v>220170418</v>
      </c>
      <c r="B2158" s="198">
        <v>8230025418</v>
      </c>
      <c r="C2158" s="198" t="s">
        <v>14311</v>
      </c>
      <c r="D2158" s="198" t="s">
        <v>1291</v>
      </c>
      <c r="E2158" s="198" t="s">
        <v>7090</v>
      </c>
      <c r="F2158" s="197" t="s">
        <v>14312</v>
      </c>
      <c r="G2158" s="197" t="s">
        <v>7537</v>
      </c>
      <c r="H2158" s="197" t="s">
        <v>14313</v>
      </c>
      <c r="I2158" s="197" t="s">
        <v>14314</v>
      </c>
      <c r="J2158" s="197" t="s">
        <v>14315</v>
      </c>
      <c r="K2158" s="197" t="s">
        <v>14316</v>
      </c>
    </row>
    <row r="2159" spans="1:11" ht="13.5" hidden="1" thickBot="1">
      <c r="A2159" s="197">
        <v>220170473</v>
      </c>
      <c r="B2159" s="198">
        <v>8230028562</v>
      </c>
      <c r="C2159" s="198" t="s">
        <v>14317</v>
      </c>
      <c r="D2159" s="198" t="s">
        <v>1291</v>
      </c>
      <c r="E2159" s="198" t="s">
        <v>11124</v>
      </c>
      <c r="F2159" s="197" t="s">
        <v>14318</v>
      </c>
      <c r="G2159" s="197" t="s">
        <v>11125</v>
      </c>
      <c r="H2159" s="197" t="s">
        <v>14319</v>
      </c>
      <c r="I2159" s="197" t="s">
        <v>14320</v>
      </c>
      <c r="J2159" s="197" t="s">
        <v>14321</v>
      </c>
      <c r="K2159" s="197" t="s">
        <v>1034</v>
      </c>
    </row>
    <row r="2160" spans="1:11" ht="13.5" hidden="1" thickBot="1">
      <c r="A2160" s="197">
        <v>220170508</v>
      </c>
      <c r="B2160" s="198">
        <v>8230018733</v>
      </c>
      <c r="C2160" s="198" t="s">
        <v>14322</v>
      </c>
      <c r="D2160" s="198" t="s">
        <v>1291</v>
      </c>
      <c r="E2160" s="198" t="s">
        <v>6351</v>
      </c>
      <c r="F2160" s="197" t="s">
        <v>14323</v>
      </c>
      <c r="G2160" s="197" t="s">
        <v>14324</v>
      </c>
      <c r="H2160" s="197" t="s">
        <v>14325</v>
      </c>
      <c r="I2160" s="197" t="s">
        <v>14326</v>
      </c>
      <c r="J2160" s="197" t="s">
        <v>14327</v>
      </c>
      <c r="K2160" s="197" t="s">
        <v>14328</v>
      </c>
    </row>
    <row r="2161" spans="1:11" ht="13.5" hidden="1" thickBot="1">
      <c r="A2161" s="197">
        <v>220170678</v>
      </c>
      <c r="B2161" s="198">
        <v>8230023561</v>
      </c>
      <c r="C2161" s="198" t="s">
        <v>14329</v>
      </c>
      <c r="D2161" s="198" t="s">
        <v>1291</v>
      </c>
      <c r="E2161" s="198" t="s">
        <v>11528</v>
      </c>
      <c r="F2161" s="197" t="s">
        <v>14330</v>
      </c>
      <c r="G2161" s="197" t="s">
        <v>11529</v>
      </c>
      <c r="H2161" s="197" t="s">
        <v>14331</v>
      </c>
      <c r="I2161" s="197" t="s">
        <v>14331</v>
      </c>
      <c r="J2161" s="197" t="s">
        <v>14332</v>
      </c>
      <c r="K2161" s="197" t="s">
        <v>14333</v>
      </c>
    </row>
    <row r="2162" spans="1:11" ht="13.5" hidden="1" thickBot="1">
      <c r="A2162" s="197">
        <v>220170713</v>
      </c>
      <c r="B2162" s="198">
        <v>8230004965</v>
      </c>
      <c r="C2162" s="198" t="s">
        <v>14334</v>
      </c>
      <c r="D2162" s="198" t="s">
        <v>1291</v>
      </c>
      <c r="E2162" s="198" t="s">
        <v>6735</v>
      </c>
      <c r="F2162" s="197" t="s">
        <v>14335</v>
      </c>
      <c r="G2162" s="197" t="s">
        <v>6737</v>
      </c>
      <c r="H2162" s="197" t="s">
        <v>14336</v>
      </c>
      <c r="I2162" s="197" t="s">
        <v>14336</v>
      </c>
      <c r="J2162" s="197" t="s">
        <v>14337</v>
      </c>
      <c r="K2162" s="197" t="s">
        <v>14338</v>
      </c>
    </row>
    <row r="2163" spans="1:11" ht="13.5" hidden="1" thickBot="1">
      <c r="A2163" s="197">
        <v>220170717</v>
      </c>
      <c r="B2163" s="198">
        <v>8230019992</v>
      </c>
      <c r="C2163" s="198" t="s">
        <v>14339</v>
      </c>
      <c r="D2163" s="198" t="s">
        <v>1291</v>
      </c>
      <c r="E2163" s="198" t="s">
        <v>6970</v>
      </c>
      <c r="F2163" s="197" t="s">
        <v>14340</v>
      </c>
      <c r="G2163" s="197" t="s">
        <v>6972</v>
      </c>
      <c r="H2163" s="197" t="s">
        <v>14341</v>
      </c>
      <c r="I2163" s="197" t="s">
        <v>14341</v>
      </c>
      <c r="J2163" s="197" t="s">
        <v>14342</v>
      </c>
      <c r="K2163" s="197" t="s">
        <v>14343</v>
      </c>
    </row>
    <row r="2164" spans="1:11" ht="13.5" hidden="1" thickBot="1">
      <c r="A2164" s="197">
        <v>220173168</v>
      </c>
      <c r="B2164" s="198">
        <v>8090097185</v>
      </c>
      <c r="C2164" s="198" t="s">
        <v>14344</v>
      </c>
      <c r="D2164" s="198" t="s">
        <v>272</v>
      </c>
      <c r="E2164" s="198" t="s">
        <v>2631</v>
      </c>
      <c r="F2164" s="197" t="s">
        <v>14345</v>
      </c>
      <c r="G2164" s="197" t="s">
        <v>2633</v>
      </c>
      <c r="H2164" s="197" t="s">
        <v>14346</v>
      </c>
      <c r="I2164" s="197" t="s">
        <v>14346</v>
      </c>
      <c r="J2164" s="197" t="s">
        <v>14347</v>
      </c>
      <c r="K2164" s="197" t="s">
        <v>1034</v>
      </c>
    </row>
    <row r="2165" spans="1:11" ht="13.5" hidden="1" thickBot="1">
      <c r="A2165" s="197">
        <v>220173200</v>
      </c>
      <c r="B2165" s="198">
        <v>8090020978</v>
      </c>
      <c r="C2165" s="198" t="s">
        <v>14348</v>
      </c>
      <c r="D2165" s="198" t="s">
        <v>272</v>
      </c>
      <c r="E2165" s="198" t="s">
        <v>5668</v>
      </c>
      <c r="F2165" s="197" t="s">
        <v>14349</v>
      </c>
      <c r="G2165" s="197" t="s">
        <v>5670</v>
      </c>
      <c r="H2165" s="197" t="s">
        <v>14350</v>
      </c>
      <c r="I2165" s="197" t="s">
        <v>14351</v>
      </c>
      <c r="J2165" s="197" t="s">
        <v>14352</v>
      </c>
      <c r="K2165" s="197" t="s">
        <v>14353</v>
      </c>
    </row>
    <row r="2166" spans="1:11" ht="13.5" hidden="1" thickBot="1">
      <c r="A2166" s="197">
        <v>220173275</v>
      </c>
      <c r="B2166" s="198">
        <v>8090031282</v>
      </c>
      <c r="C2166" s="198" t="s">
        <v>14354</v>
      </c>
      <c r="D2166" s="198" t="s">
        <v>272</v>
      </c>
      <c r="E2166" s="198" t="s">
        <v>11273</v>
      </c>
      <c r="F2166" s="197" t="s">
        <v>14355</v>
      </c>
      <c r="G2166" s="197" t="s">
        <v>11275</v>
      </c>
      <c r="H2166" s="197" t="s">
        <v>14356</v>
      </c>
      <c r="I2166" s="197" t="s">
        <v>14357</v>
      </c>
      <c r="J2166" s="197" t="s">
        <v>14358</v>
      </c>
      <c r="K2166" s="197" t="s">
        <v>14359</v>
      </c>
    </row>
    <row r="2167" spans="1:11" ht="13.5" hidden="1" thickBot="1">
      <c r="A2167" s="197">
        <v>220173411</v>
      </c>
      <c r="B2167" s="198">
        <v>8090026121</v>
      </c>
      <c r="C2167" s="198" t="s">
        <v>14360</v>
      </c>
      <c r="D2167" s="198" t="s">
        <v>272</v>
      </c>
      <c r="E2167" s="198" t="s">
        <v>3342</v>
      </c>
      <c r="F2167" s="197" t="s">
        <v>14361</v>
      </c>
      <c r="G2167" s="197" t="s">
        <v>3344</v>
      </c>
      <c r="H2167" s="197" t="s">
        <v>14362</v>
      </c>
      <c r="I2167" s="197" t="s">
        <v>14363</v>
      </c>
      <c r="J2167" s="197" t="s">
        <v>14364</v>
      </c>
      <c r="K2167" s="197" t="s">
        <v>14365</v>
      </c>
    </row>
    <row r="2168" spans="1:11" ht="13.5" hidden="1" thickBot="1">
      <c r="A2168" s="197">
        <v>220173547</v>
      </c>
      <c r="B2168" s="198">
        <v>8090052494</v>
      </c>
      <c r="C2168" s="198" t="s">
        <v>14366</v>
      </c>
      <c r="D2168" s="198" t="s">
        <v>272</v>
      </c>
      <c r="E2168" s="198" t="s">
        <v>9095</v>
      </c>
      <c r="F2168" s="197" t="s">
        <v>14367</v>
      </c>
      <c r="G2168" s="197" t="s">
        <v>3503</v>
      </c>
      <c r="H2168" s="197" t="s">
        <v>14368</v>
      </c>
      <c r="I2168" s="197" t="s">
        <v>14369</v>
      </c>
      <c r="J2168" s="197" t="s">
        <v>14370</v>
      </c>
      <c r="K2168" s="197" t="s">
        <v>14371</v>
      </c>
    </row>
    <row r="2169" spans="1:11" ht="13.5" hidden="1" thickBot="1">
      <c r="A2169" s="197">
        <v>220173585</v>
      </c>
      <c r="B2169" s="198">
        <v>8907067601</v>
      </c>
      <c r="C2169" s="198" t="s">
        <v>14372</v>
      </c>
      <c r="D2169" s="198" t="s">
        <v>272</v>
      </c>
      <c r="E2169" s="198" t="s">
        <v>3622</v>
      </c>
      <c r="F2169" s="197" t="s">
        <v>14373</v>
      </c>
      <c r="G2169" s="197" t="s">
        <v>3624</v>
      </c>
      <c r="H2169" s="197" t="s">
        <v>3005</v>
      </c>
      <c r="I2169" s="197" t="s">
        <v>14374</v>
      </c>
      <c r="J2169" s="197" t="s">
        <v>14375</v>
      </c>
      <c r="K2169" s="197" t="s">
        <v>1034</v>
      </c>
    </row>
    <row r="2170" spans="1:11" ht="13.5" hidden="1" thickBot="1">
      <c r="A2170" s="197">
        <v>220173770</v>
      </c>
      <c r="B2170" s="198">
        <v>8090054523</v>
      </c>
      <c r="C2170" s="198" t="s">
        <v>14376</v>
      </c>
      <c r="D2170" s="198" t="s">
        <v>272</v>
      </c>
      <c r="E2170" s="198" t="s">
        <v>10802</v>
      </c>
      <c r="F2170" s="197" t="s">
        <v>14377</v>
      </c>
      <c r="G2170" s="197" t="s">
        <v>10804</v>
      </c>
      <c r="H2170" s="197" t="s">
        <v>14378</v>
      </c>
      <c r="I2170" s="197" t="s">
        <v>14378</v>
      </c>
      <c r="J2170" s="197" t="s">
        <v>14379</v>
      </c>
      <c r="K2170" s="197" t="s">
        <v>14380</v>
      </c>
    </row>
    <row r="2171" spans="1:11" ht="13.5" hidden="1" thickBot="1">
      <c r="A2171" s="197">
        <v>220173854</v>
      </c>
      <c r="B2171" s="198">
        <v>8090003833</v>
      </c>
      <c r="C2171" s="198" t="s">
        <v>14381</v>
      </c>
      <c r="D2171" s="198" t="s">
        <v>272</v>
      </c>
      <c r="E2171" s="198" t="s">
        <v>9626</v>
      </c>
      <c r="F2171" s="197" t="s">
        <v>14382</v>
      </c>
      <c r="G2171" s="197" t="s">
        <v>9628</v>
      </c>
      <c r="H2171" s="197" t="s">
        <v>14383</v>
      </c>
      <c r="I2171" s="197" t="s">
        <v>14383</v>
      </c>
      <c r="J2171" s="197" t="s">
        <v>14384</v>
      </c>
      <c r="K2171" s="197" t="s">
        <v>1034</v>
      </c>
    </row>
    <row r="2172" spans="1:11" ht="13.5" hidden="1" thickBot="1">
      <c r="A2172" s="197">
        <v>220176000</v>
      </c>
      <c r="B2172" s="198">
        <v>8050285304</v>
      </c>
      <c r="C2172" s="198" t="s">
        <v>14385</v>
      </c>
      <c r="D2172" s="198" t="s">
        <v>236</v>
      </c>
      <c r="E2172" s="198" t="s">
        <v>237</v>
      </c>
      <c r="F2172" s="197" t="s">
        <v>14386</v>
      </c>
      <c r="G2172" s="197" t="s">
        <v>14387</v>
      </c>
      <c r="H2172" s="197" t="s">
        <v>14388</v>
      </c>
      <c r="I2172" s="197" t="s">
        <v>14388</v>
      </c>
      <c r="J2172" s="197" t="s">
        <v>14389</v>
      </c>
      <c r="K2172" s="197" t="s">
        <v>14390</v>
      </c>
    </row>
    <row r="2173" spans="1:11" ht="13.5" hidden="1" thickBot="1">
      <c r="A2173" s="197">
        <v>220176001</v>
      </c>
      <c r="B2173" s="198">
        <v>8050272613</v>
      </c>
      <c r="C2173" s="198" t="s">
        <v>14391</v>
      </c>
      <c r="D2173" s="198" t="s">
        <v>236</v>
      </c>
      <c r="E2173" s="198" t="s">
        <v>237</v>
      </c>
      <c r="F2173" s="197" t="s">
        <v>14392</v>
      </c>
      <c r="G2173" s="197" t="s">
        <v>14387</v>
      </c>
      <c r="H2173" s="197" t="s">
        <v>14393</v>
      </c>
      <c r="I2173" s="197" t="s">
        <v>14393</v>
      </c>
      <c r="J2173" s="197" t="s">
        <v>14394</v>
      </c>
      <c r="K2173" s="197" t="s">
        <v>14395</v>
      </c>
    </row>
    <row r="2174" spans="1:11" ht="13.5" hidden="1" thickBot="1">
      <c r="A2174" s="197">
        <v>220176111</v>
      </c>
      <c r="B2174" s="198">
        <v>8150003610</v>
      </c>
      <c r="C2174" s="198" t="s">
        <v>14396</v>
      </c>
      <c r="D2174" s="198" t="s">
        <v>236</v>
      </c>
      <c r="E2174" s="198" t="s">
        <v>6592</v>
      </c>
      <c r="F2174" s="197" t="s">
        <v>14397</v>
      </c>
      <c r="G2174" s="197" t="s">
        <v>14398</v>
      </c>
      <c r="H2174" s="197" t="s">
        <v>14399</v>
      </c>
      <c r="I2174" s="197" t="s">
        <v>14400</v>
      </c>
      <c r="J2174" s="197" t="s">
        <v>14401</v>
      </c>
      <c r="K2174" s="197" t="s">
        <v>14402</v>
      </c>
    </row>
    <row r="2175" spans="1:11" ht="13.5" hidden="1" thickBot="1">
      <c r="A2175" s="197">
        <v>220176122</v>
      </c>
      <c r="B2175" s="198">
        <v>8919030514</v>
      </c>
      <c r="C2175" s="198" t="s">
        <v>14403</v>
      </c>
      <c r="D2175" s="198" t="s">
        <v>236</v>
      </c>
      <c r="E2175" s="198" t="s">
        <v>3630</v>
      </c>
      <c r="F2175" s="197" t="s">
        <v>14404</v>
      </c>
      <c r="G2175" s="197" t="s">
        <v>3632</v>
      </c>
      <c r="H2175" s="197" t="s">
        <v>14405</v>
      </c>
      <c r="I2175" s="197" t="s">
        <v>7474</v>
      </c>
      <c r="J2175" s="197" t="s">
        <v>14406</v>
      </c>
      <c r="K2175" s="197" t="s">
        <v>14407</v>
      </c>
    </row>
    <row r="2176" spans="1:11" ht="13.5" hidden="1" thickBot="1">
      <c r="A2176" s="197">
        <v>220176130</v>
      </c>
      <c r="B2176" s="198">
        <v>8150003950</v>
      </c>
      <c r="C2176" s="198" t="s">
        <v>14408</v>
      </c>
      <c r="D2176" s="198" t="s">
        <v>236</v>
      </c>
      <c r="E2176" s="198" t="s">
        <v>3674</v>
      </c>
      <c r="F2176" s="197" t="s">
        <v>14409</v>
      </c>
      <c r="G2176" s="197" t="s">
        <v>3676</v>
      </c>
      <c r="H2176" s="197" t="s">
        <v>14410</v>
      </c>
      <c r="I2176" s="197" t="s">
        <v>1506</v>
      </c>
      <c r="J2176" s="197" t="s">
        <v>14411</v>
      </c>
      <c r="K2176" s="197" t="s">
        <v>14412</v>
      </c>
    </row>
    <row r="2177" spans="1:11" ht="13.5" hidden="1" thickBot="1">
      <c r="A2177" s="197">
        <v>220176275</v>
      </c>
      <c r="B2177" s="198">
        <v>8913034521</v>
      </c>
      <c r="C2177" s="198" t="s">
        <v>14413</v>
      </c>
      <c r="D2177" s="198" t="s">
        <v>236</v>
      </c>
      <c r="E2177" s="198" t="s">
        <v>3965</v>
      </c>
      <c r="F2177" s="197" t="s">
        <v>14414</v>
      </c>
      <c r="G2177" s="197" t="s">
        <v>3967</v>
      </c>
      <c r="H2177" s="197" t="s">
        <v>14415</v>
      </c>
      <c r="I2177" s="197" t="s">
        <v>14416</v>
      </c>
      <c r="J2177" s="197" t="s">
        <v>14417</v>
      </c>
      <c r="K2177" s="197" t="s">
        <v>1034</v>
      </c>
    </row>
    <row r="2178" spans="1:11" ht="13.5" hidden="1" thickBot="1">
      <c r="A2178" s="197">
        <v>220176364</v>
      </c>
      <c r="B2178" s="198">
        <v>8001884217</v>
      </c>
      <c r="C2178" s="198" t="s">
        <v>14418</v>
      </c>
      <c r="D2178" s="198" t="s">
        <v>236</v>
      </c>
      <c r="E2178" s="198" t="s">
        <v>4119</v>
      </c>
      <c r="F2178" s="197" t="s">
        <v>14419</v>
      </c>
      <c r="G2178" s="197" t="s">
        <v>4121</v>
      </c>
      <c r="H2178" s="197" t="s">
        <v>10357</v>
      </c>
      <c r="I2178" s="197" t="s">
        <v>10357</v>
      </c>
      <c r="J2178" s="197" t="s">
        <v>14420</v>
      </c>
      <c r="K2178" s="197" t="s">
        <v>14421</v>
      </c>
    </row>
    <row r="2179" spans="1:11" ht="13.5" hidden="1" thickBot="1">
      <c r="A2179" s="197">
        <v>220176563</v>
      </c>
      <c r="B2179" s="198">
        <v>8150003524</v>
      </c>
      <c r="C2179" s="198" t="s">
        <v>14422</v>
      </c>
      <c r="D2179" s="198" t="s">
        <v>236</v>
      </c>
      <c r="E2179" s="198" t="s">
        <v>4356</v>
      </c>
      <c r="F2179" s="197" t="s">
        <v>14423</v>
      </c>
      <c r="G2179" s="197" t="s">
        <v>2135</v>
      </c>
      <c r="H2179" s="197" t="s">
        <v>14424</v>
      </c>
      <c r="I2179" s="197" t="s">
        <v>14424</v>
      </c>
      <c r="J2179" s="197" t="s">
        <v>14425</v>
      </c>
      <c r="K2179" s="197" t="s">
        <v>14426</v>
      </c>
    </row>
    <row r="2180" spans="1:11" ht="13.5" hidden="1" thickBot="1">
      <c r="A2180" s="197">
        <v>220176606</v>
      </c>
      <c r="B2180" s="198">
        <v>8000214338</v>
      </c>
      <c r="C2180" s="198" t="s">
        <v>14427</v>
      </c>
      <c r="D2180" s="198" t="s">
        <v>236</v>
      </c>
      <c r="E2180" s="198" t="s">
        <v>4408</v>
      </c>
      <c r="F2180" s="197" t="s">
        <v>14428</v>
      </c>
      <c r="G2180" s="197" t="s">
        <v>4410</v>
      </c>
      <c r="H2180" s="197" t="s">
        <v>14429</v>
      </c>
      <c r="I2180" s="197" t="s">
        <v>14429</v>
      </c>
      <c r="J2180" s="197" t="s">
        <v>14430</v>
      </c>
      <c r="K2180" s="197" t="s">
        <v>1034</v>
      </c>
    </row>
    <row r="2181" spans="1:11" ht="13.5" hidden="1" thickBot="1">
      <c r="A2181" s="197">
        <v>220176834</v>
      </c>
      <c r="B2181" s="198">
        <v>8210008312</v>
      </c>
      <c r="C2181" s="198" t="s">
        <v>14431</v>
      </c>
      <c r="D2181" s="198" t="s">
        <v>236</v>
      </c>
      <c r="E2181" s="198" t="s">
        <v>2332</v>
      </c>
      <c r="F2181" s="197" t="s">
        <v>14432</v>
      </c>
      <c r="G2181" s="197" t="s">
        <v>2334</v>
      </c>
      <c r="H2181" s="197" t="s">
        <v>14433</v>
      </c>
      <c r="I2181" s="197" t="s">
        <v>14434</v>
      </c>
      <c r="J2181" s="197" t="s">
        <v>14435</v>
      </c>
      <c r="K2181" s="197" t="s">
        <v>14436</v>
      </c>
    </row>
    <row r="2182" spans="1:11" ht="13.5" hidden="1" thickBot="1">
      <c r="A2182" s="197">
        <v>220176845</v>
      </c>
      <c r="B2182" s="198">
        <v>8001981761</v>
      </c>
      <c r="C2182" s="198" t="s">
        <v>14437</v>
      </c>
      <c r="D2182" s="198" t="s">
        <v>236</v>
      </c>
      <c r="E2182" s="198" t="s">
        <v>4547</v>
      </c>
      <c r="F2182" s="197" t="s">
        <v>8987</v>
      </c>
      <c r="G2182" s="197" t="s">
        <v>4549</v>
      </c>
      <c r="H2182" s="197" t="s">
        <v>8989</v>
      </c>
      <c r="I2182" s="197" t="s">
        <v>8989</v>
      </c>
      <c r="J2182" s="197" t="s">
        <v>14438</v>
      </c>
      <c r="K2182" s="197">
        <v>0</v>
      </c>
    </row>
    <row r="2183" spans="1:11" ht="13.5" hidden="1" thickBot="1">
      <c r="A2183" s="197">
        <v>220176890</v>
      </c>
      <c r="B2183" s="198">
        <v>8002211245</v>
      </c>
      <c r="C2183" s="198" t="s">
        <v>14439</v>
      </c>
      <c r="D2183" s="198" t="s">
        <v>236</v>
      </c>
      <c r="E2183" s="198" t="s">
        <v>4576</v>
      </c>
      <c r="F2183" s="197" t="s">
        <v>14440</v>
      </c>
      <c r="G2183" s="197" t="s">
        <v>4578</v>
      </c>
      <c r="H2183" s="197" t="s">
        <v>14441</v>
      </c>
      <c r="I2183" s="197" t="s">
        <v>14442</v>
      </c>
      <c r="J2183" s="197" t="s">
        <v>14443</v>
      </c>
      <c r="K2183" s="197" t="s">
        <v>14444</v>
      </c>
    </row>
    <row r="2184" spans="1:11" ht="13.5" hidden="1" thickBot="1">
      <c r="A2184" s="197">
        <v>220176895</v>
      </c>
      <c r="B2184" s="198">
        <v>8919023102</v>
      </c>
      <c r="C2184" s="198" t="s">
        <v>14445</v>
      </c>
      <c r="D2184" s="198" t="s">
        <v>236</v>
      </c>
      <c r="E2184" s="198" t="s">
        <v>2345</v>
      </c>
      <c r="F2184" s="197" t="s">
        <v>14446</v>
      </c>
      <c r="G2184" s="197" t="s">
        <v>2347</v>
      </c>
      <c r="H2184" s="197" t="s">
        <v>14447</v>
      </c>
      <c r="I2184" s="197" t="s">
        <v>14447</v>
      </c>
      <c r="J2184" s="197" t="s">
        <v>14448</v>
      </c>
      <c r="K2184" s="197" t="s">
        <v>1034</v>
      </c>
    </row>
    <row r="2185" spans="1:11" ht="13.5" hidden="1" thickBot="1">
      <c r="A2185" s="197">
        <v>220185001</v>
      </c>
      <c r="B2185" s="198">
        <v>8001178019</v>
      </c>
      <c r="C2185" s="198" t="s">
        <v>14449</v>
      </c>
      <c r="D2185" s="198" t="s">
        <v>1116</v>
      </c>
      <c r="E2185" s="198" t="s">
        <v>1117</v>
      </c>
      <c r="F2185" s="197" t="s">
        <v>14450</v>
      </c>
      <c r="G2185" s="197" t="s">
        <v>2814</v>
      </c>
      <c r="H2185" s="197" t="s">
        <v>14451</v>
      </c>
      <c r="I2185" s="197" t="s">
        <v>14451</v>
      </c>
      <c r="J2185" s="197" t="s">
        <v>14452</v>
      </c>
      <c r="K2185" s="197" t="s">
        <v>14453</v>
      </c>
    </row>
    <row r="2186" spans="1:11" ht="13.5" hidden="1" thickBot="1">
      <c r="A2186" s="197">
        <v>220185010</v>
      </c>
      <c r="B2186" s="198">
        <v>8440009631</v>
      </c>
      <c r="C2186" s="198" t="s">
        <v>14454</v>
      </c>
      <c r="D2186" s="198" t="s">
        <v>1116</v>
      </c>
      <c r="E2186" s="198" t="s">
        <v>1160</v>
      </c>
      <c r="F2186" s="197" t="s">
        <v>14455</v>
      </c>
      <c r="G2186" s="197" t="s">
        <v>1162</v>
      </c>
      <c r="H2186" s="197" t="s">
        <v>14456</v>
      </c>
      <c r="I2186" s="197" t="s">
        <v>14456</v>
      </c>
      <c r="J2186" s="197" t="s">
        <v>14457</v>
      </c>
      <c r="K2186" s="197" t="s">
        <v>14458</v>
      </c>
    </row>
    <row r="2187" spans="1:11" ht="13.5" hidden="1" thickBot="1">
      <c r="A2187" s="197">
        <v>220185230</v>
      </c>
      <c r="B2187" s="198">
        <v>9000305606</v>
      </c>
      <c r="C2187" s="198" t="s">
        <v>14459</v>
      </c>
      <c r="D2187" s="198" t="s">
        <v>1116</v>
      </c>
      <c r="E2187" s="198" t="s">
        <v>8022</v>
      </c>
      <c r="F2187" s="197" t="s">
        <v>11096</v>
      </c>
      <c r="G2187" s="197" t="s">
        <v>8024</v>
      </c>
      <c r="H2187" s="197" t="s">
        <v>14460</v>
      </c>
      <c r="I2187" s="197" t="s">
        <v>14460</v>
      </c>
      <c r="J2187" s="197" t="s">
        <v>14461</v>
      </c>
      <c r="K2187" s="197" t="s">
        <v>1034</v>
      </c>
    </row>
    <row r="2188" spans="1:11" ht="13.5" hidden="1" thickBot="1">
      <c r="A2188" s="197">
        <v>220185410</v>
      </c>
      <c r="B2188" s="198">
        <v>8440012873</v>
      </c>
      <c r="C2188" s="198" t="s">
        <v>14462</v>
      </c>
      <c r="D2188" s="198" t="s">
        <v>1116</v>
      </c>
      <c r="E2188" s="198" t="s">
        <v>6532</v>
      </c>
      <c r="F2188" s="197" t="s">
        <v>14463</v>
      </c>
      <c r="G2188" s="197" t="s">
        <v>6534</v>
      </c>
      <c r="H2188" s="197" t="s">
        <v>14464</v>
      </c>
      <c r="I2188" s="197" t="s">
        <v>14465</v>
      </c>
      <c r="J2188" s="197" t="s">
        <v>14466</v>
      </c>
      <c r="K2188" s="197" t="s">
        <v>14467</v>
      </c>
    </row>
    <row r="2189" spans="1:11" ht="13.5" hidden="1" thickBot="1">
      <c r="A2189" s="197">
        <v>220205266</v>
      </c>
      <c r="B2189" s="198">
        <v>8110163379</v>
      </c>
      <c r="C2189" s="198" t="s">
        <v>14468</v>
      </c>
      <c r="D2189" s="198" t="s">
        <v>281</v>
      </c>
      <c r="E2189" s="198" t="s">
        <v>4499</v>
      </c>
      <c r="F2189" s="197" t="s">
        <v>14469</v>
      </c>
      <c r="G2189" s="197" t="s">
        <v>14470</v>
      </c>
      <c r="H2189" s="197" t="s">
        <v>14471</v>
      </c>
      <c r="I2189" s="197" t="s">
        <v>14472</v>
      </c>
      <c r="J2189" s="197" t="s">
        <v>14473</v>
      </c>
      <c r="K2189" s="197" t="s">
        <v>14474</v>
      </c>
    </row>
    <row r="2190" spans="1:11" ht="13.5" hidden="1" thickBot="1">
      <c r="A2190" s="197">
        <v>220205376</v>
      </c>
      <c r="B2190" s="198">
        <v>8110029449</v>
      </c>
      <c r="C2190" s="198" t="s">
        <v>14475</v>
      </c>
      <c r="D2190" s="198" t="s">
        <v>281</v>
      </c>
      <c r="E2190" s="198" t="s">
        <v>5132</v>
      </c>
      <c r="F2190" s="197" t="s">
        <v>14476</v>
      </c>
      <c r="G2190" s="197" t="s">
        <v>5134</v>
      </c>
      <c r="H2190" s="197" t="s">
        <v>14477</v>
      </c>
      <c r="I2190" s="197" t="s">
        <v>14477</v>
      </c>
      <c r="J2190" s="197" t="s">
        <v>14478</v>
      </c>
      <c r="K2190" s="197" t="s">
        <v>14479</v>
      </c>
    </row>
    <row r="2191" spans="1:11" ht="13.5" hidden="1" thickBot="1">
      <c r="A2191" s="197">
        <v>220205631</v>
      </c>
      <c r="B2191" s="198">
        <v>8110424836</v>
      </c>
      <c r="C2191" s="198" t="s">
        <v>14480</v>
      </c>
      <c r="D2191" s="198" t="s">
        <v>281</v>
      </c>
      <c r="E2191" s="198" t="s">
        <v>5284</v>
      </c>
      <c r="F2191" s="197" t="s">
        <v>14481</v>
      </c>
      <c r="G2191" s="197" t="s">
        <v>5286</v>
      </c>
      <c r="H2191" s="197" t="s">
        <v>14482</v>
      </c>
      <c r="I2191" s="197" t="s">
        <v>14483</v>
      </c>
      <c r="J2191" s="197" t="s">
        <v>14484</v>
      </c>
      <c r="K2191" s="197" t="s">
        <v>14485</v>
      </c>
    </row>
    <row r="2192" spans="1:11" ht="13.5" hidden="1" thickBot="1">
      <c r="A2192" s="197">
        <v>220205999</v>
      </c>
      <c r="B2192" s="198">
        <v>8110303954</v>
      </c>
      <c r="C2192" s="198" t="s">
        <v>14486</v>
      </c>
      <c r="D2192" s="198" t="s">
        <v>281</v>
      </c>
      <c r="E2192" s="198" t="s">
        <v>584</v>
      </c>
      <c r="F2192" s="197" t="s">
        <v>14487</v>
      </c>
      <c r="G2192" s="197" t="s">
        <v>1914</v>
      </c>
      <c r="H2192" s="197" t="s">
        <v>14488</v>
      </c>
      <c r="I2192" s="197" t="s">
        <v>14489</v>
      </c>
      <c r="J2192" s="197" t="s">
        <v>14490</v>
      </c>
      <c r="K2192" s="197" t="s">
        <v>14491</v>
      </c>
    </row>
    <row r="2193" spans="1:11" ht="13.5" hidden="1" thickBot="1">
      <c r="A2193" s="197">
        <v>220208433</v>
      </c>
      <c r="B2193" s="198">
        <v>8020198808</v>
      </c>
      <c r="C2193" s="198" t="s">
        <v>14492</v>
      </c>
      <c r="D2193" s="198" t="s">
        <v>864</v>
      </c>
      <c r="E2193" s="198" t="s">
        <v>8131</v>
      </c>
      <c r="F2193" s="197" t="s">
        <v>14493</v>
      </c>
      <c r="G2193" s="197" t="s">
        <v>13151</v>
      </c>
      <c r="H2193" s="197" t="s">
        <v>14494</v>
      </c>
      <c r="I2193" s="197" t="s">
        <v>14494</v>
      </c>
      <c r="J2193" s="197" t="s">
        <v>14495</v>
      </c>
      <c r="K2193" s="197" t="s">
        <v>1034</v>
      </c>
    </row>
    <row r="2194" spans="1:11" ht="13.5" hidden="1" thickBot="1">
      <c r="A2194" s="197">
        <v>220208999</v>
      </c>
      <c r="B2194" s="198">
        <v>8000555681</v>
      </c>
      <c r="C2194" s="198" t="s">
        <v>14496</v>
      </c>
      <c r="D2194" s="198" t="s">
        <v>864</v>
      </c>
      <c r="E2194" s="198" t="s">
        <v>865</v>
      </c>
      <c r="F2194" s="197" t="s">
        <v>14497</v>
      </c>
      <c r="G2194" s="197" t="s">
        <v>14498</v>
      </c>
      <c r="H2194" s="197" t="s">
        <v>14499</v>
      </c>
      <c r="I2194" s="197" t="s">
        <v>14499</v>
      </c>
      <c r="J2194" s="197" t="s">
        <v>14500</v>
      </c>
      <c r="K2194" s="197" t="s">
        <v>14501</v>
      </c>
    </row>
    <row r="2195" spans="1:11" ht="13.5" hidden="1" thickBot="1">
      <c r="A2195" s="197">
        <v>220213657</v>
      </c>
      <c r="B2195" s="198">
        <v>8060069005</v>
      </c>
      <c r="C2195" s="198" t="s">
        <v>14502</v>
      </c>
      <c r="D2195" s="198" t="s">
        <v>1019</v>
      </c>
      <c r="E2195" s="198" t="s">
        <v>9806</v>
      </c>
      <c r="F2195" s="197" t="s">
        <v>14503</v>
      </c>
      <c r="G2195" s="197" t="s">
        <v>13288</v>
      </c>
      <c r="H2195" s="197" t="s">
        <v>14504</v>
      </c>
      <c r="I2195" s="197" t="s">
        <v>14504</v>
      </c>
      <c r="J2195" s="197" t="s">
        <v>14505</v>
      </c>
      <c r="K2195" s="197" t="s">
        <v>14506</v>
      </c>
    </row>
    <row r="2196" spans="1:11" ht="13.5" hidden="1" thickBot="1">
      <c r="A2196" s="197">
        <v>220214001</v>
      </c>
      <c r="B2196" s="198">
        <v>8060144885</v>
      </c>
      <c r="C2196" s="198" t="s">
        <v>14507</v>
      </c>
      <c r="D2196" s="198" t="s">
        <v>1019</v>
      </c>
      <c r="E2196" s="198" t="s">
        <v>1674</v>
      </c>
      <c r="F2196" s="197" t="s">
        <v>14508</v>
      </c>
      <c r="G2196" s="197" t="s">
        <v>2252</v>
      </c>
      <c r="H2196" s="197" t="s">
        <v>14509</v>
      </c>
      <c r="I2196" s="197" t="s">
        <v>14510</v>
      </c>
      <c r="J2196" s="197" t="s">
        <v>14511</v>
      </c>
      <c r="K2196" s="197" t="s">
        <v>14512</v>
      </c>
    </row>
    <row r="2197" spans="1:11" ht="13.5" hidden="1" thickBot="1">
      <c r="A2197" s="197">
        <v>220215176</v>
      </c>
      <c r="B2197" s="198">
        <v>8200026599</v>
      </c>
      <c r="C2197" s="198" t="s">
        <v>14513</v>
      </c>
      <c r="D2197" s="198" t="s">
        <v>196</v>
      </c>
      <c r="E2197" s="198" t="s">
        <v>2396</v>
      </c>
      <c r="F2197" s="197" t="s">
        <v>14514</v>
      </c>
      <c r="G2197" s="197" t="s">
        <v>2398</v>
      </c>
      <c r="H2197" s="197" t="s">
        <v>14515</v>
      </c>
      <c r="I2197" s="197" t="s">
        <v>14516</v>
      </c>
      <c r="J2197" s="197" t="s">
        <v>14517</v>
      </c>
      <c r="K2197" s="197" t="s">
        <v>14518</v>
      </c>
    </row>
    <row r="2198" spans="1:11" ht="13.5" hidden="1" thickBot="1">
      <c r="A2198" s="197">
        <v>220215380</v>
      </c>
      <c r="B2198" s="198">
        <v>8200031937</v>
      </c>
      <c r="C2198" s="198" t="s">
        <v>14519</v>
      </c>
      <c r="D2198" s="198" t="s">
        <v>196</v>
      </c>
      <c r="E2198" s="198" t="s">
        <v>11668</v>
      </c>
      <c r="F2198" s="197" t="s">
        <v>14520</v>
      </c>
      <c r="G2198" s="197" t="s">
        <v>1343</v>
      </c>
      <c r="H2198" s="197" t="s">
        <v>14521</v>
      </c>
      <c r="I2198" s="197" t="s">
        <v>1468</v>
      </c>
      <c r="J2198" s="197" t="s">
        <v>14522</v>
      </c>
      <c r="K2198" s="197" t="s">
        <v>14523</v>
      </c>
    </row>
    <row r="2199" spans="1:11" ht="13.5" hidden="1" thickBot="1">
      <c r="A2199" s="197">
        <v>220215516</v>
      </c>
      <c r="B2199" s="198">
        <v>8000992661</v>
      </c>
      <c r="C2199" s="198" t="s">
        <v>14524</v>
      </c>
      <c r="D2199" s="198" t="s">
        <v>196</v>
      </c>
      <c r="E2199" s="198" t="s">
        <v>4026</v>
      </c>
      <c r="F2199" s="197" t="s">
        <v>14525</v>
      </c>
      <c r="G2199" s="197" t="s">
        <v>4028</v>
      </c>
      <c r="H2199" s="197" t="s">
        <v>14526</v>
      </c>
      <c r="I2199" s="197" t="s">
        <v>14526</v>
      </c>
      <c r="J2199" s="197" t="s">
        <v>14527</v>
      </c>
      <c r="K2199" s="197" t="s">
        <v>14528</v>
      </c>
    </row>
    <row r="2200" spans="1:11" ht="13.5" hidden="1" thickBot="1">
      <c r="A2200" s="197">
        <v>220215696</v>
      </c>
      <c r="B2200" s="198">
        <v>8200032843</v>
      </c>
      <c r="C2200" s="198" t="s">
        <v>14529</v>
      </c>
      <c r="D2200" s="198" t="s">
        <v>196</v>
      </c>
      <c r="E2200" s="198" t="s">
        <v>12785</v>
      </c>
      <c r="F2200" s="197" t="s">
        <v>14530</v>
      </c>
      <c r="G2200" s="197" t="s">
        <v>12787</v>
      </c>
      <c r="H2200" s="197" t="s">
        <v>13449</v>
      </c>
      <c r="I2200" s="197" t="s">
        <v>13449</v>
      </c>
      <c r="J2200" s="197" t="s">
        <v>1542</v>
      </c>
      <c r="K2200" s="197" t="s">
        <v>1034</v>
      </c>
    </row>
    <row r="2201" spans="1:11" ht="13.5" hidden="1" thickBot="1">
      <c r="A2201" s="197">
        <v>220215759</v>
      </c>
      <c r="B2201" s="198">
        <v>8918550399</v>
      </c>
      <c r="C2201" s="198" t="s">
        <v>14531</v>
      </c>
      <c r="D2201" s="198" t="s">
        <v>196</v>
      </c>
      <c r="E2201" s="198" t="s">
        <v>9919</v>
      </c>
      <c r="F2201" s="197" t="s">
        <v>14532</v>
      </c>
      <c r="G2201" s="197" t="s">
        <v>14533</v>
      </c>
      <c r="H2201" s="197" t="s">
        <v>14534</v>
      </c>
      <c r="I2201" s="197" t="s">
        <v>14535</v>
      </c>
      <c r="J2201" s="197" t="s">
        <v>14536</v>
      </c>
      <c r="K2201" s="197" t="s">
        <v>14537</v>
      </c>
    </row>
    <row r="2202" spans="1:11" ht="13.5" hidden="1" thickBot="1">
      <c r="A2202" s="197">
        <v>220219780</v>
      </c>
      <c r="B2202" s="198">
        <v>8170001098</v>
      </c>
      <c r="C2202" s="198" t="s">
        <v>14538</v>
      </c>
      <c r="D2202" s="198" t="s">
        <v>496</v>
      </c>
      <c r="E2202" s="198" t="s">
        <v>11694</v>
      </c>
      <c r="F2202" s="197" t="s">
        <v>14539</v>
      </c>
      <c r="G2202" s="197" t="s">
        <v>11696</v>
      </c>
      <c r="H2202" s="197" t="s">
        <v>14540</v>
      </c>
      <c r="I2202" s="197" t="s">
        <v>14540</v>
      </c>
      <c r="J2202" s="197" t="s">
        <v>14541</v>
      </c>
      <c r="K2202" s="197" t="s">
        <v>14542</v>
      </c>
    </row>
    <row r="2203" spans="1:11" ht="13.5" hidden="1" thickBot="1">
      <c r="A2203" s="197">
        <v>220220011</v>
      </c>
      <c r="B2203" s="198">
        <v>8002557914</v>
      </c>
      <c r="C2203" s="198" t="s">
        <v>14543</v>
      </c>
      <c r="D2203" s="198" t="s">
        <v>384</v>
      </c>
      <c r="E2203" s="198" t="s">
        <v>3142</v>
      </c>
      <c r="F2203" s="197" t="s">
        <v>14544</v>
      </c>
      <c r="G2203" s="197" t="s">
        <v>3144</v>
      </c>
      <c r="H2203" s="197" t="s">
        <v>14545</v>
      </c>
      <c r="I2203" s="197" t="s">
        <v>3146</v>
      </c>
      <c r="J2203" s="197" t="s">
        <v>14546</v>
      </c>
      <c r="K2203" s="197" t="s">
        <v>1034</v>
      </c>
    </row>
    <row r="2204" spans="1:11" ht="13.5" hidden="1" thickBot="1">
      <c r="A2204" s="197">
        <v>220225743</v>
      </c>
      <c r="B2204" s="198">
        <v>8080035006</v>
      </c>
      <c r="C2204" s="198" t="s">
        <v>14547</v>
      </c>
      <c r="D2204" s="198" t="s">
        <v>452</v>
      </c>
      <c r="E2204" s="198" t="s">
        <v>8756</v>
      </c>
      <c r="F2204" s="197" t="s">
        <v>14548</v>
      </c>
      <c r="G2204" s="197" t="s">
        <v>8758</v>
      </c>
      <c r="H2204" s="197" t="s">
        <v>14549</v>
      </c>
      <c r="I2204" s="197" t="s">
        <v>14549</v>
      </c>
      <c r="J2204" s="197" t="s">
        <v>14550</v>
      </c>
      <c r="K2204" s="197" t="s">
        <v>14551</v>
      </c>
    </row>
    <row r="2205" spans="1:11" ht="13.5" hidden="1" thickBot="1">
      <c r="A2205" s="197">
        <v>220225785</v>
      </c>
      <c r="B2205" s="198">
        <v>8320010003</v>
      </c>
      <c r="C2205" s="198" t="s">
        <v>14552</v>
      </c>
      <c r="D2205" s="198" t="s">
        <v>452</v>
      </c>
      <c r="E2205" s="198" t="s">
        <v>11987</v>
      </c>
      <c r="F2205" s="197" t="s">
        <v>14553</v>
      </c>
      <c r="G2205" s="197" t="s">
        <v>11989</v>
      </c>
      <c r="H2205" s="197" t="s">
        <v>14554</v>
      </c>
      <c r="I2205" s="197" t="s">
        <v>14554</v>
      </c>
      <c r="J2205" s="197" t="s">
        <v>14555</v>
      </c>
      <c r="K2205" s="197" t="s">
        <v>14556</v>
      </c>
    </row>
    <row r="2206" spans="1:11" ht="13.5" hidden="1" thickBot="1">
      <c r="A2206" s="197">
        <v>220241206</v>
      </c>
      <c r="B2206" s="198">
        <v>8130117068</v>
      </c>
      <c r="C2206" s="198" t="s">
        <v>14557</v>
      </c>
      <c r="D2206" s="198" t="s">
        <v>436</v>
      </c>
      <c r="E2206" s="198" t="s">
        <v>6193</v>
      </c>
      <c r="F2206" s="197" t="s">
        <v>14558</v>
      </c>
      <c r="G2206" s="197" t="s">
        <v>6195</v>
      </c>
      <c r="H2206" s="197" t="s">
        <v>14559</v>
      </c>
      <c r="I2206" s="197" t="s">
        <v>14559</v>
      </c>
      <c r="J2206" s="197" t="s">
        <v>14560</v>
      </c>
      <c r="K2206" s="197" t="s">
        <v>14561</v>
      </c>
    </row>
    <row r="2207" spans="1:11" ht="13.5" hidden="1" thickBot="1">
      <c r="A2207" s="197">
        <v>220241396</v>
      </c>
      <c r="B2207" s="198">
        <v>8130028724</v>
      </c>
      <c r="C2207" s="198" t="s">
        <v>14562</v>
      </c>
      <c r="D2207" s="198" t="s">
        <v>436</v>
      </c>
      <c r="E2207" s="198" t="s">
        <v>3187</v>
      </c>
      <c r="F2207" s="197" t="s">
        <v>14563</v>
      </c>
      <c r="G2207" s="197" t="s">
        <v>12800</v>
      </c>
      <c r="H2207" s="197" t="s">
        <v>14564</v>
      </c>
      <c r="I2207" s="197" t="s">
        <v>14565</v>
      </c>
      <c r="J2207" s="197" t="s">
        <v>14566</v>
      </c>
      <c r="K2207" s="197" t="s">
        <v>14567</v>
      </c>
    </row>
    <row r="2208" spans="1:11" ht="13.5" hidden="1" thickBot="1">
      <c r="A2208" s="197">
        <v>220241503</v>
      </c>
      <c r="B2208" s="198">
        <v>8130129463</v>
      </c>
      <c r="C2208" s="198" t="s">
        <v>14568</v>
      </c>
      <c r="D2208" s="198" t="s">
        <v>436</v>
      </c>
      <c r="E2208" s="198" t="s">
        <v>6000</v>
      </c>
      <c r="F2208" s="197" t="s">
        <v>14569</v>
      </c>
      <c r="G2208" s="197" t="s">
        <v>664</v>
      </c>
      <c r="H2208" s="197" t="s">
        <v>14570</v>
      </c>
      <c r="I2208" s="197" t="s">
        <v>14570</v>
      </c>
      <c r="J2208" s="197" t="s">
        <v>14571</v>
      </c>
      <c r="K2208" s="197" t="s">
        <v>14572</v>
      </c>
    </row>
    <row r="2209" spans="1:11" ht="13.5" hidden="1" thickBot="1">
      <c r="A2209" s="197">
        <v>220241548</v>
      </c>
      <c r="B2209" s="198">
        <v>8130068779</v>
      </c>
      <c r="C2209" s="198" t="s">
        <v>14573</v>
      </c>
      <c r="D2209" s="198" t="s">
        <v>436</v>
      </c>
      <c r="E2209" s="198" t="s">
        <v>9147</v>
      </c>
      <c r="F2209" s="197" t="s">
        <v>14574</v>
      </c>
      <c r="G2209" s="197" t="s">
        <v>9149</v>
      </c>
      <c r="H2209" s="197" t="s">
        <v>14575</v>
      </c>
      <c r="I2209" s="197" t="s">
        <v>14575</v>
      </c>
      <c r="J2209" s="197" t="s">
        <v>14576</v>
      </c>
      <c r="K2209" s="197" t="s">
        <v>1034</v>
      </c>
    </row>
    <row r="2210" spans="1:11" ht="13.5" hidden="1" thickBot="1">
      <c r="A2210" s="197">
        <v>220241615</v>
      </c>
      <c r="B2210" s="198">
        <v>8130013901</v>
      </c>
      <c r="C2210" s="198" t="s">
        <v>14577</v>
      </c>
      <c r="D2210" s="198" t="s">
        <v>436</v>
      </c>
      <c r="E2210" s="198" t="s">
        <v>5069</v>
      </c>
      <c r="F2210" s="197" t="s">
        <v>14578</v>
      </c>
      <c r="G2210" s="197" t="s">
        <v>5071</v>
      </c>
      <c r="H2210" s="197" t="s">
        <v>14579</v>
      </c>
      <c r="I2210" s="197" t="s">
        <v>6825</v>
      </c>
      <c r="J2210" s="197" t="s">
        <v>14580</v>
      </c>
      <c r="K2210" s="197" t="s">
        <v>6827</v>
      </c>
    </row>
    <row r="2211" spans="1:11" ht="13.5" hidden="1" thickBot="1">
      <c r="A2211" s="197">
        <v>220244430</v>
      </c>
      <c r="B2211" s="198">
        <v>8390007943</v>
      </c>
      <c r="C2211" s="198" t="s">
        <v>14581</v>
      </c>
      <c r="D2211" s="198" t="s">
        <v>410</v>
      </c>
      <c r="E2211" s="198" t="s">
        <v>3949</v>
      </c>
      <c r="F2211" s="197" t="s">
        <v>14582</v>
      </c>
      <c r="G2211" s="197" t="s">
        <v>3951</v>
      </c>
      <c r="H2211" s="197" t="s">
        <v>14583</v>
      </c>
      <c r="I2211" s="197" t="s">
        <v>14584</v>
      </c>
      <c r="J2211" s="197" t="s">
        <v>14585</v>
      </c>
      <c r="K2211" s="197" t="s">
        <v>14586</v>
      </c>
    </row>
    <row r="2212" spans="1:11" ht="13.5" hidden="1" thickBot="1">
      <c r="A2212" s="197">
        <v>220244560</v>
      </c>
      <c r="B2212" s="198">
        <v>9000168530</v>
      </c>
      <c r="C2212" s="198" t="s">
        <v>14587</v>
      </c>
      <c r="D2212" s="198" t="s">
        <v>410</v>
      </c>
      <c r="E2212" s="198" t="s">
        <v>1978</v>
      </c>
      <c r="F2212" s="197" t="s">
        <v>14588</v>
      </c>
      <c r="G2212" s="197" t="s">
        <v>1980</v>
      </c>
      <c r="H2212" s="197" t="s">
        <v>14589</v>
      </c>
      <c r="I2212" s="197" t="s">
        <v>14589</v>
      </c>
      <c r="J2212" s="197" t="s">
        <v>14590</v>
      </c>
      <c r="K2212" s="197" t="s">
        <v>1034</v>
      </c>
    </row>
    <row r="2213" spans="1:11" ht="13.5" hidden="1" thickBot="1">
      <c r="A2213" s="197">
        <v>220250001</v>
      </c>
      <c r="B2213" s="198">
        <v>8220065870</v>
      </c>
      <c r="C2213" s="198" t="s">
        <v>14591</v>
      </c>
      <c r="D2213" s="198" t="s">
        <v>535</v>
      </c>
      <c r="E2213" s="198" t="s">
        <v>536</v>
      </c>
      <c r="F2213" s="197" t="s">
        <v>14592</v>
      </c>
      <c r="G2213" s="197" t="s">
        <v>2445</v>
      </c>
      <c r="H2213" s="197" t="s">
        <v>14593</v>
      </c>
      <c r="I2213" s="197" t="s">
        <v>14593</v>
      </c>
      <c r="J2213" s="197" t="s">
        <v>14594</v>
      </c>
      <c r="K2213" s="197" t="s">
        <v>14595</v>
      </c>
    </row>
    <row r="2214" spans="1:11" ht="13.5" hidden="1" thickBot="1">
      <c r="A2214" s="197">
        <v>220250590</v>
      </c>
      <c r="B2214" s="198">
        <v>9000610489</v>
      </c>
      <c r="C2214" s="198" t="s">
        <v>14596</v>
      </c>
      <c r="D2214" s="198" t="s">
        <v>535</v>
      </c>
      <c r="E2214" s="198" t="s">
        <v>12430</v>
      </c>
      <c r="F2214" s="197" t="s">
        <v>14597</v>
      </c>
      <c r="G2214" s="197" t="s">
        <v>12432</v>
      </c>
      <c r="H2214" s="197" t="s">
        <v>14598</v>
      </c>
      <c r="I2214" s="197" t="s">
        <v>14598</v>
      </c>
      <c r="J2214" s="197" t="s">
        <v>14599</v>
      </c>
      <c r="K2214" s="197" t="s">
        <v>1034</v>
      </c>
    </row>
    <row r="2215" spans="1:11" ht="13.5" hidden="1" thickBot="1">
      <c r="A2215" s="197">
        <v>220254000</v>
      </c>
      <c r="B2215" s="198">
        <v>8070088436</v>
      </c>
      <c r="C2215" s="198" t="s">
        <v>14600</v>
      </c>
      <c r="D2215" s="198" t="s">
        <v>212</v>
      </c>
      <c r="E2215" s="198" t="s">
        <v>7883</v>
      </c>
      <c r="F2215" s="197" t="s">
        <v>14601</v>
      </c>
      <c r="G2215" s="197" t="s">
        <v>7885</v>
      </c>
      <c r="H2215" s="197" t="s">
        <v>14602</v>
      </c>
      <c r="I2215" s="197" t="s">
        <v>14603</v>
      </c>
      <c r="J2215" s="197" t="s">
        <v>14604</v>
      </c>
      <c r="K2215" s="197" t="s">
        <v>14605</v>
      </c>
    </row>
    <row r="2216" spans="1:11" ht="13.5" hidden="1" thickBot="1">
      <c r="A2216" s="197">
        <v>220254261</v>
      </c>
      <c r="B2216" s="198">
        <v>8070046653</v>
      </c>
      <c r="C2216" s="198" t="s">
        <v>14606</v>
      </c>
      <c r="D2216" s="198" t="s">
        <v>212</v>
      </c>
      <c r="E2216" s="198" t="s">
        <v>10146</v>
      </c>
      <c r="F2216" s="197" t="s">
        <v>14607</v>
      </c>
      <c r="G2216" s="197" t="s">
        <v>10148</v>
      </c>
      <c r="H2216" s="197" t="s">
        <v>14608</v>
      </c>
      <c r="I2216" s="197" t="s">
        <v>14608</v>
      </c>
      <c r="J2216" s="197" t="s">
        <v>14609</v>
      </c>
      <c r="K2216" s="197" t="s">
        <v>14610</v>
      </c>
    </row>
    <row r="2217" spans="1:11" ht="13.5" hidden="1" thickBot="1">
      <c r="A2217" s="197">
        <v>220254874</v>
      </c>
      <c r="B2217" s="198">
        <v>8070046313</v>
      </c>
      <c r="C2217" s="198" t="s">
        <v>14611</v>
      </c>
      <c r="D2217" s="198" t="s">
        <v>212</v>
      </c>
      <c r="E2217" s="198" t="s">
        <v>11194</v>
      </c>
      <c r="F2217" s="197" t="s">
        <v>14612</v>
      </c>
      <c r="G2217" s="197" t="s">
        <v>11196</v>
      </c>
      <c r="H2217" s="197" t="s">
        <v>14613</v>
      </c>
      <c r="I2217" s="197" t="s">
        <v>14614</v>
      </c>
      <c r="J2217" s="197" t="s">
        <v>14615</v>
      </c>
      <c r="K2217" s="197" t="s">
        <v>14616</v>
      </c>
    </row>
    <row r="2218" spans="1:11" ht="13.5" hidden="1" thickBot="1">
      <c r="A2218" s="197">
        <v>220266456</v>
      </c>
      <c r="B2218" s="198">
        <v>8160071587</v>
      </c>
      <c r="C2218" s="198" t="s">
        <v>14617</v>
      </c>
      <c r="D2218" s="198" t="s">
        <v>368</v>
      </c>
      <c r="E2218" s="198" t="s">
        <v>3195</v>
      </c>
      <c r="F2218" s="197" t="s">
        <v>14618</v>
      </c>
      <c r="G2218" s="197" t="s">
        <v>3197</v>
      </c>
      <c r="H2218" s="197" t="s">
        <v>9801</v>
      </c>
      <c r="I2218" s="197" t="s">
        <v>9802</v>
      </c>
      <c r="J2218" s="197" t="s">
        <v>14619</v>
      </c>
      <c r="K2218" s="197" t="s">
        <v>14620</v>
      </c>
    </row>
    <row r="2219" spans="1:11" ht="13.5" hidden="1" thickBot="1">
      <c r="A2219" s="197">
        <v>220268276</v>
      </c>
      <c r="B2219" s="198">
        <v>8002190068</v>
      </c>
      <c r="C2219" s="198" t="s">
        <v>14621</v>
      </c>
      <c r="D2219" s="198" t="s">
        <v>254</v>
      </c>
      <c r="E2219" s="198" t="s">
        <v>2243</v>
      </c>
      <c r="F2219" s="197" t="s">
        <v>14622</v>
      </c>
      <c r="G2219" s="197" t="s">
        <v>14216</v>
      </c>
      <c r="H2219" s="197" t="s">
        <v>14623</v>
      </c>
      <c r="I2219" s="197" t="s">
        <v>14623</v>
      </c>
      <c r="J2219" s="197" t="s">
        <v>14624</v>
      </c>
      <c r="K2219" s="197" t="s">
        <v>14625</v>
      </c>
    </row>
    <row r="2220" spans="1:11" ht="13.5" hidden="1" thickBot="1">
      <c r="A2220" s="197">
        <v>220270124</v>
      </c>
      <c r="B2220" s="198">
        <v>8230019430</v>
      </c>
      <c r="C2220" s="198" t="s">
        <v>14626</v>
      </c>
      <c r="D2220" s="198" t="s">
        <v>1291</v>
      </c>
      <c r="E2220" s="198" t="s">
        <v>7640</v>
      </c>
      <c r="F2220" s="197" t="s">
        <v>14627</v>
      </c>
      <c r="G2220" s="197" t="s">
        <v>7642</v>
      </c>
      <c r="H2220" s="197" t="s">
        <v>14628</v>
      </c>
      <c r="I2220" s="197" t="s">
        <v>14628</v>
      </c>
      <c r="J2220" s="197" t="s">
        <v>14629</v>
      </c>
      <c r="K2220" s="197" t="s">
        <v>14630</v>
      </c>
    </row>
    <row r="2221" spans="1:11" ht="13.5" hidden="1" thickBot="1">
      <c r="A2221" s="197">
        <v>220270235</v>
      </c>
      <c r="B2221" s="198">
        <v>8230019011</v>
      </c>
      <c r="C2221" s="198" t="s">
        <v>14631</v>
      </c>
      <c r="D2221" s="198" t="s">
        <v>1291</v>
      </c>
      <c r="E2221" s="198" t="s">
        <v>8303</v>
      </c>
      <c r="F2221" s="197" t="s">
        <v>14632</v>
      </c>
      <c r="G2221" s="197" t="s">
        <v>8305</v>
      </c>
      <c r="H2221" s="197" t="s">
        <v>14633</v>
      </c>
      <c r="I2221" s="197" t="s">
        <v>1506</v>
      </c>
      <c r="J2221" s="197" t="s">
        <v>14634</v>
      </c>
      <c r="K2221" s="197" t="s">
        <v>1034</v>
      </c>
    </row>
    <row r="2222" spans="1:11" ht="13.5" hidden="1" thickBot="1">
      <c r="A2222" s="197">
        <v>220270429</v>
      </c>
      <c r="B2222" s="198">
        <v>8230020449</v>
      </c>
      <c r="C2222" s="198" t="s">
        <v>14635</v>
      </c>
      <c r="D2222" s="198" t="s">
        <v>1291</v>
      </c>
      <c r="E2222" s="198" t="s">
        <v>7915</v>
      </c>
      <c r="F2222" s="197" t="s">
        <v>14636</v>
      </c>
      <c r="G2222" s="197" t="s">
        <v>7917</v>
      </c>
      <c r="H2222" s="197" t="s">
        <v>14637</v>
      </c>
      <c r="I2222" s="197" t="s">
        <v>14637</v>
      </c>
      <c r="J2222" s="197" t="s">
        <v>14638</v>
      </c>
      <c r="K2222" s="197" t="s">
        <v>14639</v>
      </c>
    </row>
    <row r="2223" spans="1:11" ht="13.5" hidden="1" thickBot="1">
      <c r="A2223" s="197">
        <v>220270708</v>
      </c>
      <c r="B2223" s="198">
        <v>8230010358</v>
      </c>
      <c r="C2223" s="198" t="s">
        <v>14640</v>
      </c>
      <c r="D2223" s="198" t="s">
        <v>1291</v>
      </c>
      <c r="E2223" s="198" t="s">
        <v>2063</v>
      </c>
      <c r="F2223" s="197" t="s">
        <v>14641</v>
      </c>
      <c r="G2223" s="197" t="s">
        <v>2065</v>
      </c>
      <c r="H2223" s="197" t="s">
        <v>14642</v>
      </c>
      <c r="I2223" s="197" t="s">
        <v>14642</v>
      </c>
      <c r="J2223" s="197" t="s">
        <v>14643</v>
      </c>
      <c r="K2223" s="197" t="s">
        <v>14644</v>
      </c>
    </row>
    <row r="2224" spans="1:11" ht="13.5" hidden="1" thickBot="1">
      <c r="A2224" s="197">
        <v>220273411</v>
      </c>
      <c r="B2224" s="198">
        <v>8907023877</v>
      </c>
      <c r="C2224" s="198" t="s">
        <v>14645</v>
      </c>
      <c r="D2224" s="198" t="s">
        <v>272</v>
      </c>
      <c r="E2224" s="198" t="s">
        <v>3342</v>
      </c>
      <c r="F2224" s="197" t="s">
        <v>14646</v>
      </c>
      <c r="G2224" s="197" t="s">
        <v>3344</v>
      </c>
      <c r="H2224" s="197" t="s">
        <v>14647</v>
      </c>
      <c r="I2224" s="197" t="s">
        <v>14647</v>
      </c>
      <c r="J2224" s="197" t="s">
        <v>14648</v>
      </c>
      <c r="K2224" s="197" t="s">
        <v>1034</v>
      </c>
    </row>
    <row r="2225" spans="1:11" ht="13.5" hidden="1" thickBot="1">
      <c r="A2225" s="197">
        <v>220276001</v>
      </c>
      <c r="B2225" s="198">
        <v>8050273374</v>
      </c>
      <c r="C2225" s="198" t="s">
        <v>14649</v>
      </c>
      <c r="D2225" s="198" t="s">
        <v>236</v>
      </c>
      <c r="E2225" s="198" t="s">
        <v>237</v>
      </c>
      <c r="F2225" s="197" t="s">
        <v>14650</v>
      </c>
      <c r="G2225" s="197" t="s">
        <v>14651</v>
      </c>
      <c r="H2225" s="197" t="s">
        <v>14652</v>
      </c>
      <c r="I2225" s="197" t="s">
        <v>14652</v>
      </c>
      <c r="J2225" s="197" t="s">
        <v>14653</v>
      </c>
      <c r="K2225" s="197" t="s">
        <v>14654</v>
      </c>
    </row>
    <row r="2226" spans="1:11" ht="13.5" hidden="1" thickBot="1">
      <c r="A2226" s="197">
        <v>220276109</v>
      </c>
      <c r="B2226" s="198">
        <v>8350009723</v>
      </c>
      <c r="C2226" s="198" t="s">
        <v>14655</v>
      </c>
      <c r="D2226" s="198" t="s">
        <v>236</v>
      </c>
      <c r="E2226" s="198" t="s">
        <v>4379</v>
      </c>
      <c r="F2226" s="197" t="s">
        <v>14656</v>
      </c>
      <c r="G2226" s="197" t="s">
        <v>2085</v>
      </c>
      <c r="H2226" s="197" t="s">
        <v>14657</v>
      </c>
      <c r="I2226" s="197" t="s">
        <v>14658</v>
      </c>
      <c r="J2226" s="197" t="s">
        <v>14659</v>
      </c>
      <c r="K2226" s="197" t="s">
        <v>1034</v>
      </c>
    </row>
    <row r="2227" spans="1:11" ht="13.5" hidden="1" thickBot="1">
      <c r="A2227" s="197">
        <v>220276243</v>
      </c>
      <c r="B2227" s="198">
        <v>8002152041</v>
      </c>
      <c r="C2227" s="198" t="s">
        <v>14660</v>
      </c>
      <c r="D2227" s="198" t="s">
        <v>236</v>
      </c>
      <c r="E2227" s="198" t="s">
        <v>3807</v>
      </c>
      <c r="F2227" s="197" t="s">
        <v>14661</v>
      </c>
      <c r="G2227" s="197" t="s">
        <v>3809</v>
      </c>
      <c r="H2227" s="197" t="s">
        <v>8792</v>
      </c>
      <c r="I2227" s="197" t="s">
        <v>1506</v>
      </c>
      <c r="J2227" s="197" t="s">
        <v>14662</v>
      </c>
      <c r="K2227" s="197" t="s">
        <v>14663</v>
      </c>
    </row>
    <row r="2228" spans="1:11" ht="13.5" hidden="1" thickBot="1">
      <c r="A2228" s="197">
        <v>220276520</v>
      </c>
      <c r="B2228" s="198">
        <v>8001233660</v>
      </c>
      <c r="C2228" s="198" t="s">
        <v>14664</v>
      </c>
      <c r="D2228" s="198" t="s">
        <v>236</v>
      </c>
      <c r="E2228" s="198" t="s">
        <v>4870</v>
      </c>
      <c r="F2228" s="197" t="s">
        <v>14665</v>
      </c>
      <c r="G2228" s="197" t="s">
        <v>4872</v>
      </c>
      <c r="H2228" s="197" t="s">
        <v>14666</v>
      </c>
      <c r="I2228" s="197" t="s">
        <v>6739</v>
      </c>
      <c r="J2228" s="197" t="s">
        <v>14667</v>
      </c>
      <c r="K2228" s="197" t="s">
        <v>14668</v>
      </c>
    </row>
    <row r="2229" spans="1:11" ht="13.5" hidden="1" thickBot="1">
      <c r="A2229" s="197">
        <v>220276563</v>
      </c>
      <c r="B2229" s="198">
        <v>9000057345</v>
      </c>
      <c r="C2229" s="198" t="s">
        <v>14669</v>
      </c>
      <c r="D2229" s="198" t="s">
        <v>236</v>
      </c>
      <c r="E2229" s="198" t="s">
        <v>4356</v>
      </c>
      <c r="F2229" s="197" t="s">
        <v>14670</v>
      </c>
      <c r="G2229" s="197" t="s">
        <v>2135</v>
      </c>
      <c r="H2229" s="197" t="s">
        <v>14671</v>
      </c>
      <c r="I2229" s="197" t="s">
        <v>14671</v>
      </c>
      <c r="J2229" s="197" t="s">
        <v>14672</v>
      </c>
      <c r="K2229" s="197" t="s">
        <v>10273</v>
      </c>
    </row>
    <row r="2230" spans="1:11" ht="13.5" hidden="1" thickBot="1">
      <c r="A2230" s="197">
        <v>220276834</v>
      </c>
      <c r="B2230" s="198">
        <v>8919005281</v>
      </c>
      <c r="C2230" s="198" t="s">
        <v>14673</v>
      </c>
      <c r="D2230" s="198" t="s">
        <v>236</v>
      </c>
      <c r="E2230" s="198" t="s">
        <v>2332</v>
      </c>
      <c r="F2230" s="197" t="s">
        <v>14674</v>
      </c>
      <c r="G2230" s="197" t="s">
        <v>2334</v>
      </c>
      <c r="H2230" s="197" t="s">
        <v>14675</v>
      </c>
      <c r="I2230" s="197" t="s">
        <v>14676</v>
      </c>
      <c r="J2230" s="197" t="s">
        <v>14677</v>
      </c>
      <c r="K2230" s="197" t="s">
        <v>14678</v>
      </c>
    </row>
    <row r="2231" spans="1:11" ht="13.5" hidden="1" thickBot="1">
      <c r="A2231" s="197">
        <v>220285001</v>
      </c>
      <c r="B2231" s="198">
        <v>8440020714</v>
      </c>
      <c r="C2231" s="198" t="s">
        <v>14679</v>
      </c>
      <c r="D2231" s="198" t="s">
        <v>1116</v>
      </c>
      <c r="E2231" s="198" t="s">
        <v>1117</v>
      </c>
      <c r="F2231" s="197" t="s">
        <v>14680</v>
      </c>
      <c r="G2231" s="197" t="s">
        <v>2814</v>
      </c>
      <c r="H2231" s="197" t="s">
        <v>14681</v>
      </c>
      <c r="I2231" s="197" t="s">
        <v>14682</v>
      </c>
      <c r="J2231" s="197" t="s">
        <v>14683</v>
      </c>
      <c r="K2231" s="197" t="s">
        <v>14684</v>
      </c>
    </row>
    <row r="2232" spans="1:11" ht="13.5" hidden="1" thickBot="1">
      <c r="A2232" s="197">
        <v>220285410</v>
      </c>
      <c r="B2232" s="198">
        <v>8440015427</v>
      </c>
      <c r="C2232" s="198" t="s">
        <v>14685</v>
      </c>
      <c r="D2232" s="198" t="s">
        <v>1116</v>
      </c>
      <c r="E2232" s="198" t="s">
        <v>6532</v>
      </c>
      <c r="F2232" s="197" t="s">
        <v>14686</v>
      </c>
      <c r="G2232" s="197" t="s">
        <v>6534</v>
      </c>
      <c r="H2232" s="197" t="s">
        <v>14687</v>
      </c>
      <c r="I2232" s="197" t="s">
        <v>14688</v>
      </c>
      <c r="J2232" s="197" t="s">
        <v>14689</v>
      </c>
      <c r="K2232" s="197" t="s">
        <v>14690</v>
      </c>
    </row>
    <row r="2233" spans="1:11" ht="13.5" hidden="1" thickBot="1">
      <c r="A2233" s="197">
        <v>220295999</v>
      </c>
      <c r="B2233" s="198">
        <v>9000222006</v>
      </c>
      <c r="C2233" s="198" t="s">
        <v>14691</v>
      </c>
      <c r="D2233" s="198" t="s">
        <v>1851</v>
      </c>
      <c r="E2233" s="198" t="s">
        <v>1852</v>
      </c>
      <c r="F2233" s="197" t="s">
        <v>14692</v>
      </c>
      <c r="G2233" s="197" t="s">
        <v>1854</v>
      </c>
      <c r="H2233" s="197" t="s">
        <v>14693</v>
      </c>
      <c r="I2233" s="197" t="s">
        <v>14693</v>
      </c>
      <c r="J2233" s="197" t="s">
        <v>14694</v>
      </c>
      <c r="K2233" s="197" t="s">
        <v>1034</v>
      </c>
    </row>
    <row r="2234" spans="1:11" ht="13.5" hidden="1" thickBot="1">
      <c r="A2234" s="197">
        <v>220305001</v>
      </c>
      <c r="B2234" s="198">
        <v>8301124646</v>
      </c>
      <c r="C2234" s="198" t="s">
        <v>14695</v>
      </c>
      <c r="D2234" s="198" t="s">
        <v>281</v>
      </c>
      <c r="E2234" s="198" t="s">
        <v>584</v>
      </c>
      <c r="F2234" s="197" t="s">
        <v>14696</v>
      </c>
      <c r="G2234" s="197" t="s">
        <v>2015</v>
      </c>
      <c r="H2234" s="197" t="s">
        <v>14697</v>
      </c>
      <c r="I2234" s="197" t="s">
        <v>14697</v>
      </c>
      <c r="J2234" s="197" t="s">
        <v>14698</v>
      </c>
      <c r="K2234" s="197" t="s">
        <v>14699</v>
      </c>
    </row>
    <row r="2235" spans="1:11" ht="13.5" hidden="1" thickBot="1">
      <c r="A2235" s="197">
        <v>220305045</v>
      </c>
      <c r="B2235" s="198">
        <v>8110427973</v>
      </c>
      <c r="C2235" s="198" t="s">
        <v>14700</v>
      </c>
      <c r="D2235" s="198" t="s">
        <v>281</v>
      </c>
      <c r="E2235" s="198" t="s">
        <v>282</v>
      </c>
      <c r="F2235" s="197" t="s">
        <v>8858</v>
      </c>
      <c r="G2235" s="197" t="s">
        <v>284</v>
      </c>
      <c r="H2235" s="197" t="s">
        <v>14701</v>
      </c>
      <c r="I2235" s="197" t="s">
        <v>14701</v>
      </c>
      <c r="J2235" s="197" t="s">
        <v>14702</v>
      </c>
      <c r="K2235" s="197" t="s">
        <v>14703</v>
      </c>
    </row>
    <row r="2236" spans="1:11" ht="13.5" hidden="1" thickBot="1">
      <c r="A2236" s="197">
        <v>220308001</v>
      </c>
      <c r="B2236" s="198">
        <v>8020212091</v>
      </c>
      <c r="C2236" s="198" t="s">
        <v>14704</v>
      </c>
      <c r="D2236" s="198" t="s">
        <v>864</v>
      </c>
      <c r="E2236" s="198" t="s">
        <v>865</v>
      </c>
      <c r="F2236" s="197" t="s">
        <v>14705</v>
      </c>
      <c r="G2236" s="197" t="s">
        <v>2113</v>
      </c>
      <c r="H2236" s="197" t="s">
        <v>14706</v>
      </c>
      <c r="I2236" s="197" t="s">
        <v>14707</v>
      </c>
      <c r="J2236" s="197" t="s">
        <v>14708</v>
      </c>
      <c r="K2236" s="197" t="s">
        <v>14709</v>
      </c>
    </row>
    <row r="2237" spans="1:11" ht="13.5" hidden="1" thickBot="1">
      <c r="A2237" s="197">
        <v>220313657</v>
      </c>
      <c r="B2237" s="198">
        <v>8904810138</v>
      </c>
      <c r="C2237" s="198" t="s">
        <v>14710</v>
      </c>
      <c r="D2237" s="198" t="s">
        <v>1019</v>
      </c>
      <c r="E2237" s="198" t="s">
        <v>9806</v>
      </c>
      <c r="F2237" s="197" t="s">
        <v>14711</v>
      </c>
      <c r="G2237" s="197" t="s">
        <v>13288</v>
      </c>
      <c r="H2237" s="197" t="s">
        <v>14712</v>
      </c>
      <c r="I2237" s="197" t="s">
        <v>14712</v>
      </c>
      <c r="J2237" s="197" t="s">
        <v>14713</v>
      </c>
      <c r="K2237" s="197" t="s">
        <v>1034</v>
      </c>
    </row>
    <row r="2238" spans="1:11" ht="13.5" hidden="1" thickBot="1">
      <c r="A2238" s="197">
        <v>220314001</v>
      </c>
      <c r="B2238" s="198">
        <v>8060134042</v>
      </c>
      <c r="C2238" s="198" t="s">
        <v>14714</v>
      </c>
      <c r="D2238" s="198" t="s">
        <v>1019</v>
      </c>
      <c r="E2238" s="198" t="s">
        <v>1674</v>
      </c>
      <c r="F2238" s="197" t="s">
        <v>14715</v>
      </c>
      <c r="G2238" s="197" t="s">
        <v>2252</v>
      </c>
      <c r="H2238" s="197" t="s">
        <v>14716</v>
      </c>
      <c r="I2238" s="197" t="s">
        <v>14717</v>
      </c>
      <c r="J2238" s="197" t="s">
        <v>14718</v>
      </c>
      <c r="K2238" s="197" t="s">
        <v>14719</v>
      </c>
    </row>
    <row r="2239" spans="1:11" ht="13.5" hidden="1" thickBot="1">
      <c r="A2239" s="197">
        <v>220315232</v>
      </c>
      <c r="B2239" s="198">
        <v>8200033651</v>
      </c>
      <c r="C2239" s="198" t="s">
        <v>14720</v>
      </c>
      <c r="D2239" s="198" t="s">
        <v>196</v>
      </c>
      <c r="E2239" s="198" t="s">
        <v>8067</v>
      </c>
      <c r="F2239" s="197" t="s">
        <v>14721</v>
      </c>
      <c r="G2239" s="197" t="s">
        <v>1343</v>
      </c>
      <c r="H2239" s="197" t="s">
        <v>14722</v>
      </c>
      <c r="I2239" s="197" t="s">
        <v>1468</v>
      </c>
      <c r="J2239" s="197" t="s">
        <v>14723</v>
      </c>
      <c r="K2239" s="197" t="s">
        <v>14724</v>
      </c>
    </row>
    <row r="2240" spans="1:11" ht="13.5" hidden="1" thickBot="1">
      <c r="A2240" s="197">
        <v>220315322</v>
      </c>
      <c r="B2240" s="198">
        <v>9000048940</v>
      </c>
      <c r="C2240" s="198" t="s">
        <v>14725</v>
      </c>
      <c r="D2240" s="198" t="s">
        <v>196</v>
      </c>
      <c r="E2240" s="198" t="s">
        <v>7403</v>
      </c>
      <c r="F2240" s="197" t="s">
        <v>14726</v>
      </c>
      <c r="G2240" s="197" t="s">
        <v>7405</v>
      </c>
      <c r="H2240" s="197" t="s">
        <v>14727</v>
      </c>
      <c r="I2240" s="197" t="s">
        <v>14728</v>
      </c>
      <c r="J2240" s="197" t="s">
        <v>14729</v>
      </c>
      <c r="K2240" s="197" t="s">
        <v>14730</v>
      </c>
    </row>
    <row r="2241" spans="1:11" ht="13.5" hidden="1" thickBot="1">
      <c r="A2241" s="197">
        <v>220315516</v>
      </c>
      <c r="B2241" s="198">
        <v>8260015532</v>
      </c>
      <c r="C2241" s="198" t="s">
        <v>14731</v>
      </c>
      <c r="D2241" s="198" t="s">
        <v>196</v>
      </c>
      <c r="E2241" s="198" t="s">
        <v>4026</v>
      </c>
      <c r="F2241" s="197" t="s">
        <v>14732</v>
      </c>
      <c r="G2241" s="197" t="s">
        <v>4028</v>
      </c>
      <c r="H2241" s="197" t="s">
        <v>14733</v>
      </c>
      <c r="I2241" s="197" t="s">
        <v>14733</v>
      </c>
      <c r="J2241" s="197" t="s">
        <v>14734</v>
      </c>
      <c r="K2241" s="197" t="s">
        <v>14735</v>
      </c>
    </row>
    <row r="2242" spans="1:11" ht="13.5" hidden="1" thickBot="1">
      <c r="A2242" s="197">
        <v>220318247</v>
      </c>
      <c r="B2242" s="198">
        <v>8280006669</v>
      </c>
      <c r="C2242" s="198" t="s">
        <v>14736</v>
      </c>
      <c r="D2242" s="198" t="s">
        <v>443</v>
      </c>
      <c r="E2242" s="198" t="s">
        <v>9052</v>
      </c>
      <c r="F2242" s="197" t="s">
        <v>14737</v>
      </c>
      <c r="G2242" s="197" t="s">
        <v>9054</v>
      </c>
      <c r="H2242" s="197" t="s">
        <v>14738</v>
      </c>
      <c r="I2242" s="197" t="s">
        <v>13570</v>
      </c>
      <c r="J2242" s="197" t="s">
        <v>14739</v>
      </c>
      <c r="K2242" s="197" t="s">
        <v>1034</v>
      </c>
    </row>
    <row r="2243" spans="1:11" ht="13.5" hidden="1" thickBot="1">
      <c r="A2243" s="197">
        <v>220319821</v>
      </c>
      <c r="B2243" s="198">
        <v>9000521489</v>
      </c>
      <c r="C2243" s="198" t="s">
        <v>14740</v>
      </c>
      <c r="D2243" s="198" t="s">
        <v>496</v>
      </c>
      <c r="E2243" s="198" t="s">
        <v>7357</v>
      </c>
      <c r="F2243" s="197" t="s">
        <v>14741</v>
      </c>
      <c r="G2243" s="197" t="s">
        <v>7359</v>
      </c>
      <c r="H2243" s="197" t="s">
        <v>14742</v>
      </c>
      <c r="I2243" s="197" t="s">
        <v>14742</v>
      </c>
      <c r="J2243" s="197" t="s">
        <v>14743</v>
      </c>
      <c r="K2243" s="197" t="s">
        <v>14744</v>
      </c>
    </row>
    <row r="2244" spans="1:11" ht="13.5" hidden="1" thickBot="1">
      <c r="A2244" s="197">
        <v>220325372</v>
      </c>
      <c r="B2244" s="198">
        <v>9000004276</v>
      </c>
      <c r="C2244" s="198" t="s">
        <v>14745</v>
      </c>
      <c r="D2244" s="198" t="s">
        <v>452</v>
      </c>
      <c r="E2244" s="198" t="s">
        <v>10909</v>
      </c>
      <c r="F2244" s="197" t="s">
        <v>14746</v>
      </c>
      <c r="G2244" s="197" t="s">
        <v>10911</v>
      </c>
      <c r="H2244" s="197" t="s">
        <v>14747</v>
      </c>
      <c r="I2244" s="197" t="s">
        <v>14747</v>
      </c>
      <c r="J2244" s="197" t="s">
        <v>14748</v>
      </c>
      <c r="K2244" s="197" t="s">
        <v>14749</v>
      </c>
    </row>
    <row r="2245" spans="1:11" ht="13.5" hidden="1" thickBot="1">
      <c r="A2245" s="197">
        <v>220325645</v>
      </c>
      <c r="B2245" s="198">
        <v>9000365531</v>
      </c>
      <c r="C2245" s="198" t="s">
        <v>14750</v>
      </c>
      <c r="D2245" s="198" t="s">
        <v>452</v>
      </c>
      <c r="E2245" s="198" t="s">
        <v>8893</v>
      </c>
      <c r="F2245" s="197" t="s">
        <v>14751</v>
      </c>
      <c r="G2245" s="197" t="s">
        <v>8895</v>
      </c>
      <c r="H2245" s="197" t="s">
        <v>14752</v>
      </c>
      <c r="I2245" s="197" t="s">
        <v>14753</v>
      </c>
      <c r="J2245" s="197" t="s">
        <v>14754</v>
      </c>
      <c r="K2245" s="197" t="s">
        <v>14755</v>
      </c>
    </row>
    <row r="2246" spans="1:11" ht="13.5" hidden="1" thickBot="1">
      <c r="A2246" s="197">
        <v>220325772</v>
      </c>
      <c r="B2246" s="198">
        <v>8320114410</v>
      </c>
      <c r="C2246" s="198" t="s">
        <v>14756</v>
      </c>
      <c r="D2246" s="198" t="s">
        <v>452</v>
      </c>
      <c r="E2246" s="198" t="s">
        <v>10924</v>
      </c>
      <c r="F2246" s="197" t="s">
        <v>14757</v>
      </c>
      <c r="G2246" s="197" t="s">
        <v>10926</v>
      </c>
      <c r="H2246" s="197" t="s">
        <v>14758</v>
      </c>
      <c r="I2246" s="197" t="s">
        <v>14758</v>
      </c>
      <c r="J2246" s="197" t="s">
        <v>14759</v>
      </c>
      <c r="K2246" s="197" t="s">
        <v>14760</v>
      </c>
    </row>
    <row r="2247" spans="1:11" ht="13.5" hidden="1" thickBot="1">
      <c r="A2247" s="197">
        <v>220341298</v>
      </c>
      <c r="B2247" s="198">
        <v>8130029407</v>
      </c>
      <c r="C2247" s="198" t="s">
        <v>14761</v>
      </c>
      <c r="D2247" s="198" t="s">
        <v>436</v>
      </c>
      <c r="E2247" s="198" t="s">
        <v>3071</v>
      </c>
      <c r="F2247" s="197" t="s">
        <v>14762</v>
      </c>
      <c r="G2247" s="197" t="s">
        <v>3073</v>
      </c>
      <c r="H2247" s="197" t="s">
        <v>14763</v>
      </c>
      <c r="I2247" s="197" t="s">
        <v>14764</v>
      </c>
      <c r="J2247" s="197" t="s">
        <v>14765</v>
      </c>
      <c r="K2247" s="197" t="s">
        <v>14766</v>
      </c>
    </row>
    <row r="2248" spans="1:11" ht="13.5" hidden="1" thickBot="1">
      <c r="A2248" s="197">
        <v>220350150</v>
      </c>
      <c r="B2248" s="198">
        <v>9000040597</v>
      </c>
      <c r="C2248" s="198" t="s">
        <v>14767</v>
      </c>
      <c r="D2248" s="198" t="s">
        <v>535</v>
      </c>
      <c r="E2248" s="198" t="s">
        <v>9360</v>
      </c>
      <c r="F2248" s="197" t="s">
        <v>14768</v>
      </c>
      <c r="G2248" s="197" t="s">
        <v>14769</v>
      </c>
      <c r="H2248" s="197" t="s">
        <v>14770</v>
      </c>
      <c r="I2248" s="197" t="s">
        <v>14771</v>
      </c>
      <c r="J2248" s="197" t="s">
        <v>14772</v>
      </c>
      <c r="K2248" s="197" t="s">
        <v>14773</v>
      </c>
    </row>
    <row r="2249" spans="1:11" ht="13.5" hidden="1" thickBot="1">
      <c r="A2249" s="197">
        <v>220350287</v>
      </c>
      <c r="B2249" s="198">
        <v>8220015703</v>
      </c>
      <c r="C2249" s="198" t="s">
        <v>14774</v>
      </c>
      <c r="D2249" s="198" t="s">
        <v>535</v>
      </c>
      <c r="E2249" s="198" t="s">
        <v>12201</v>
      </c>
      <c r="F2249" s="197" t="s">
        <v>14775</v>
      </c>
      <c r="G2249" s="197" t="s">
        <v>14776</v>
      </c>
      <c r="H2249" s="197" t="s">
        <v>14777</v>
      </c>
      <c r="I2249" s="197" t="s">
        <v>14778</v>
      </c>
      <c r="J2249" s="197" t="s">
        <v>14779</v>
      </c>
      <c r="K2249" s="197" t="s">
        <v>14780</v>
      </c>
    </row>
    <row r="2250" spans="1:11" ht="13.5" hidden="1" thickBot="1">
      <c r="A2250" s="197">
        <v>220350313</v>
      </c>
      <c r="B2250" s="198">
        <v>9000055940</v>
      </c>
      <c r="C2250" s="198" t="s">
        <v>14781</v>
      </c>
      <c r="D2250" s="198" t="s">
        <v>535</v>
      </c>
      <c r="E2250" s="198" t="s">
        <v>2864</v>
      </c>
      <c r="F2250" s="197" t="s">
        <v>14782</v>
      </c>
      <c r="G2250" s="197" t="s">
        <v>14783</v>
      </c>
      <c r="H2250" s="197" t="s">
        <v>14784</v>
      </c>
      <c r="I2250" s="197" t="s">
        <v>14784</v>
      </c>
      <c r="J2250" s="197" t="s">
        <v>14785</v>
      </c>
      <c r="K2250" s="197" t="s">
        <v>14786</v>
      </c>
    </row>
    <row r="2251" spans="1:11" ht="13.5" hidden="1" thickBot="1">
      <c r="A2251" s="197">
        <v>220354000</v>
      </c>
      <c r="B2251" s="198">
        <v>8070088429</v>
      </c>
      <c r="C2251" s="198" t="s">
        <v>14787</v>
      </c>
      <c r="D2251" s="198" t="s">
        <v>212</v>
      </c>
      <c r="E2251" s="198" t="s">
        <v>6023</v>
      </c>
      <c r="F2251" s="197" t="s">
        <v>14788</v>
      </c>
      <c r="G2251" s="197" t="s">
        <v>6025</v>
      </c>
      <c r="H2251" s="197" t="s">
        <v>14789</v>
      </c>
      <c r="I2251" s="197" t="s">
        <v>14790</v>
      </c>
      <c r="J2251" s="197" t="s">
        <v>14791</v>
      </c>
      <c r="K2251" s="197" t="s">
        <v>14792</v>
      </c>
    </row>
    <row r="2252" spans="1:11" ht="13.5" hidden="1" thickBot="1">
      <c r="A2252" s="197">
        <v>220354999</v>
      </c>
      <c r="B2252" s="198">
        <v>8001531970</v>
      </c>
      <c r="C2252" s="198" t="s">
        <v>14793</v>
      </c>
      <c r="D2252" s="198" t="s">
        <v>212</v>
      </c>
      <c r="E2252" s="198" t="s">
        <v>213</v>
      </c>
      <c r="F2252" s="197" t="s">
        <v>14794</v>
      </c>
      <c r="G2252" s="197" t="s">
        <v>14795</v>
      </c>
      <c r="H2252" s="197" t="s">
        <v>14796</v>
      </c>
      <c r="I2252" s="197" t="s">
        <v>14797</v>
      </c>
      <c r="J2252" s="197" t="s">
        <v>14798</v>
      </c>
      <c r="K2252" s="197" t="s">
        <v>14799</v>
      </c>
    </row>
    <row r="2253" spans="1:11" ht="13.5" hidden="1" thickBot="1">
      <c r="A2253" s="197">
        <v>220368276</v>
      </c>
      <c r="B2253" s="198">
        <v>8040069362</v>
      </c>
      <c r="C2253" s="198" t="s">
        <v>14800</v>
      </c>
      <c r="D2253" s="198" t="s">
        <v>254</v>
      </c>
      <c r="E2253" s="198" t="s">
        <v>2243</v>
      </c>
      <c r="F2253" s="197" t="s">
        <v>14801</v>
      </c>
      <c r="G2253" s="197" t="s">
        <v>14216</v>
      </c>
      <c r="H2253" s="197" t="s">
        <v>14802</v>
      </c>
      <c r="I2253" s="197" t="s">
        <v>14803</v>
      </c>
      <c r="J2253" s="197" t="s">
        <v>14804</v>
      </c>
      <c r="K2253" s="197" t="s">
        <v>14805</v>
      </c>
    </row>
    <row r="2254" spans="1:11" ht="13.5" hidden="1" thickBot="1">
      <c r="A2254" s="197">
        <v>220376001</v>
      </c>
      <c r="B2254" s="198">
        <v>8050272874</v>
      </c>
      <c r="C2254" s="198" t="s">
        <v>14806</v>
      </c>
      <c r="D2254" s="198" t="s">
        <v>236</v>
      </c>
      <c r="E2254" s="198" t="s">
        <v>237</v>
      </c>
      <c r="F2254" s="197" t="s">
        <v>14807</v>
      </c>
      <c r="G2254" s="197" t="s">
        <v>1801</v>
      </c>
      <c r="H2254" s="197" t="s">
        <v>14808</v>
      </c>
      <c r="I2254" s="197" t="s">
        <v>14809</v>
      </c>
      <c r="J2254" s="197" t="s">
        <v>14810</v>
      </c>
      <c r="K2254" s="197" t="s">
        <v>14811</v>
      </c>
    </row>
    <row r="2255" spans="1:11" ht="13.5" hidden="1" thickBot="1">
      <c r="A2255" s="197">
        <v>220376520</v>
      </c>
      <c r="B2255" s="198">
        <v>8150003169</v>
      </c>
      <c r="C2255" s="198" t="s">
        <v>14812</v>
      </c>
      <c r="D2255" s="198" t="s">
        <v>236</v>
      </c>
      <c r="E2255" s="198" t="s">
        <v>4870</v>
      </c>
      <c r="F2255" s="197" t="s">
        <v>14813</v>
      </c>
      <c r="G2255" s="197" t="s">
        <v>4872</v>
      </c>
      <c r="H2255" s="197" t="s">
        <v>14814</v>
      </c>
      <c r="I2255" s="197" t="s">
        <v>14814</v>
      </c>
      <c r="J2255" s="197" t="s">
        <v>14815</v>
      </c>
      <c r="K2255" s="197" t="s">
        <v>14816</v>
      </c>
    </row>
    <row r="2256" spans="1:11" ht="13.5" hidden="1" thickBot="1">
      <c r="A2256" s="197">
        <v>220385010</v>
      </c>
      <c r="B2256" s="198">
        <v>8440013556</v>
      </c>
      <c r="C2256" s="198" t="s">
        <v>14817</v>
      </c>
      <c r="D2256" s="198" t="s">
        <v>1116</v>
      </c>
      <c r="E2256" s="198" t="s">
        <v>1160</v>
      </c>
      <c r="F2256" s="197" t="s">
        <v>14818</v>
      </c>
      <c r="G2256" s="197" t="s">
        <v>1162</v>
      </c>
      <c r="H2256" s="197" t="s">
        <v>14819</v>
      </c>
      <c r="I2256" s="197" t="s">
        <v>14819</v>
      </c>
      <c r="J2256" s="197" t="s">
        <v>14820</v>
      </c>
      <c r="K2256" s="197" t="s">
        <v>1034</v>
      </c>
    </row>
    <row r="2257" spans="1:11" ht="13.5" hidden="1" thickBot="1">
      <c r="A2257" s="197">
        <v>220405001</v>
      </c>
      <c r="B2257" s="198">
        <v>8110411994</v>
      </c>
      <c r="C2257" s="198" t="s">
        <v>14821</v>
      </c>
      <c r="D2257" s="198" t="s">
        <v>281</v>
      </c>
      <c r="E2257" s="198" t="s">
        <v>584</v>
      </c>
      <c r="F2257" s="197" t="s">
        <v>14822</v>
      </c>
      <c r="G2257" s="197" t="s">
        <v>2015</v>
      </c>
      <c r="H2257" s="197" t="s">
        <v>14823</v>
      </c>
      <c r="I2257" s="197" t="s">
        <v>14824</v>
      </c>
      <c r="J2257" s="197" t="s">
        <v>14825</v>
      </c>
      <c r="K2257" s="197" t="s">
        <v>14826</v>
      </c>
    </row>
    <row r="2258" spans="1:11" ht="13.5" hidden="1" thickBot="1">
      <c r="A2258" s="197">
        <v>220405360</v>
      </c>
      <c r="B2258" s="198">
        <v>8110178106</v>
      </c>
      <c r="C2258" s="198" t="s">
        <v>14827</v>
      </c>
      <c r="D2258" s="198" t="s">
        <v>281</v>
      </c>
      <c r="E2258" s="198" t="s">
        <v>4705</v>
      </c>
      <c r="F2258" s="197" t="s">
        <v>14828</v>
      </c>
      <c r="G2258" s="197" t="s">
        <v>4707</v>
      </c>
      <c r="H2258" s="197" t="s">
        <v>14829</v>
      </c>
      <c r="I2258" s="197" t="s">
        <v>14830</v>
      </c>
      <c r="J2258" s="197" t="s">
        <v>14831</v>
      </c>
      <c r="K2258" s="197" t="s">
        <v>14832</v>
      </c>
    </row>
    <row r="2259" spans="1:11" ht="13.5" hidden="1" thickBot="1">
      <c r="A2259" s="197">
        <v>220415999</v>
      </c>
      <c r="B2259" s="198">
        <v>8002142212</v>
      </c>
      <c r="C2259" s="198" t="s">
        <v>14833</v>
      </c>
      <c r="D2259" s="198" t="s">
        <v>196</v>
      </c>
      <c r="E2259" s="198" t="s">
        <v>9653</v>
      </c>
      <c r="F2259" s="197" t="s">
        <v>14834</v>
      </c>
      <c r="G2259" s="197" t="s">
        <v>9655</v>
      </c>
      <c r="H2259" s="197" t="s">
        <v>14835</v>
      </c>
      <c r="I2259" s="197" t="s">
        <v>14835</v>
      </c>
      <c r="J2259" s="197" t="s">
        <v>14836</v>
      </c>
      <c r="K2259" s="197" t="s">
        <v>1034</v>
      </c>
    </row>
    <row r="2260" spans="1:11" ht="13.5" hidden="1" thickBot="1">
      <c r="A2260" s="197">
        <v>220420011</v>
      </c>
      <c r="B2260" s="198">
        <v>8240007852</v>
      </c>
      <c r="C2260" s="198" t="s">
        <v>14837</v>
      </c>
      <c r="D2260" s="198" t="s">
        <v>384</v>
      </c>
      <c r="E2260" s="198" t="s">
        <v>3142</v>
      </c>
      <c r="F2260" s="197" t="s">
        <v>14838</v>
      </c>
      <c r="G2260" s="197" t="s">
        <v>3144</v>
      </c>
      <c r="H2260" s="197" t="s">
        <v>14839</v>
      </c>
      <c r="I2260" s="197" t="s">
        <v>14840</v>
      </c>
      <c r="J2260" s="197" t="s">
        <v>14841</v>
      </c>
      <c r="K2260" s="197" t="s">
        <v>14842</v>
      </c>
    </row>
    <row r="2261" spans="1:11" ht="13.5" hidden="1" thickBot="1">
      <c r="A2261" s="197">
        <v>220425899</v>
      </c>
      <c r="B2261" s="198">
        <v>8001959541</v>
      </c>
      <c r="C2261" s="198" t="s">
        <v>14843</v>
      </c>
      <c r="D2261" s="198" t="s">
        <v>452</v>
      </c>
      <c r="E2261" s="198" t="s">
        <v>1516</v>
      </c>
      <c r="F2261" s="197" t="s">
        <v>14844</v>
      </c>
      <c r="G2261" s="197" t="s">
        <v>13010</v>
      </c>
      <c r="H2261" s="197" t="s">
        <v>14845</v>
      </c>
      <c r="I2261" s="197" t="s">
        <v>14845</v>
      </c>
      <c r="J2261" s="197" t="s">
        <v>14846</v>
      </c>
      <c r="K2261" s="197" t="s">
        <v>14847</v>
      </c>
    </row>
    <row r="2262" spans="1:11" ht="13.5" hidden="1" thickBot="1">
      <c r="A2262" s="197">
        <v>220441999</v>
      </c>
      <c r="B2262" s="198">
        <v>8305043491</v>
      </c>
      <c r="C2262" s="198" t="s">
        <v>14848</v>
      </c>
      <c r="D2262" s="198" t="s">
        <v>436</v>
      </c>
      <c r="E2262" s="198" t="s">
        <v>3187</v>
      </c>
      <c r="F2262" s="197" t="s">
        <v>14849</v>
      </c>
      <c r="G2262" s="197" t="s">
        <v>12800</v>
      </c>
      <c r="H2262" s="197" t="s">
        <v>14850</v>
      </c>
      <c r="I2262" s="197" t="s">
        <v>14850</v>
      </c>
      <c r="J2262" s="197" t="s">
        <v>14851</v>
      </c>
      <c r="K2262" s="197" t="s">
        <v>14852</v>
      </c>
    </row>
    <row r="2263" spans="1:11" ht="13.5" hidden="1" thickBot="1">
      <c r="A2263" s="197">
        <v>220454000</v>
      </c>
      <c r="B2263" s="198">
        <v>8070088246</v>
      </c>
      <c r="C2263" s="198" t="s">
        <v>14853</v>
      </c>
      <c r="D2263" s="198" t="s">
        <v>212</v>
      </c>
      <c r="E2263" s="198" t="s">
        <v>6720</v>
      </c>
      <c r="F2263" s="197" t="s">
        <v>14854</v>
      </c>
      <c r="G2263" s="197" t="s">
        <v>6722</v>
      </c>
      <c r="H2263" s="197" t="s">
        <v>14855</v>
      </c>
      <c r="I2263" s="197" t="s">
        <v>14856</v>
      </c>
      <c r="J2263" s="197" t="s">
        <v>14857</v>
      </c>
      <c r="K2263" s="197" t="s">
        <v>14858</v>
      </c>
    </row>
    <row r="2264" spans="1:11" ht="13.5" hidden="1" thickBot="1">
      <c r="A2264" s="197">
        <v>220454999</v>
      </c>
      <c r="B2264" s="198">
        <v>8002442631</v>
      </c>
      <c r="C2264" s="198" t="s">
        <v>14859</v>
      </c>
      <c r="D2264" s="198" t="s">
        <v>212</v>
      </c>
      <c r="E2264" s="198" t="s">
        <v>4111</v>
      </c>
      <c r="F2264" s="197" t="s">
        <v>14860</v>
      </c>
      <c r="G2264" s="197" t="s">
        <v>4113</v>
      </c>
      <c r="H2264" s="197" t="s">
        <v>14861</v>
      </c>
      <c r="I2264" s="197" t="s">
        <v>14862</v>
      </c>
      <c r="J2264" s="197" t="s">
        <v>14863</v>
      </c>
      <c r="K2264" s="197" t="s">
        <v>14864</v>
      </c>
    </row>
    <row r="2265" spans="1:11" ht="13.5" hidden="1" thickBot="1">
      <c r="A2265" s="197">
        <v>220466999</v>
      </c>
      <c r="B2265" s="198">
        <v>8914109020</v>
      </c>
      <c r="C2265" s="198" t="s">
        <v>14865</v>
      </c>
      <c r="D2265" s="198" t="s">
        <v>368</v>
      </c>
      <c r="E2265" s="198" t="s">
        <v>369</v>
      </c>
      <c r="F2265" s="197" t="s">
        <v>14866</v>
      </c>
      <c r="G2265" s="197" t="s">
        <v>2494</v>
      </c>
      <c r="H2265" s="197" t="s">
        <v>14867</v>
      </c>
      <c r="I2265" s="197" t="s">
        <v>14868</v>
      </c>
      <c r="J2265" s="197" t="s">
        <v>14869</v>
      </c>
      <c r="K2265" s="197" t="s">
        <v>14870</v>
      </c>
    </row>
    <row r="2266" spans="1:11" ht="13.5" hidden="1" thickBot="1">
      <c r="A2266" s="197">
        <v>220476001</v>
      </c>
      <c r="B2266" s="198">
        <v>8050245234</v>
      </c>
      <c r="C2266" s="198" t="s">
        <v>14871</v>
      </c>
      <c r="D2266" s="198" t="s">
        <v>236</v>
      </c>
      <c r="E2266" s="198" t="s">
        <v>237</v>
      </c>
      <c r="F2266" s="197" t="s">
        <v>14872</v>
      </c>
      <c r="G2266" s="197" t="s">
        <v>2135</v>
      </c>
      <c r="H2266" s="197" t="s">
        <v>14873</v>
      </c>
      <c r="I2266" s="197" t="s">
        <v>14874</v>
      </c>
      <c r="J2266" s="197" t="s">
        <v>14875</v>
      </c>
      <c r="K2266" s="197" t="s">
        <v>14876</v>
      </c>
    </row>
    <row r="2267" spans="1:11" ht="13.5" hidden="1" thickBot="1">
      <c r="A2267" s="197">
        <v>220505999</v>
      </c>
      <c r="B2267" s="198">
        <v>8110038982</v>
      </c>
      <c r="C2267" s="198" t="s">
        <v>14877</v>
      </c>
      <c r="D2267" s="198" t="s">
        <v>281</v>
      </c>
      <c r="E2267" s="198" t="s">
        <v>4018</v>
      </c>
      <c r="F2267" s="197" t="s">
        <v>14878</v>
      </c>
      <c r="G2267" s="197" t="s">
        <v>4020</v>
      </c>
      <c r="H2267" s="197" t="s">
        <v>14879</v>
      </c>
      <c r="I2267" s="197" t="s">
        <v>14879</v>
      </c>
      <c r="J2267" s="197" t="s">
        <v>14880</v>
      </c>
      <c r="K2267" s="197" t="s">
        <v>1034</v>
      </c>
    </row>
    <row r="2268" spans="1:11" ht="13.5" hidden="1" thickBot="1">
      <c r="A2268" s="197">
        <v>220513001</v>
      </c>
      <c r="B2268" s="198">
        <v>8060103058</v>
      </c>
      <c r="C2268" s="198" t="s">
        <v>14881</v>
      </c>
      <c r="D2268" s="198" t="s">
        <v>1019</v>
      </c>
      <c r="E2268" s="198" t="s">
        <v>1674</v>
      </c>
      <c r="F2268" s="197" t="s">
        <v>14882</v>
      </c>
      <c r="G2268" s="197" t="s">
        <v>2252</v>
      </c>
      <c r="H2268" s="197" t="s">
        <v>14883</v>
      </c>
      <c r="I2268" s="197" t="s">
        <v>14884</v>
      </c>
      <c r="J2268" s="197" t="s">
        <v>14885</v>
      </c>
      <c r="K2268" s="197" t="s">
        <v>14886</v>
      </c>
    </row>
    <row r="2269" spans="1:11" ht="13.5" hidden="1" thickBot="1">
      <c r="A2269" s="197">
        <v>220525645</v>
      </c>
      <c r="B2269" s="198">
        <v>8080040744</v>
      </c>
      <c r="C2269" s="198" t="s">
        <v>14887</v>
      </c>
      <c r="D2269" s="198" t="s">
        <v>452</v>
      </c>
      <c r="E2269" s="198" t="s">
        <v>8893</v>
      </c>
      <c r="F2269" s="197" t="s">
        <v>14888</v>
      </c>
      <c r="G2269" s="197" t="s">
        <v>8895</v>
      </c>
      <c r="H2269" s="197" t="s">
        <v>14889</v>
      </c>
      <c r="I2269" s="197" t="s">
        <v>8896</v>
      </c>
      <c r="J2269" s="197" t="s">
        <v>14890</v>
      </c>
      <c r="K2269" s="197" t="s">
        <v>8899</v>
      </c>
    </row>
    <row r="2270" spans="1:11" ht="13.5" hidden="1" thickBot="1">
      <c r="A2270" s="197">
        <v>220541551</v>
      </c>
      <c r="B2270" s="198">
        <v>8130052958</v>
      </c>
      <c r="C2270" s="198" t="s">
        <v>14891</v>
      </c>
      <c r="D2270" s="198" t="s">
        <v>436</v>
      </c>
      <c r="E2270" s="198" t="s">
        <v>3310</v>
      </c>
      <c r="F2270" s="197" t="s">
        <v>14892</v>
      </c>
      <c r="G2270" s="197" t="s">
        <v>3312</v>
      </c>
      <c r="H2270" s="197" t="s">
        <v>14893</v>
      </c>
      <c r="I2270" s="197" t="s">
        <v>14894</v>
      </c>
      <c r="J2270" s="197" t="s">
        <v>14895</v>
      </c>
      <c r="K2270" s="197" t="s">
        <v>14896</v>
      </c>
    </row>
    <row r="2271" spans="1:11" ht="13.5" hidden="1" thickBot="1">
      <c r="A2271" s="197">
        <v>220541999</v>
      </c>
      <c r="B2271" s="198">
        <v>8130136495</v>
      </c>
      <c r="C2271" s="198" t="s">
        <v>14897</v>
      </c>
      <c r="D2271" s="198" t="s">
        <v>436</v>
      </c>
      <c r="E2271" s="198" t="s">
        <v>3310</v>
      </c>
      <c r="F2271" s="197" t="s">
        <v>14898</v>
      </c>
      <c r="G2271" s="197" t="s">
        <v>3312</v>
      </c>
      <c r="H2271" s="197" t="s">
        <v>14899</v>
      </c>
      <c r="I2271" s="197" t="s">
        <v>14899</v>
      </c>
      <c r="J2271" s="197" t="s">
        <v>14900</v>
      </c>
      <c r="K2271" s="197" t="s">
        <v>14901</v>
      </c>
    </row>
    <row r="2272" spans="1:11" ht="13.5" hidden="1" thickBot="1">
      <c r="A2272" s="197">
        <v>220544430</v>
      </c>
      <c r="B2272" s="198">
        <v>8390009362</v>
      </c>
      <c r="C2272" s="198" t="s">
        <v>14902</v>
      </c>
      <c r="D2272" s="198" t="s">
        <v>410</v>
      </c>
      <c r="E2272" s="198" t="s">
        <v>3949</v>
      </c>
      <c r="F2272" s="197" t="s">
        <v>14903</v>
      </c>
      <c r="G2272" s="197" t="s">
        <v>3951</v>
      </c>
      <c r="H2272" s="197" t="s">
        <v>14904</v>
      </c>
      <c r="I2272" s="197" t="s">
        <v>14904</v>
      </c>
      <c r="J2272" s="197" t="s">
        <v>14905</v>
      </c>
      <c r="K2272" s="197" t="s">
        <v>14906</v>
      </c>
    </row>
    <row r="2273" spans="1:11" ht="13.5" hidden="1" thickBot="1">
      <c r="A2273" s="197">
        <v>220566170</v>
      </c>
      <c r="B2273" s="198">
        <v>8160020626</v>
      </c>
      <c r="C2273" s="198" t="s">
        <v>14907</v>
      </c>
      <c r="D2273" s="198" t="s">
        <v>368</v>
      </c>
      <c r="E2273" s="198" t="s">
        <v>1102</v>
      </c>
      <c r="F2273" s="197" t="s">
        <v>14908</v>
      </c>
      <c r="G2273" s="197" t="s">
        <v>1104</v>
      </c>
      <c r="H2273" s="197" t="s">
        <v>14909</v>
      </c>
      <c r="I2273" s="197" t="s">
        <v>14910</v>
      </c>
      <c r="J2273" s="197" t="s">
        <v>14911</v>
      </c>
      <c r="K2273" s="197" t="s">
        <v>14912</v>
      </c>
    </row>
    <row r="2274" spans="1:11" ht="13.5" hidden="1" thickBot="1">
      <c r="A2274" s="197">
        <v>220568999</v>
      </c>
      <c r="B2274" s="198">
        <v>8902105818</v>
      </c>
      <c r="C2274" s="198" t="s">
        <v>14913</v>
      </c>
      <c r="D2274" s="198" t="s">
        <v>254</v>
      </c>
      <c r="E2274" s="198" t="s">
        <v>255</v>
      </c>
      <c r="F2274" s="197" t="s">
        <v>14914</v>
      </c>
      <c r="G2274" s="197" t="s">
        <v>683</v>
      </c>
      <c r="H2274" s="197" t="s">
        <v>14915</v>
      </c>
      <c r="I2274" s="197" t="s">
        <v>14915</v>
      </c>
      <c r="J2274" s="197" t="s">
        <v>14916</v>
      </c>
      <c r="K2274" s="197" t="s">
        <v>14917</v>
      </c>
    </row>
    <row r="2275" spans="1:11" ht="13.5" hidden="1" thickBot="1">
      <c r="A2275" s="197">
        <v>220576001</v>
      </c>
      <c r="B2275" s="198">
        <v>8050272899</v>
      </c>
      <c r="C2275" s="198" t="s">
        <v>14918</v>
      </c>
      <c r="D2275" s="198" t="s">
        <v>236</v>
      </c>
      <c r="E2275" s="198" t="s">
        <v>237</v>
      </c>
      <c r="F2275" s="197" t="s">
        <v>14919</v>
      </c>
      <c r="G2275" s="197" t="s">
        <v>2071</v>
      </c>
      <c r="H2275" s="197" t="s">
        <v>14920</v>
      </c>
      <c r="I2275" s="197" t="s">
        <v>14921</v>
      </c>
      <c r="J2275" s="197" t="s">
        <v>14922</v>
      </c>
      <c r="K2275" s="197" t="s">
        <v>14923</v>
      </c>
    </row>
    <row r="2276" spans="1:11" ht="13.5" hidden="1" thickBot="1">
      <c r="A2276" s="197">
        <v>220576147</v>
      </c>
      <c r="B2276" s="198">
        <v>8360003860</v>
      </c>
      <c r="C2276" s="198" t="s">
        <v>14924</v>
      </c>
      <c r="D2276" s="198" t="s">
        <v>236</v>
      </c>
      <c r="E2276" s="198" t="s">
        <v>9102</v>
      </c>
      <c r="F2276" s="197" t="s">
        <v>14925</v>
      </c>
      <c r="G2276" s="197" t="s">
        <v>9104</v>
      </c>
      <c r="H2276" s="197" t="s">
        <v>14926</v>
      </c>
      <c r="I2276" s="197" t="s">
        <v>14927</v>
      </c>
      <c r="J2276" s="197" t="s">
        <v>14928</v>
      </c>
      <c r="K2276" s="197" t="s">
        <v>14929</v>
      </c>
    </row>
    <row r="2277" spans="1:11" ht="13.5" hidden="1" thickBot="1">
      <c r="A2277" s="197">
        <v>220586568</v>
      </c>
      <c r="B2277" s="198">
        <v>8460002536</v>
      </c>
      <c r="C2277" s="198" t="s">
        <v>14930</v>
      </c>
      <c r="D2277" s="198" t="s">
        <v>1050</v>
      </c>
      <c r="E2277" s="198" t="s">
        <v>10616</v>
      </c>
      <c r="F2277" s="197" t="s">
        <v>14931</v>
      </c>
      <c r="G2277" s="197" t="s">
        <v>10618</v>
      </c>
      <c r="H2277" s="197" t="s">
        <v>14932</v>
      </c>
      <c r="I2277" s="197" t="s">
        <v>14932</v>
      </c>
      <c r="J2277" s="197" t="s">
        <v>14933</v>
      </c>
      <c r="K2277" s="197" t="s">
        <v>1034</v>
      </c>
    </row>
    <row r="2278" spans="1:11" ht="13.5" hidden="1" thickBot="1">
      <c r="A2278" s="197">
        <v>220641999</v>
      </c>
      <c r="B2278" s="198">
        <v>9000285941</v>
      </c>
      <c r="C2278" s="198" t="s">
        <v>14934</v>
      </c>
      <c r="D2278" s="198" t="s">
        <v>436</v>
      </c>
      <c r="E2278" s="198" t="s">
        <v>437</v>
      </c>
      <c r="F2278" s="197" t="s">
        <v>14935</v>
      </c>
      <c r="G2278" s="197" t="s">
        <v>664</v>
      </c>
      <c r="H2278" s="197" t="s">
        <v>14936</v>
      </c>
      <c r="I2278" s="197" t="s">
        <v>14937</v>
      </c>
      <c r="J2278" s="197" t="s">
        <v>14938</v>
      </c>
      <c r="K2278" s="197">
        <v>0</v>
      </c>
    </row>
    <row r="2279" spans="1:11" ht="13.5" hidden="1" thickBot="1">
      <c r="A2279" s="197">
        <v>220644430</v>
      </c>
      <c r="B2279" s="198">
        <v>8390001453</v>
      </c>
      <c r="C2279" s="198" t="s">
        <v>14939</v>
      </c>
      <c r="D2279" s="198" t="s">
        <v>410</v>
      </c>
      <c r="E2279" s="198" t="s">
        <v>3949</v>
      </c>
      <c r="F2279" s="197" t="s">
        <v>14940</v>
      </c>
      <c r="G2279" s="197" t="s">
        <v>3951</v>
      </c>
      <c r="H2279" s="197" t="s">
        <v>14941</v>
      </c>
      <c r="I2279" s="197" t="s">
        <v>14942</v>
      </c>
      <c r="J2279" s="197" t="s">
        <v>14943</v>
      </c>
      <c r="K2279" s="197" t="s">
        <v>14944</v>
      </c>
    </row>
    <row r="2280" spans="1:11" ht="13.5" hidden="1" thickBot="1">
      <c r="A2280" s="197">
        <v>220676001</v>
      </c>
      <c r="B2280" s="198">
        <v>8050273381</v>
      </c>
      <c r="C2280" s="198" t="s">
        <v>14945</v>
      </c>
      <c r="D2280" s="198" t="s">
        <v>236</v>
      </c>
      <c r="E2280" s="198" t="s">
        <v>237</v>
      </c>
      <c r="F2280" s="197" t="s">
        <v>14946</v>
      </c>
      <c r="G2280" s="197" t="s">
        <v>14947</v>
      </c>
      <c r="H2280" s="197" t="s">
        <v>14948</v>
      </c>
      <c r="I2280" s="197" t="s">
        <v>14949</v>
      </c>
      <c r="J2280" s="197" t="s">
        <v>14950</v>
      </c>
      <c r="K2280" s="197" t="s">
        <v>14951</v>
      </c>
    </row>
    <row r="2281" spans="1:11" ht="13.5" hidden="1" thickBot="1">
      <c r="A2281" s="197">
        <v>220741001</v>
      </c>
      <c r="B2281" s="198">
        <v>8130052657</v>
      </c>
      <c r="C2281" s="198" t="s">
        <v>14952</v>
      </c>
      <c r="D2281" s="198" t="s">
        <v>436</v>
      </c>
      <c r="E2281" s="198" t="s">
        <v>437</v>
      </c>
      <c r="F2281" s="197" t="s">
        <v>14953</v>
      </c>
      <c r="G2281" s="197" t="s">
        <v>1955</v>
      </c>
      <c r="H2281" s="197" t="s">
        <v>14954</v>
      </c>
      <c r="I2281" s="197" t="s">
        <v>1506</v>
      </c>
      <c r="J2281" s="197" t="s">
        <v>14955</v>
      </c>
      <c r="K2281" s="197" t="s">
        <v>14956</v>
      </c>
    </row>
    <row r="2282" spans="1:11" ht="13.5" hidden="1" thickBot="1">
      <c r="A2282" s="197">
        <v>220741999</v>
      </c>
      <c r="B2282" s="198">
        <v>9000100506</v>
      </c>
      <c r="C2282" s="198" t="s">
        <v>14957</v>
      </c>
      <c r="D2282" s="198" t="s">
        <v>436</v>
      </c>
      <c r="E2282" s="198" t="s">
        <v>3071</v>
      </c>
      <c r="F2282" s="197" t="s">
        <v>14958</v>
      </c>
      <c r="G2282" s="197" t="s">
        <v>3073</v>
      </c>
      <c r="H2282" s="197" t="s">
        <v>14959</v>
      </c>
      <c r="I2282" s="197" t="s">
        <v>14959</v>
      </c>
      <c r="J2282" s="197" t="s">
        <v>14960</v>
      </c>
      <c r="K2282" s="197" t="s">
        <v>1034</v>
      </c>
    </row>
    <row r="2283" spans="1:11" ht="13.5" hidden="1" thickBot="1">
      <c r="A2283" s="197">
        <v>220768999</v>
      </c>
      <c r="B2283" s="198">
        <v>9000277443</v>
      </c>
      <c r="C2283" s="198" t="s">
        <v>14961</v>
      </c>
      <c r="D2283" s="198" t="s">
        <v>254</v>
      </c>
      <c r="E2283" s="198" t="s">
        <v>10430</v>
      </c>
      <c r="F2283" s="197" t="s">
        <v>14962</v>
      </c>
      <c r="G2283" s="197" t="s">
        <v>10432</v>
      </c>
      <c r="H2283" s="197" t="s">
        <v>14963</v>
      </c>
      <c r="I2283" s="197" t="s">
        <v>14964</v>
      </c>
      <c r="J2283" s="197" t="s">
        <v>14965</v>
      </c>
      <c r="K2283" s="197" t="s">
        <v>1034</v>
      </c>
    </row>
    <row r="2284" spans="1:11" ht="13.5" hidden="1" thickBot="1">
      <c r="A2284" s="197">
        <v>220776001</v>
      </c>
      <c r="B2284" s="198">
        <v>8903034486</v>
      </c>
      <c r="C2284" s="198" t="s">
        <v>14966</v>
      </c>
      <c r="D2284" s="198" t="s">
        <v>236</v>
      </c>
      <c r="E2284" s="198" t="s">
        <v>237</v>
      </c>
      <c r="F2284" s="197" t="s">
        <v>14967</v>
      </c>
      <c r="G2284" s="197" t="s">
        <v>2210</v>
      </c>
      <c r="H2284" s="197" t="s">
        <v>14968</v>
      </c>
      <c r="I2284" s="197" t="s">
        <v>14969</v>
      </c>
      <c r="J2284" s="197" t="s">
        <v>14970</v>
      </c>
      <c r="K2284" s="197" t="s">
        <v>14971</v>
      </c>
    </row>
    <row r="2285" spans="1:11" ht="13.5" hidden="1" thickBot="1">
      <c r="A2285" s="197">
        <v>220805999</v>
      </c>
      <c r="B2285" s="198">
        <v>8110039790</v>
      </c>
      <c r="C2285" s="198" t="s">
        <v>14972</v>
      </c>
      <c r="D2285" s="198" t="s">
        <v>281</v>
      </c>
      <c r="E2285" s="198" t="s">
        <v>5385</v>
      </c>
      <c r="F2285" s="197" t="s">
        <v>14973</v>
      </c>
      <c r="G2285" s="197" t="s">
        <v>5387</v>
      </c>
      <c r="H2285" s="197" t="s">
        <v>14974</v>
      </c>
      <c r="I2285" s="197" t="s">
        <v>14974</v>
      </c>
      <c r="J2285" s="197" t="s">
        <v>14975</v>
      </c>
      <c r="K2285" s="197" t="s">
        <v>1034</v>
      </c>
    </row>
    <row r="2286" spans="1:11" ht="13.5" hidden="1" thickBot="1">
      <c r="A2286" s="197">
        <v>220815480</v>
      </c>
      <c r="B2286" s="198">
        <v>8002548506</v>
      </c>
      <c r="C2286" s="198" t="s">
        <v>14976</v>
      </c>
      <c r="D2286" s="198" t="s">
        <v>196</v>
      </c>
      <c r="E2286" s="198" t="s">
        <v>11676</v>
      </c>
      <c r="F2286" s="197" t="s">
        <v>14977</v>
      </c>
      <c r="G2286" s="197" t="s">
        <v>11677</v>
      </c>
      <c r="H2286" s="197" t="s">
        <v>14978</v>
      </c>
      <c r="I2286" s="197" t="s">
        <v>14979</v>
      </c>
      <c r="J2286" s="197" t="s">
        <v>14980</v>
      </c>
      <c r="K2286" s="197" t="s">
        <v>14981</v>
      </c>
    </row>
    <row r="2287" spans="1:11" ht="13.5" hidden="1" thickBot="1">
      <c r="A2287" s="197">
        <v>220841999</v>
      </c>
      <c r="B2287" s="198">
        <v>9000574866</v>
      </c>
      <c r="C2287" s="198" t="s">
        <v>14982</v>
      </c>
      <c r="D2287" s="198" t="s">
        <v>436</v>
      </c>
      <c r="E2287" s="198" t="s">
        <v>437</v>
      </c>
      <c r="F2287" s="197" t="s">
        <v>14983</v>
      </c>
      <c r="G2287" s="197" t="s">
        <v>664</v>
      </c>
      <c r="H2287" s="197" t="s">
        <v>14984</v>
      </c>
      <c r="I2287" s="197" t="s">
        <v>14984</v>
      </c>
      <c r="J2287" s="197" t="s">
        <v>14985</v>
      </c>
      <c r="K2287" s="197" t="s">
        <v>1034</v>
      </c>
    </row>
    <row r="2288" spans="1:11" ht="13.5" hidden="1" thickBot="1">
      <c r="A2288" s="197">
        <v>220905999</v>
      </c>
      <c r="B2288" s="198">
        <v>8001088486</v>
      </c>
      <c r="C2288" s="198" t="s">
        <v>14986</v>
      </c>
      <c r="D2288" s="198" t="s">
        <v>281</v>
      </c>
      <c r="E2288" s="198" t="s">
        <v>584</v>
      </c>
      <c r="F2288" s="197" t="s">
        <v>14987</v>
      </c>
      <c r="G2288" s="197" t="s">
        <v>5179</v>
      </c>
      <c r="H2288" s="197" t="s">
        <v>14988</v>
      </c>
      <c r="I2288" s="197" t="s">
        <v>14988</v>
      </c>
      <c r="J2288" s="197" t="s">
        <v>14989</v>
      </c>
      <c r="K2288" s="197">
        <v>0</v>
      </c>
    </row>
    <row r="2289" spans="1:11" ht="13.5" hidden="1" thickBot="1">
      <c r="A2289" s="197">
        <v>221005999</v>
      </c>
      <c r="B2289" s="198">
        <v>8001837701</v>
      </c>
      <c r="C2289" s="198" t="s">
        <v>14990</v>
      </c>
      <c r="D2289" s="198" t="s">
        <v>281</v>
      </c>
      <c r="E2289" s="198" t="s">
        <v>5254</v>
      </c>
      <c r="F2289" s="197" t="s">
        <v>14991</v>
      </c>
      <c r="G2289" s="197" t="s">
        <v>5256</v>
      </c>
      <c r="H2289" s="197" t="s">
        <v>14992</v>
      </c>
      <c r="I2289" s="197" t="s">
        <v>14993</v>
      </c>
      <c r="J2289" s="197" t="s">
        <v>14994</v>
      </c>
      <c r="K2289" s="197" t="s">
        <v>1034</v>
      </c>
    </row>
    <row r="2290" spans="1:11" ht="13.5" hidden="1" thickBot="1">
      <c r="A2290" s="197">
        <v>221010999</v>
      </c>
      <c r="B2290" s="198">
        <v>8001198849</v>
      </c>
      <c r="C2290" s="198" t="s">
        <v>14995</v>
      </c>
      <c r="D2290" s="198" t="s">
        <v>281</v>
      </c>
      <c r="E2290" s="198" t="s">
        <v>584</v>
      </c>
      <c r="F2290" s="197" t="s">
        <v>14996</v>
      </c>
      <c r="G2290" s="197" t="s">
        <v>1182</v>
      </c>
      <c r="H2290" s="197" t="s">
        <v>13140</v>
      </c>
      <c r="I2290" s="197" t="s">
        <v>13141</v>
      </c>
      <c r="J2290" s="197" t="s">
        <v>14997</v>
      </c>
      <c r="K2290" s="197" t="s">
        <v>14998</v>
      </c>
    </row>
    <row r="2291" spans="1:11" ht="13.5" hidden="1" thickBot="1">
      <c r="A2291" s="197">
        <v>221076520</v>
      </c>
      <c r="B2291" s="198">
        <v>8150003406</v>
      </c>
      <c r="C2291" s="198" t="s">
        <v>14999</v>
      </c>
      <c r="D2291" s="198" t="s">
        <v>236</v>
      </c>
      <c r="E2291" s="198" t="s">
        <v>4870</v>
      </c>
      <c r="F2291" s="197" t="s">
        <v>15000</v>
      </c>
      <c r="G2291" s="197" t="s">
        <v>15001</v>
      </c>
      <c r="H2291" s="197" t="s">
        <v>15002</v>
      </c>
      <c r="I2291" s="197" t="s">
        <v>15002</v>
      </c>
      <c r="J2291" s="197" t="s">
        <v>15003</v>
      </c>
      <c r="K2291" s="197" t="s">
        <v>15004</v>
      </c>
    </row>
    <row r="2292" spans="1:11" ht="13.5" hidden="1" thickBot="1">
      <c r="A2292" s="197">
        <v>221205212</v>
      </c>
      <c r="B2292" s="198">
        <v>8909850163</v>
      </c>
      <c r="C2292" s="198" t="s">
        <v>15005</v>
      </c>
      <c r="D2292" s="198" t="s">
        <v>281</v>
      </c>
      <c r="E2292" s="198" t="s">
        <v>4317</v>
      </c>
      <c r="F2292" s="197" t="s">
        <v>15006</v>
      </c>
      <c r="G2292" s="197" t="s">
        <v>4319</v>
      </c>
      <c r="H2292" s="197" t="s">
        <v>15007</v>
      </c>
      <c r="I2292" s="197" t="s">
        <v>15008</v>
      </c>
      <c r="J2292" s="197" t="s">
        <v>15009</v>
      </c>
      <c r="K2292" s="197" t="s">
        <v>6603</v>
      </c>
    </row>
    <row r="2293" spans="1:11" ht="13.5" hidden="1" thickBot="1">
      <c r="A2293" s="197">
        <v>221225999</v>
      </c>
      <c r="B2293" s="198">
        <v>8001776223</v>
      </c>
      <c r="C2293" s="198" t="s">
        <v>15010</v>
      </c>
      <c r="D2293" s="198" t="s">
        <v>452</v>
      </c>
      <c r="E2293" s="198" t="s">
        <v>7785</v>
      </c>
      <c r="F2293" s="197" t="s">
        <v>15011</v>
      </c>
      <c r="G2293" s="197" t="s">
        <v>15012</v>
      </c>
      <c r="H2293" s="197" t="s">
        <v>15013</v>
      </c>
      <c r="I2293" s="197" t="s">
        <v>15014</v>
      </c>
      <c r="J2293" s="197" t="s">
        <v>15015</v>
      </c>
      <c r="K2293" s="197" t="s">
        <v>15016</v>
      </c>
    </row>
    <row r="2294" spans="1:11" ht="13.5" hidden="1" thickBot="1">
      <c r="A2294" s="197">
        <v>221313001</v>
      </c>
      <c r="B2294" s="198">
        <v>8002327266</v>
      </c>
      <c r="C2294" s="198" t="s">
        <v>15017</v>
      </c>
      <c r="D2294" s="198" t="s">
        <v>1019</v>
      </c>
      <c r="E2294" s="198" t="s">
        <v>1674</v>
      </c>
      <c r="F2294" s="197" t="s">
        <v>15018</v>
      </c>
      <c r="G2294" s="197" t="s">
        <v>2252</v>
      </c>
      <c r="H2294" s="197" t="s">
        <v>15019</v>
      </c>
      <c r="I2294" s="197" t="s">
        <v>15020</v>
      </c>
      <c r="J2294" s="197" t="s">
        <v>15021</v>
      </c>
      <c r="K2294" s="197" t="s">
        <v>15022</v>
      </c>
    </row>
    <row r="2295" spans="1:11" ht="13.5" hidden="1" thickBot="1">
      <c r="A2295" s="197">
        <v>221317001</v>
      </c>
      <c r="B2295" s="198">
        <v>8000029162</v>
      </c>
      <c r="C2295" s="198" t="s">
        <v>15023</v>
      </c>
      <c r="D2295" s="198" t="s">
        <v>227</v>
      </c>
      <c r="E2295" s="198" t="s">
        <v>228</v>
      </c>
      <c r="F2295" s="197" t="s">
        <v>15024</v>
      </c>
      <c r="G2295" s="197" t="s">
        <v>2974</v>
      </c>
      <c r="H2295" s="197" t="s">
        <v>15025</v>
      </c>
      <c r="I2295" s="197" t="s">
        <v>15026</v>
      </c>
      <c r="J2295" s="197" t="s">
        <v>15027</v>
      </c>
      <c r="K2295" s="197" t="s">
        <v>15028</v>
      </c>
    </row>
    <row r="2296" spans="1:11" ht="13.5" hidden="1" thickBot="1">
      <c r="A2296" s="197">
        <v>221417513</v>
      </c>
      <c r="B2296" s="198">
        <v>8100055138</v>
      </c>
      <c r="C2296" s="198" t="s">
        <v>15029</v>
      </c>
      <c r="D2296" s="198" t="s">
        <v>227</v>
      </c>
      <c r="E2296" s="198" t="s">
        <v>4477</v>
      </c>
      <c r="F2296" s="197" t="s">
        <v>15030</v>
      </c>
      <c r="G2296" s="197" t="s">
        <v>4479</v>
      </c>
      <c r="H2296" s="197" t="s">
        <v>15031</v>
      </c>
      <c r="I2296" s="197" t="s">
        <v>15031</v>
      </c>
      <c r="J2296" s="197" t="s">
        <v>15032</v>
      </c>
      <c r="K2296" s="197" t="s">
        <v>15033</v>
      </c>
    </row>
    <row r="2297" spans="1:11" ht="13.5" hidden="1" thickBot="1">
      <c r="A2297" s="197">
        <v>221511001</v>
      </c>
      <c r="B2297" s="198">
        <v>8600610991</v>
      </c>
      <c r="C2297" s="198" t="s">
        <v>15034</v>
      </c>
      <c r="D2297" s="198" t="s">
        <v>12</v>
      </c>
      <c r="E2297" s="198" t="s">
        <v>13</v>
      </c>
      <c r="F2297" s="197" t="s">
        <v>15035</v>
      </c>
      <c r="G2297" s="197" t="s">
        <v>378</v>
      </c>
      <c r="H2297" s="197" t="s">
        <v>15036</v>
      </c>
      <c r="I2297" s="197" t="s">
        <v>15037</v>
      </c>
      <c r="J2297" s="197" t="s">
        <v>15038</v>
      </c>
      <c r="K2297" s="197" t="s">
        <v>15039</v>
      </c>
    </row>
    <row r="2298" spans="1:11" ht="13.5" hidden="1" thickBot="1">
      <c r="A2298" s="197">
        <v>221525999</v>
      </c>
      <c r="B2298" s="198">
        <v>8000826650</v>
      </c>
      <c r="C2298" s="198" t="s">
        <v>15040</v>
      </c>
      <c r="D2298" s="198" t="s">
        <v>12</v>
      </c>
      <c r="E2298" s="198" t="s">
        <v>13</v>
      </c>
      <c r="F2298" s="197" t="s">
        <v>15041</v>
      </c>
      <c r="G2298" s="197" t="s">
        <v>336</v>
      </c>
      <c r="H2298" s="197" t="s">
        <v>15042</v>
      </c>
      <c r="I2298" s="197" t="s">
        <v>15043</v>
      </c>
      <c r="J2298" s="197" t="s">
        <v>15044</v>
      </c>
      <c r="K2298" s="197" t="s">
        <v>15045</v>
      </c>
    </row>
    <row r="2299" spans="1:11" ht="13.5" hidden="1" thickBot="1">
      <c r="A2299" s="197">
        <v>221568615</v>
      </c>
      <c r="B2299" s="198">
        <v>8001941636</v>
      </c>
      <c r="C2299" s="198" t="s">
        <v>15046</v>
      </c>
      <c r="D2299" s="198" t="s">
        <v>254</v>
      </c>
      <c r="E2299" s="198" t="s">
        <v>2586</v>
      </c>
      <c r="F2299" s="197" t="s">
        <v>15047</v>
      </c>
      <c r="G2299" s="197" t="s">
        <v>2588</v>
      </c>
      <c r="H2299" s="197" t="s">
        <v>15048</v>
      </c>
      <c r="I2299" s="197" t="s">
        <v>15048</v>
      </c>
      <c r="J2299" s="197" t="s">
        <v>15049</v>
      </c>
      <c r="K2299" s="197" t="s">
        <v>15050</v>
      </c>
    </row>
    <row r="2300" spans="1:11" ht="13.5" hidden="1" thickBot="1">
      <c r="A2300" s="197">
        <v>221615999</v>
      </c>
      <c r="B2300" s="198">
        <v>8260008342</v>
      </c>
      <c r="C2300" s="198" t="s">
        <v>15051</v>
      </c>
      <c r="D2300" s="198" t="s">
        <v>196</v>
      </c>
      <c r="E2300" s="198" t="s">
        <v>11360</v>
      </c>
      <c r="F2300" s="197" t="s">
        <v>15052</v>
      </c>
      <c r="G2300" s="197" t="s">
        <v>1343</v>
      </c>
      <c r="H2300" s="197" t="s">
        <v>15053</v>
      </c>
      <c r="I2300" s="197" t="s">
        <v>15053</v>
      </c>
      <c r="J2300" s="197" t="s">
        <v>15054</v>
      </c>
      <c r="K2300" s="197" t="s">
        <v>1034</v>
      </c>
    </row>
    <row r="2301" spans="1:11" ht="13.5" hidden="1" thickBot="1">
      <c r="A2301" s="197">
        <v>221813001</v>
      </c>
      <c r="B2301" s="198">
        <v>8001653922</v>
      </c>
      <c r="C2301" s="198" t="s">
        <v>15055</v>
      </c>
      <c r="D2301" s="198" t="s">
        <v>1019</v>
      </c>
      <c r="E2301" s="198" t="s">
        <v>1674</v>
      </c>
      <c r="F2301" s="197" t="s">
        <v>15056</v>
      </c>
      <c r="G2301" s="197" t="s">
        <v>2252</v>
      </c>
      <c r="H2301" s="197" t="s">
        <v>15057</v>
      </c>
      <c r="I2301" s="197" t="s">
        <v>15058</v>
      </c>
      <c r="J2301" s="197" t="s">
        <v>15059</v>
      </c>
      <c r="K2301" s="197" t="s">
        <v>15060</v>
      </c>
    </row>
    <row r="2302" spans="1:11" ht="13.5" hidden="1" thickBot="1">
      <c r="A2302" s="197">
        <v>222011001</v>
      </c>
      <c r="B2302" s="198">
        <v>8999990816</v>
      </c>
      <c r="C2302" s="198" t="s">
        <v>15061</v>
      </c>
      <c r="D2302" s="198" t="s">
        <v>12</v>
      </c>
      <c r="E2302" s="198" t="s">
        <v>13</v>
      </c>
      <c r="F2302" s="197" t="s">
        <v>15062</v>
      </c>
      <c r="G2302" s="197" t="s">
        <v>118</v>
      </c>
      <c r="H2302" s="197" t="s">
        <v>15063</v>
      </c>
      <c r="I2302" s="197" t="s">
        <v>15064</v>
      </c>
      <c r="J2302" s="197" t="s">
        <v>15065</v>
      </c>
      <c r="K2302" s="197" t="s">
        <v>15066</v>
      </c>
    </row>
    <row r="2303" spans="1:11" ht="13.5" hidden="1" thickBot="1">
      <c r="A2303" s="197">
        <v>222105999</v>
      </c>
      <c r="B2303" s="198">
        <v>8909041710</v>
      </c>
      <c r="C2303" s="198" t="s">
        <v>15067</v>
      </c>
      <c r="D2303" s="198" t="s">
        <v>281</v>
      </c>
      <c r="E2303" s="198" t="s">
        <v>584</v>
      </c>
      <c r="F2303" s="197" t="s">
        <v>15068</v>
      </c>
      <c r="G2303" s="197" t="s">
        <v>2015</v>
      </c>
      <c r="H2303" s="197" t="s">
        <v>15069</v>
      </c>
      <c r="I2303" s="197" t="s">
        <v>15070</v>
      </c>
      <c r="J2303" s="197" t="s">
        <v>15071</v>
      </c>
      <c r="K2303" s="197" t="s">
        <v>1034</v>
      </c>
    </row>
    <row r="2304" spans="1:11" ht="13.5" hidden="1" thickBot="1">
      <c r="A2304" s="197">
        <v>222205001</v>
      </c>
      <c r="B2304" s="198">
        <v>8909847618</v>
      </c>
      <c r="C2304" s="198" t="s">
        <v>15072</v>
      </c>
      <c r="D2304" s="198" t="s">
        <v>281</v>
      </c>
      <c r="E2304" s="198" t="s">
        <v>584</v>
      </c>
      <c r="F2304" s="197" t="s">
        <v>15073</v>
      </c>
      <c r="G2304" s="197" t="s">
        <v>5961</v>
      </c>
      <c r="H2304" s="197" t="s">
        <v>15074</v>
      </c>
      <c r="I2304" s="197" t="s">
        <v>15075</v>
      </c>
      <c r="J2304" s="197" t="s">
        <v>15076</v>
      </c>
      <c r="K2304" s="197" t="s">
        <v>15077</v>
      </c>
    </row>
    <row r="2305" spans="1:11" ht="13.5" hidden="1" thickBot="1">
      <c r="A2305" s="197">
        <v>222705001</v>
      </c>
      <c r="B2305" s="198">
        <v>8000580161</v>
      </c>
      <c r="C2305" s="198" t="s">
        <v>15078</v>
      </c>
      <c r="D2305" s="198" t="s">
        <v>281</v>
      </c>
      <c r="E2305" s="198" t="s">
        <v>584</v>
      </c>
      <c r="F2305" s="197" t="s">
        <v>15079</v>
      </c>
      <c r="G2305" s="197" t="s">
        <v>2015</v>
      </c>
      <c r="H2305" s="197" t="s">
        <v>15080</v>
      </c>
      <c r="I2305" s="197" t="s">
        <v>15081</v>
      </c>
      <c r="J2305" s="197" t="s">
        <v>15082</v>
      </c>
      <c r="K2305" s="197" t="s">
        <v>15083</v>
      </c>
    </row>
    <row r="2306" spans="1:11" ht="13.5" hidden="1" thickBot="1">
      <c r="A2306" s="197">
        <v>222711001</v>
      </c>
      <c r="B2306" s="198">
        <v>8999992307</v>
      </c>
      <c r="C2306" s="198" t="s">
        <v>15084</v>
      </c>
      <c r="D2306" s="198" t="s">
        <v>12</v>
      </c>
      <c r="E2306" s="198" t="s">
        <v>13</v>
      </c>
      <c r="F2306" s="197" t="s">
        <v>15085</v>
      </c>
      <c r="G2306" s="197" t="s">
        <v>801</v>
      </c>
      <c r="H2306" s="197" t="s">
        <v>15086</v>
      </c>
      <c r="I2306" s="197" t="s">
        <v>15087</v>
      </c>
      <c r="J2306" s="197" t="s">
        <v>15088</v>
      </c>
      <c r="K2306" s="197" t="s">
        <v>15089</v>
      </c>
    </row>
    <row r="2307" spans="1:11" ht="13.5" hidden="1" thickBot="1">
      <c r="A2307" s="197">
        <v>222905001</v>
      </c>
      <c r="B2307" s="198">
        <v>8909846301</v>
      </c>
      <c r="C2307" s="198" t="s">
        <v>15090</v>
      </c>
      <c r="D2307" s="198" t="s">
        <v>281</v>
      </c>
      <c r="E2307" s="198" t="s">
        <v>584</v>
      </c>
      <c r="F2307" s="197" t="s">
        <v>15091</v>
      </c>
      <c r="G2307" s="197" t="s">
        <v>15092</v>
      </c>
      <c r="H2307" s="197" t="s">
        <v>15093</v>
      </c>
      <c r="I2307" s="197" t="s">
        <v>15093</v>
      </c>
      <c r="J2307" s="197" t="s">
        <v>15094</v>
      </c>
      <c r="K2307" s="197" t="s">
        <v>15095</v>
      </c>
    </row>
    <row r="2308" spans="1:11" ht="13.5" hidden="1" thickBot="1">
      <c r="A2308" s="197">
        <v>223011001</v>
      </c>
      <c r="B2308" s="198">
        <v>8999993337</v>
      </c>
      <c r="C2308" s="198" t="s">
        <v>15096</v>
      </c>
      <c r="D2308" s="198" t="s">
        <v>12</v>
      </c>
      <c r="E2308" s="198" t="s">
        <v>13</v>
      </c>
      <c r="F2308" s="197" t="s">
        <v>15097</v>
      </c>
      <c r="G2308" s="197" t="s">
        <v>378</v>
      </c>
      <c r="H2308" s="197" t="s">
        <v>15098</v>
      </c>
      <c r="I2308" s="197" t="s">
        <v>15099</v>
      </c>
      <c r="J2308" s="197" t="s">
        <v>15100</v>
      </c>
      <c r="K2308" s="197" t="s">
        <v>15101</v>
      </c>
    </row>
    <row r="2309" spans="1:11" ht="13.5" hidden="1" thickBot="1">
      <c r="A2309" s="197">
        <v>223105001</v>
      </c>
      <c r="B2309" s="198">
        <v>8001940960</v>
      </c>
      <c r="C2309" s="198" t="s">
        <v>15102</v>
      </c>
      <c r="D2309" s="198" t="s">
        <v>281</v>
      </c>
      <c r="E2309" s="198" t="s">
        <v>584</v>
      </c>
      <c r="F2309" s="197" t="s">
        <v>15103</v>
      </c>
      <c r="G2309" s="197" t="s">
        <v>2027</v>
      </c>
      <c r="H2309" s="197" t="s">
        <v>15104</v>
      </c>
      <c r="I2309" s="197" t="s">
        <v>15105</v>
      </c>
      <c r="J2309" s="197" t="s">
        <v>15106</v>
      </c>
      <c r="K2309" s="197" t="s">
        <v>15107</v>
      </c>
    </row>
    <row r="2310" spans="1:11" ht="13.5" hidden="1" thickBot="1">
      <c r="A2310" s="197">
        <v>223111001</v>
      </c>
      <c r="B2310" s="198">
        <v>8300077381</v>
      </c>
      <c r="C2310" s="198" t="s">
        <v>15108</v>
      </c>
      <c r="D2310" s="198" t="s">
        <v>12</v>
      </c>
      <c r="E2310" s="198" t="s">
        <v>13</v>
      </c>
      <c r="F2310" s="197" t="s">
        <v>15109</v>
      </c>
      <c r="G2310" s="197" t="s">
        <v>28</v>
      </c>
      <c r="H2310" s="197" t="s">
        <v>15110</v>
      </c>
      <c r="I2310" s="197" t="s">
        <v>15110</v>
      </c>
      <c r="J2310" s="197" t="s">
        <v>15111</v>
      </c>
      <c r="K2310" s="197" t="s">
        <v>15112</v>
      </c>
    </row>
    <row r="2311" spans="1:11" ht="13.5" hidden="1" thickBot="1">
      <c r="A2311" s="197">
        <v>223211001</v>
      </c>
      <c r="B2311" s="198">
        <v>8999994460</v>
      </c>
      <c r="C2311" s="198" t="s">
        <v>15113</v>
      </c>
      <c r="D2311" s="198" t="s">
        <v>12</v>
      </c>
      <c r="E2311" s="198" t="s">
        <v>13</v>
      </c>
      <c r="F2311" s="197" t="s">
        <v>15114</v>
      </c>
      <c r="G2311" s="197" t="s">
        <v>95</v>
      </c>
      <c r="H2311" s="197" t="s">
        <v>15115</v>
      </c>
      <c r="I2311" s="197" t="s">
        <v>15116</v>
      </c>
      <c r="J2311" s="197" t="s">
        <v>15117</v>
      </c>
      <c r="K2311" s="197" t="s">
        <v>15118</v>
      </c>
    </row>
    <row r="2312" spans="1:11" ht="13.5" hidden="1" thickBot="1">
      <c r="A2312" s="197">
        <v>223305001</v>
      </c>
      <c r="B2312" s="198">
        <v>8909046467</v>
      </c>
      <c r="C2312" s="198" t="s">
        <v>15119</v>
      </c>
      <c r="D2312" s="198" t="s">
        <v>281</v>
      </c>
      <c r="E2312" s="198" t="s">
        <v>584</v>
      </c>
      <c r="F2312" s="197" t="s">
        <v>15120</v>
      </c>
      <c r="G2312" s="197" t="s">
        <v>1182</v>
      </c>
      <c r="H2312" s="197" t="s">
        <v>15121</v>
      </c>
      <c r="I2312" s="197" t="s">
        <v>15122</v>
      </c>
      <c r="J2312" s="197" t="s">
        <v>15123</v>
      </c>
      <c r="K2312" s="197" t="s">
        <v>15124</v>
      </c>
    </row>
    <row r="2313" spans="1:11" ht="13.5" hidden="1" thickBot="1">
      <c r="A2313" s="197">
        <v>223405001</v>
      </c>
      <c r="B2313" s="198">
        <v>8002233376</v>
      </c>
      <c r="C2313" s="198" t="s">
        <v>15125</v>
      </c>
      <c r="D2313" s="198" t="s">
        <v>281</v>
      </c>
      <c r="E2313" s="198" t="s">
        <v>584</v>
      </c>
      <c r="F2313" s="197" t="s">
        <v>15126</v>
      </c>
      <c r="G2313" s="197" t="s">
        <v>1182</v>
      </c>
      <c r="H2313" s="197" t="s">
        <v>15127</v>
      </c>
      <c r="I2313" s="197" t="s">
        <v>15127</v>
      </c>
      <c r="J2313" s="197" t="s">
        <v>15128</v>
      </c>
      <c r="K2313" s="197" t="s">
        <v>15129</v>
      </c>
    </row>
    <row r="2314" spans="1:11" ht="13.5" hidden="1" thickBot="1">
      <c r="A2314" s="197">
        <v>223411001</v>
      </c>
      <c r="B2314" s="198">
        <v>8999992821</v>
      </c>
      <c r="C2314" s="198" t="s">
        <v>15130</v>
      </c>
      <c r="D2314" s="198" t="s">
        <v>12</v>
      </c>
      <c r="E2314" s="198" t="s">
        <v>13</v>
      </c>
      <c r="F2314" s="197" t="s">
        <v>15131</v>
      </c>
      <c r="G2314" s="197" t="s">
        <v>299</v>
      </c>
      <c r="H2314" s="197" t="s">
        <v>15132</v>
      </c>
      <c r="I2314" s="197" t="s">
        <v>15133</v>
      </c>
      <c r="J2314" s="197" t="s">
        <v>15134</v>
      </c>
      <c r="K2314" s="197" t="s">
        <v>15135</v>
      </c>
    </row>
    <row r="2315" spans="1:11" ht="13.5" hidden="1" thickBot="1">
      <c r="A2315" s="197">
        <v>223511001</v>
      </c>
      <c r="B2315" s="198">
        <v>8600441133</v>
      </c>
      <c r="C2315" s="198" t="s">
        <v>15136</v>
      </c>
      <c r="D2315" s="198" t="s">
        <v>12</v>
      </c>
      <c r="E2315" s="198" t="s">
        <v>13</v>
      </c>
      <c r="F2315" s="197" t="s">
        <v>15137</v>
      </c>
      <c r="G2315" s="197" t="s">
        <v>299</v>
      </c>
      <c r="H2315" s="197" t="s">
        <v>15138</v>
      </c>
      <c r="I2315" s="197" t="s">
        <v>15138</v>
      </c>
      <c r="J2315" s="197" t="s">
        <v>15139</v>
      </c>
      <c r="K2315" s="197" t="s">
        <v>15140</v>
      </c>
    </row>
    <row r="2316" spans="1:11" ht="13.5" hidden="1" thickBot="1">
      <c r="A2316" s="197">
        <v>223763001</v>
      </c>
      <c r="B2316" s="198">
        <v>8010014408</v>
      </c>
      <c r="C2316" s="198" t="s">
        <v>15141</v>
      </c>
      <c r="D2316" s="198" t="s">
        <v>245</v>
      </c>
      <c r="E2316" s="198" t="s">
        <v>246</v>
      </c>
      <c r="F2316" s="197" t="s">
        <v>15142</v>
      </c>
      <c r="G2316" s="197" t="s">
        <v>1767</v>
      </c>
      <c r="H2316" s="197" t="s">
        <v>15143</v>
      </c>
      <c r="I2316" s="197" t="s">
        <v>15143</v>
      </c>
      <c r="J2316" s="197" t="s">
        <v>15144</v>
      </c>
      <c r="K2316" s="197" t="s">
        <v>15145</v>
      </c>
    </row>
    <row r="2317" spans="1:11" ht="13.5" hidden="1" thickBot="1">
      <c r="A2317" s="197">
        <v>223915238</v>
      </c>
      <c r="B2317" s="198">
        <v>8001101872</v>
      </c>
      <c r="C2317" s="198" t="s">
        <v>15146</v>
      </c>
      <c r="D2317" s="198" t="s">
        <v>196</v>
      </c>
      <c r="E2317" s="198" t="s">
        <v>1448</v>
      </c>
      <c r="F2317" s="197" t="s">
        <v>15147</v>
      </c>
      <c r="G2317" s="197" t="s">
        <v>1450</v>
      </c>
      <c r="H2317" s="197" t="s">
        <v>15148</v>
      </c>
      <c r="I2317" s="197" t="s">
        <v>15149</v>
      </c>
      <c r="J2317" s="197" t="s">
        <v>15150</v>
      </c>
      <c r="K2317" s="197" t="s">
        <v>15151</v>
      </c>
    </row>
    <row r="2318" spans="1:11" ht="13.5" hidden="1" thickBot="1">
      <c r="A2318" s="197">
        <v>224054001</v>
      </c>
      <c r="B2318" s="198">
        <v>8070018362</v>
      </c>
      <c r="C2318" s="198" t="s">
        <v>15152</v>
      </c>
      <c r="D2318" s="198" t="s">
        <v>212</v>
      </c>
      <c r="E2318" s="198" t="s">
        <v>213</v>
      </c>
      <c r="F2318" s="197" t="s">
        <v>15153</v>
      </c>
      <c r="G2318" s="197" t="s">
        <v>909</v>
      </c>
      <c r="H2318" s="197" t="s">
        <v>15154</v>
      </c>
      <c r="I2318" s="197" t="s">
        <v>15154</v>
      </c>
      <c r="J2318" s="197" t="s">
        <v>15155</v>
      </c>
      <c r="K2318" s="197" t="s">
        <v>15156</v>
      </c>
    </row>
    <row r="2319" spans="1:11" ht="13.5" hidden="1" thickBot="1">
      <c r="A2319" s="197">
        <v>224063001</v>
      </c>
      <c r="B2319" s="198">
        <v>8900009572</v>
      </c>
      <c r="C2319" s="198" t="s">
        <v>15157</v>
      </c>
      <c r="D2319" s="198" t="s">
        <v>245</v>
      </c>
      <c r="E2319" s="198" t="s">
        <v>246</v>
      </c>
      <c r="F2319" s="197" t="s">
        <v>15158</v>
      </c>
      <c r="G2319" s="197" t="s">
        <v>1767</v>
      </c>
      <c r="H2319" s="197" t="s">
        <v>15159</v>
      </c>
      <c r="I2319" s="197" t="s">
        <v>15160</v>
      </c>
      <c r="J2319" s="197" t="s">
        <v>15161</v>
      </c>
      <c r="K2319" s="197" t="s">
        <v>15162</v>
      </c>
    </row>
    <row r="2320" spans="1:11" ht="13.5" hidden="1" thickBot="1">
      <c r="A2320" s="197">
        <v>224154001</v>
      </c>
      <c r="B2320" s="198">
        <v>8070043523</v>
      </c>
      <c r="C2320" s="198" t="s">
        <v>15163</v>
      </c>
      <c r="D2320" s="198" t="s">
        <v>212</v>
      </c>
      <c r="E2320" s="198" t="s">
        <v>213</v>
      </c>
      <c r="F2320" s="197" t="s">
        <v>15164</v>
      </c>
      <c r="G2320" s="197" t="s">
        <v>909</v>
      </c>
      <c r="H2320" s="197" t="s">
        <v>15165</v>
      </c>
      <c r="I2320" s="197" t="s">
        <v>15166</v>
      </c>
      <c r="J2320" s="197" t="s">
        <v>15167</v>
      </c>
      <c r="K2320" s="197" t="s">
        <v>15168</v>
      </c>
    </row>
    <row r="2321" spans="1:11" ht="13.5" hidden="1" thickBot="1">
      <c r="A2321" s="197">
        <v>224168001</v>
      </c>
      <c r="B2321" s="198">
        <v>8902041091</v>
      </c>
      <c r="C2321" s="198" t="s">
        <v>15169</v>
      </c>
      <c r="D2321" s="198" t="s">
        <v>254</v>
      </c>
      <c r="E2321" s="198" t="s">
        <v>255</v>
      </c>
      <c r="F2321" s="197" t="s">
        <v>15170</v>
      </c>
      <c r="G2321" s="197" t="s">
        <v>2034</v>
      </c>
      <c r="H2321" s="197" t="s">
        <v>15171</v>
      </c>
      <c r="I2321" s="197" t="s">
        <v>15172</v>
      </c>
      <c r="J2321" s="197" t="s">
        <v>15173</v>
      </c>
      <c r="K2321" s="197" t="s">
        <v>15174</v>
      </c>
    </row>
    <row r="2322" spans="1:11" ht="13.5" hidden="1" thickBot="1">
      <c r="A2322" s="197">
        <v>224211001</v>
      </c>
      <c r="B2322" s="198">
        <v>8605061707</v>
      </c>
      <c r="C2322" s="198" t="s">
        <v>15175</v>
      </c>
      <c r="D2322" s="198" t="s">
        <v>12</v>
      </c>
      <c r="E2322" s="198" t="s">
        <v>13</v>
      </c>
      <c r="F2322" s="197" t="s">
        <v>15176</v>
      </c>
      <c r="G2322" s="197" t="s">
        <v>35</v>
      </c>
      <c r="H2322" s="197" t="s">
        <v>15177</v>
      </c>
      <c r="I2322" s="197" t="s">
        <v>15178</v>
      </c>
      <c r="J2322" s="197" t="s">
        <v>15179</v>
      </c>
      <c r="K2322" s="197" t="s">
        <v>15180</v>
      </c>
    </row>
    <row r="2323" spans="1:11" ht="13.5" hidden="1" thickBot="1">
      <c r="A2323" s="197">
        <v>224215238</v>
      </c>
      <c r="B2323" s="198">
        <v>8000512949</v>
      </c>
      <c r="C2323" s="198" t="s">
        <v>15181</v>
      </c>
      <c r="D2323" s="198" t="s">
        <v>196</v>
      </c>
      <c r="E2323" s="198" t="s">
        <v>1448</v>
      </c>
      <c r="F2323" s="197" t="s">
        <v>15182</v>
      </c>
      <c r="G2323" s="197" t="s">
        <v>1450</v>
      </c>
      <c r="H2323" s="197" t="s">
        <v>15183</v>
      </c>
      <c r="I2323" s="197" t="s">
        <v>15184</v>
      </c>
      <c r="J2323" s="197" t="s">
        <v>15185</v>
      </c>
      <c r="K2323" s="197" t="s">
        <v>15186</v>
      </c>
    </row>
    <row r="2324" spans="1:11" ht="13.5" hidden="1" thickBot="1">
      <c r="A2324" s="197">
        <v>224268001</v>
      </c>
      <c r="B2324" s="198">
        <v>8902045949</v>
      </c>
      <c r="C2324" s="198" t="s">
        <v>15187</v>
      </c>
      <c r="D2324" s="198" t="s">
        <v>254</v>
      </c>
      <c r="E2324" s="198" t="s">
        <v>255</v>
      </c>
      <c r="F2324" s="197" t="s">
        <v>15188</v>
      </c>
      <c r="G2324" s="197" t="s">
        <v>2034</v>
      </c>
      <c r="H2324" s="197" t="s">
        <v>15189</v>
      </c>
      <c r="I2324" s="197" t="s">
        <v>15190</v>
      </c>
      <c r="J2324" s="197" t="s">
        <v>15191</v>
      </c>
      <c r="K2324" s="197" t="s">
        <v>15192</v>
      </c>
    </row>
    <row r="2325" spans="1:11" ht="13.5" hidden="1" thickBot="1">
      <c r="A2325" s="197">
        <v>224563001</v>
      </c>
      <c r="B2325" s="198">
        <v>8002468907</v>
      </c>
      <c r="C2325" s="198" t="s">
        <v>15193</v>
      </c>
      <c r="D2325" s="198" t="s">
        <v>245</v>
      </c>
      <c r="E2325" s="198" t="s">
        <v>246</v>
      </c>
      <c r="F2325" s="197" t="s">
        <v>15194</v>
      </c>
      <c r="G2325" s="197" t="s">
        <v>1767</v>
      </c>
      <c r="H2325" s="197" t="s">
        <v>15195</v>
      </c>
      <c r="I2325" s="197" t="s">
        <v>15196</v>
      </c>
      <c r="J2325" s="197" t="s">
        <v>15197</v>
      </c>
      <c r="K2325" s="197" t="s">
        <v>15198</v>
      </c>
    </row>
    <row r="2326" spans="1:11" ht="13.5" hidden="1" thickBot="1">
      <c r="A2326" s="197">
        <v>224615238</v>
      </c>
      <c r="B2326" s="198">
        <v>8260005221</v>
      </c>
      <c r="C2326" s="198" t="s">
        <v>15199</v>
      </c>
      <c r="D2326" s="198" t="s">
        <v>196</v>
      </c>
      <c r="E2326" s="198" t="s">
        <v>1448</v>
      </c>
      <c r="F2326" s="197" t="s">
        <v>15200</v>
      </c>
      <c r="G2326" s="197" t="s">
        <v>15201</v>
      </c>
      <c r="H2326" s="197" t="s">
        <v>15202</v>
      </c>
      <c r="I2326" s="197" t="s">
        <v>15202</v>
      </c>
      <c r="J2326" s="197" t="s">
        <v>15203</v>
      </c>
      <c r="K2326" s="197" t="s">
        <v>8466</v>
      </c>
    </row>
    <row r="2327" spans="1:11" ht="13.5" hidden="1" thickBot="1">
      <c r="A2327" s="197">
        <v>224776147</v>
      </c>
      <c r="B2327" s="198">
        <v>8001517648</v>
      </c>
      <c r="C2327" s="198" t="s">
        <v>15204</v>
      </c>
      <c r="D2327" s="198" t="s">
        <v>236</v>
      </c>
      <c r="E2327" s="198" t="s">
        <v>9102</v>
      </c>
      <c r="F2327" s="197" t="s">
        <v>15205</v>
      </c>
      <c r="G2327" s="197" t="s">
        <v>9104</v>
      </c>
      <c r="H2327" s="197" t="s">
        <v>15206</v>
      </c>
      <c r="I2327" s="197" t="s">
        <v>15206</v>
      </c>
      <c r="J2327" s="197" t="s">
        <v>15207</v>
      </c>
      <c r="K2327" s="197">
        <v>0</v>
      </c>
    </row>
    <row r="2328" spans="1:11" ht="13.5" hidden="1" thickBot="1">
      <c r="A2328" s="197">
        <v>224911001</v>
      </c>
      <c r="B2328" s="198">
        <v>8600301970</v>
      </c>
      <c r="C2328" s="198" t="s">
        <v>15208</v>
      </c>
      <c r="D2328" s="198" t="s">
        <v>12</v>
      </c>
      <c r="E2328" s="198" t="s">
        <v>13</v>
      </c>
      <c r="F2328" s="197" t="s">
        <v>15209</v>
      </c>
      <c r="G2328" s="197" t="s">
        <v>15</v>
      </c>
      <c r="H2328" s="197" t="s">
        <v>15210</v>
      </c>
      <c r="I2328" s="197" t="s">
        <v>15211</v>
      </c>
      <c r="J2328" s="197" t="s">
        <v>15212</v>
      </c>
      <c r="K2328" s="197" t="s">
        <v>15213</v>
      </c>
    </row>
    <row r="2329" spans="1:11" ht="13.5" hidden="1" thickBot="1">
      <c r="A2329" s="197">
        <v>224968081</v>
      </c>
      <c r="B2329" s="198">
        <v>8902709483</v>
      </c>
      <c r="C2329" s="198" t="s">
        <v>15214</v>
      </c>
      <c r="D2329" s="198" t="s">
        <v>254</v>
      </c>
      <c r="E2329" s="198" t="s">
        <v>702</v>
      </c>
      <c r="F2329" s="197" t="s">
        <v>15215</v>
      </c>
      <c r="G2329" s="197" t="s">
        <v>704</v>
      </c>
      <c r="H2329" s="197" t="s">
        <v>15216</v>
      </c>
      <c r="I2329" s="197" t="s">
        <v>15217</v>
      </c>
      <c r="J2329" s="197" t="s">
        <v>15218</v>
      </c>
      <c r="K2329" s="197" t="s">
        <v>15219</v>
      </c>
    </row>
    <row r="2330" spans="1:11" ht="13.5" hidden="1" thickBot="1">
      <c r="A2330" s="197">
        <v>225005250</v>
      </c>
      <c r="B2330" s="198">
        <v>8002395104</v>
      </c>
      <c r="C2330" s="198" t="s">
        <v>15220</v>
      </c>
      <c r="D2330" s="198" t="s">
        <v>281</v>
      </c>
      <c r="E2330" s="198" t="s">
        <v>4445</v>
      </c>
      <c r="F2330" s="197" t="s">
        <v>15221</v>
      </c>
      <c r="G2330" s="197" t="s">
        <v>4447</v>
      </c>
      <c r="H2330" s="197" t="s">
        <v>15222</v>
      </c>
      <c r="I2330" s="197" t="s">
        <v>15223</v>
      </c>
      <c r="J2330" s="197" t="s">
        <v>15224</v>
      </c>
      <c r="K2330" s="197" t="s">
        <v>9253</v>
      </c>
    </row>
    <row r="2331" spans="1:11" ht="13.5" hidden="1" thickBot="1">
      <c r="A2331" s="197">
        <v>225368001</v>
      </c>
      <c r="B2331" s="198">
        <v>8000842062</v>
      </c>
      <c r="C2331" s="198" t="s">
        <v>15225</v>
      </c>
      <c r="D2331" s="198" t="s">
        <v>254</v>
      </c>
      <c r="E2331" s="198" t="s">
        <v>255</v>
      </c>
      <c r="F2331" s="197" t="s">
        <v>15226</v>
      </c>
      <c r="G2331" s="197" t="s">
        <v>2034</v>
      </c>
      <c r="H2331" s="197" t="s">
        <v>15227</v>
      </c>
      <c r="I2331" s="197" t="s">
        <v>15228</v>
      </c>
      <c r="J2331" s="197" t="s">
        <v>15229</v>
      </c>
      <c r="K2331" s="197" t="s">
        <v>15230</v>
      </c>
    </row>
    <row r="2332" spans="1:11" ht="13.5" hidden="1" thickBot="1">
      <c r="A2332" s="197">
        <v>225417001</v>
      </c>
      <c r="B2332" s="198">
        <v>8000449678</v>
      </c>
      <c r="C2332" s="198" t="s">
        <v>15231</v>
      </c>
      <c r="D2332" s="198" t="s">
        <v>227</v>
      </c>
      <c r="E2332" s="198" t="s">
        <v>228</v>
      </c>
      <c r="F2332" s="197" t="s">
        <v>15232</v>
      </c>
      <c r="G2332" s="197" t="s">
        <v>2974</v>
      </c>
      <c r="H2332" s="197" t="s">
        <v>15233</v>
      </c>
      <c r="I2332" s="197" t="s">
        <v>15234</v>
      </c>
      <c r="J2332" s="197" t="s">
        <v>15235</v>
      </c>
      <c r="K2332" s="197" t="s">
        <v>15236</v>
      </c>
    </row>
    <row r="2333" spans="1:11" ht="13.5" hidden="1" thickBot="1">
      <c r="A2333" s="197">
        <v>225468001</v>
      </c>
      <c r="B2333" s="198">
        <v>8000226203</v>
      </c>
      <c r="C2333" s="198" t="s">
        <v>15237</v>
      </c>
      <c r="D2333" s="198" t="s">
        <v>254</v>
      </c>
      <c r="E2333" s="198" t="s">
        <v>255</v>
      </c>
      <c r="F2333" s="197" t="s">
        <v>15238</v>
      </c>
      <c r="G2333" s="197" t="s">
        <v>257</v>
      </c>
      <c r="H2333" s="197" t="s">
        <v>15239</v>
      </c>
      <c r="I2333" s="197" t="s">
        <v>15240</v>
      </c>
      <c r="J2333" s="197" t="s">
        <v>15241</v>
      </c>
      <c r="K2333" s="197" t="s">
        <v>15242</v>
      </c>
    </row>
    <row r="2334" spans="1:11" ht="13.5" hidden="1" thickBot="1">
      <c r="A2334" s="197">
        <v>225511001</v>
      </c>
      <c r="B2334" s="198">
        <v>8002469532</v>
      </c>
      <c r="C2334" s="198" t="s">
        <v>15243</v>
      </c>
      <c r="D2334" s="198" t="s">
        <v>12</v>
      </c>
      <c r="E2334" s="198" t="s">
        <v>13</v>
      </c>
      <c r="F2334" s="197" t="s">
        <v>15244</v>
      </c>
      <c r="G2334" s="197" t="s">
        <v>352</v>
      </c>
      <c r="H2334" s="197" t="s">
        <v>15245</v>
      </c>
      <c r="I2334" s="197" t="s">
        <v>15246</v>
      </c>
      <c r="J2334" s="197" t="s">
        <v>15247</v>
      </c>
      <c r="K2334" s="197" t="s">
        <v>15248</v>
      </c>
    </row>
    <row r="2335" spans="1:11" ht="13.5" hidden="1" thickBot="1">
      <c r="A2335" s="197">
        <v>225568001</v>
      </c>
      <c r="B2335" s="198">
        <v>8040018970</v>
      </c>
      <c r="C2335" s="198" t="s">
        <v>15249</v>
      </c>
      <c r="D2335" s="198" t="s">
        <v>254</v>
      </c>
      <c r="E2335" s="198" t="s">
        <v>255</v>
      </c>
      <c r="F2335" s="197" t="s">
        <v>15250</v>
      </c>
      <c r="G2335" s="197" t="s">
        <v>257</v>
      </c>
      <c r="H2335" s="197" t="s">
        <v>15251</v>
      </c>
      <c r="I2335" s="197" t="s">
        <v>15252</v>
      </c>
      <c r="J2335" s="197" t="s">
        <v>15253</v>
      </c>
      <c r="K2335" s="197" t="s">
        <v>15254</v>
      </c>
    </row>
    <row r="2336" spans="1:11" ht="13.5" hidden="1" thickBot="1">
      <c r="A2336" s="197">
        <v>225573001</v>
      </c>
      <c r="B2336" s="198">
        <v>8090035902</v>
      </c>
      <c r="C2336" s="198" t="s">
        <v>15255</v>
      </c>
      <c r="D2336" s="198" t="s">
        <v>272</v>
      </c>
      <c r="E2336" s="198" t="s">
        <v>273</v>
      </c>
      <c r="F2336" s="197" t="s">
        <v>15256</v>
      </c>
      <c r="G2336" s="197" t="s">
        <v>275</v>
      </c>
      <c r="H2336" s="197" t="s">
        <v>15257</v>
      </c>
      <c r="I2336" s="197" t="s">
        <v>15257</v>
      </c>
      <c r="J2336" s="197" t="s">
        <v>15258</v>
      </c>
      <c r="K2336" s="197" t="s">
        <v>15259</v>
      </c>
    </row>
    <row r="2337" spans="1:11" ht="13.5" hidden="1" thickBot="1">
      <c r="A2337" s="197">
        <v>225668001</v>
      </c>
      <c r="B2337" s="198">
        <v>8040021661</v>
      </c>
      <c r="C2337" s="198" t="s">
        <v>15260</v>
      </c>
      <c r="D2337" s="198" t="s">
        <v>254</v>
      </c>
      <c r="E2337" s="198" t="s">
        <v>255</v>
      </c>
      <c r="F2337" s="197" t="s">
        <v>15261</v>
      </c>
      <c r="G2337" s="197" t="s">
        <v>683</v>
      </c>
      <c r="H2337" s="197" t="s">
        <v>15262</v>
      </c>
      <c r="I2337" s="197" t="s">
        <v>15262</v>
      </c>
      <c r="J2337" s="197" t="s">
        <v>15263</v>
      </c>
      <c r="K2337" s="197" t="s">
        <v>15264</v>
      </c>
    </row>
    <row r="2338" spans="1:11" ht="13.5" hidden="1" thickBot="1">
      <c r="A2338" s="197">
        <v>225711001</v>
      </c>
      <c r="B2338" s="198">
        <v>8001542751</v>
      </c>
      <c r="C2338" s="198" t="s">
        <v>15265</v>
      </c>
      <c r="D2338" s="198" t="s">
        <v>12</v>
      </c>
      <c r="E2338" s="198" t="s">
        <v>13</v>
      </c>
      <c r="F2338" s="197" t="s">
        <v>15266</v>
      </c>
      <c r="G2338" s="197" t="s">
        <v>15</v>
      </c>
      <c r="H2338" s="197" t="s">
        <v>15267</v>
      </c>
      <c r="I2338" s="197" t="s">
        <v>15268</v>
      </c>
      <c r="J2338" s="197" t="s">
        <v>15269</v>
      </c>
      <c r="K2338" s="197" t="s">
        <v>15270</v>
      </c>
    </row>
    <row r="2339" spans="1:11" ht="13.5" hidden="1" thickBot="1">
      <c r="A2339" s="197">
        <v>225770001</v>
      </c>
      <c r="B2339" s="198">
        <v>8230002937</v>
      </c>
      <c r="C2339" s="198" t="s">
        <v>15271</v>
      </c>
      <c r="D2339" s="198" t="s">
        <v>1291</v>
      </c>
      <c r="E2339" s="198" t="s">
        <v>1785</v>
      </c>
      <c r="F2339" s="197" t="s">
        <v>15272</v>
      </c>
      <c r="G2339" s="197" t="s">
        <v>2058</v>
      </c>
      <c r="H2339" s="197" t="s">
        <v>15273</v>
      </c>
      <c r="I2339" s="197" t="s">
        <v>15273</v>
      </c>
      <c r="J2339" s="197" t="s">
        <v>15274</v>
      </c>
      <c r="K2339" s="197" t="s">
        <v>15275</v>
      </c>
    </row>
    <row r="2340" spans="1:11" ht="13.5" hidden="1" thickBot="1">
      <c r="A2340" s="197">
        <v>225866001</v>
      </c>
      <c r="B2340" s="198">
        <v>8160050035</v>
      </c>
      <c r="C2340" s="198" t="s">
        <v>15276</v>
      </c>
      <c r="D2340" s="198" t="s">
        <v>368</v>
      </c>
      <c r="E2340" s="198" t="s">
        <v>369</v>
      </c>
      <c r="F2340" s="197" t="s">
        <v>15277</v>
      </c>
      <c r="G2340" s="197" t="s">
        <v>2494</v>
      </c>
      <c r="H2340" s="197" t="s">
        <v>15278</v>
      </c>
      <c r="I2340" s="197" t="s">
        <v>15279</v>
      </c>
      <c r="J2340" s="197" t="s">
        <v>15280</v>
      </c>
      <c r="K2340" s="197" t="s">
        <v>15281</v>
      </c>
    </row>
    <row r="2341" spans="1:11" ht="13.5" hidden="1" thickBot="1">
      <c r="A2341" s="197">
        <v>225870001</v>
      </c>
      <c r="B2341" s="198">
        <v>8230000299</v>
      </c>
      <c r="C2341" s="198" t="s">
        <v>15282</v>
      </c>
      <c r="D2341" s="198" t="s">
        <v>1291</v>
      </c>
      <c r="E2341" s="198" t="s">
        <v>1785</v>
      </c>
      <c r="F2341" s="197" t="s">
        <v>15283</v>
      </c>
      <c r="G2341" s="197" t="s">
        <v>2058</v>
      </c>
      <c r="H2341" s="197" t="s">
        <v>15284</v>
      </c>
      <c r="I2341" s="197" t="s">
        <v>15284</v>
      </c>
      <c r="J2341" s="197" t="s">
        <v>15285</v>
      </c>
      <c r="K2341" s="197" t="s">
        <v>15286</v>
      </c>
    </row>
    <row r="2342" spans="1:11" ht="13.5" hidden="1" thickBot="1">
      <c r="A2342" s="197">
        <v>225917001</v>
      </c>
      <c r="B2342" s="198">
        <v>8908010078</v>
      </c>
      <c r="C2342" s="198" t="s">
        <v>15287</v>
      </c>
      <c r="D2342" s="198" t="s">
        <v>227</v>
      </c>
      <c r="E2342" s="198" t="s">
        <v>228</v>
      </c>
      <c r="F2342" s="197" t="s">
        <v>15288</v>
      </c>
      <c r="G2342" s="197" t="s">
        <v>632</v>
      </c>
      <c r="H2342" s="197" t="s">
        <v>15289</v>
      </c>
      <c r="I2342" s="197" t="s">
        <v>15290</v>
      </c>
      <c r="J2342" s="197" t="s">
        <v>15291</v>
      </c>
      <c r="K2342" s="197" t="s">
        <v>15292</v>
      </c>
    </row>
    <row r="2343" spans="1:11" ht="13.5" hidden="1" thickBot="1">
      <c r="A2343" s="197">
        <v>226015759</v>
      </c>
      <c r="B2343" s="198">
        <v>8002006128</v>
      </c>
      <c r="C2343" s="198" t="s">
        <v>15293</v>
      </c>
      <c r="D2343" s="198" t="s">
        <v>196</v>
      </c>
      <c r="E2343" s="198" t="s">
        <v>9919</v>
      </c>
      <c r="F2343" s="197" t="s">
        <v>15294</v>
      </c>
      <c r="G2343" s="197" t="s">
        <v>9921</v>
      </c>
      <c r="H2343" s="197" t="s">
        <v>15295</v>
      </c>
      <c r="I2343" s="197" t="s">
        <v>15295</v>
      </c>
      <c r="J2343" s="197" t="s">
        <v>15296</v>
      </c>
      <c r="K2343" s="197" t="s">
        <v>15297</v>
      </c>
    </row>
    <row r="2344" spans="1:11" ht="13.5" hidden="1" thickBot="1">
      <c r="A2344" s="197">
        <v>226066001</v>
      </c>
      <c r="B2344" s="198">
        <v>8914000941</v>
      </c>
      <c r="C2344" s="198" t="s">
        <v>15298</v>
      </c>
      <c r="D2344" s="198" t="s">
        <v>368</v>
      </c>
      <c r="E2344" s="198" t="s">
        <v>369</v>
      </c>
      <c r="F2344" s="197" t="s">
        <v>15299</v>
      </c>
      <c r="G2344" s="197" t="s">
        <v>2494</v>
      </c>
      <c r="H2344" s="197" t="s">
        <v>15300</v>
      </c>
      <c r="I2344" s="197" t="s">
        <v>15300</v>
      </c>
      <c r="J2344" s="197" t="s">
        <v>15301</v>
      </c>
      <c r="K2344" s="197" t="s">
        <v>15302</v>
      </c>
    </row>
    <row r="2345" spans="1:11" ht="13.5" hidden="1" thickBot="1">
      <c r="A2345" s="197">
        <v>226070001</v>
      </c>
      <c r="B2345" s="198">
        <v>8230015183</v>
      </c>
      <c r="C2345" s="198" t="s">
        <v>15303</v>
      </c>
      <c r="D2345" s="198" t="s">
        <v>1291</v>
      </c>
      <c r="E2345" s="198" t="s">
        <v>1785</v>
      </c>
      <c r="F2345" s="197" t="s">
        <v>15304</v>
      </c>
      <c r="G2345" s="197" t="s">
        <v>2058</v>
      </c>
      <c r="H2345" s="197" t="s">
        <v>15305</v>
      </c>
      <c r="I2345" s="197" t="s">
        <v>15306</v>
      </c>
      <c r="J2345" s="197" t="s">
        <v>15307</v>
      </c>
      <c r="K2345" s="197" t="s">
        <v>15308</v>
      </c>
    </row>
    <row r="2346" spans="1:11" ht="13.5" hidden="1" thickBot="1">
      <c r="A2346" s="197">
        <v>226276111</v>
      </c>
      <c r="B2346" s="198">
        <v>8150011404</v>
      </c>
      <c r="C2346" s="198" t="s">
        <v>15309</v>
      </c>
      <c r="D2346" s="198" t="s">
        <v>236</v>
      </c>
      <c r="E2346" s="198" t="s">
        <v>6592</v>
      </c>
      <c r="F2346" s="197" t="s">
        <v>15310</v>
      </c>
      <c r="G2346" s="197" t="s">
        <v>14398</v>
      </c>
      <c r="H2346" s="197" t="s">
        <v>15311</v>
      </c>
      <c r="I2346" s="197" t="s">
        <v>15312</v>
      </c>
      <c r="J2346" s="197" t="s">
        <v>15313</v>
      </c>
      <c r="K2346" s="197" t="s">
        <v>15314</v>
      </c>
    </row>
    <row r="2347" spans="1:11" ht="13.5" hidden="1" thickBot="1">
      <c r="A2347" s="197">
        <v>226320001</v>
      </c>
      <c r="B2347" s="198">
        <v>8001247407</v>
      </c>
      <c r="C2347" s="198" t="s">
        <v>14513</v>
      </c>
      <c r="D2347" s="198" t="s">
        <v>384</v>
      </c>
      <c r="E2347" s="198" t="s">
        <v>385</v>
      </c>
      <c r="F2347" s="197" t="s">
        <v>15315</v>
      </c>
      <c r="G2347" s="197" t="s">
        <v>4176</v>
      </c>
      <c r="H2347" s="197" t="s">
        <v>15316</v>
      </c>
      <c r="I2347" s="197" t="s">
        <v>15316</v>
      </c>
      <c r="J2347" s="197" t="s">
        <v>15317</v>
      </c>
      <c r="K2347" s="197" t="s">
        <v>15318</v>
      </c>
    </row>
    <row r="2348" spans="1:11" ht="13.5" hidden="1" thickBot="1">
      <c r="A2348" s="197">
        <v>226350001</v>
      </c>
      <c r="B2348" s="198">
        <v>8220005382</v>
      </c>
      <c r="C2348" s="198" t="s">
        <v>15319</v>
      </c>
      <c r="D2348" s="198" t="s">
        <v>535</v>
      </c>
      <c r="E2348" s="198" t="s">
        <v>536</v>
      </c>
      <c r="F2348" s="197" t="s">
        <v>15320</v>
      </c>
      <c r="G2348" s="197" t="s">
        <v>2445</v>
      </c>
      <c r="H2348" s="197" t="s">
        <v>15321</v>
      </c>
      <c r="I2348" s="197" t="s">
        <v>15321</v>
      </c>
      <c r="J2348" s="197" t="s">
        <v>15322</v>
      </c>
      <c r="K2348" s="197" t="s">
        <v>15323</v>
      </c>
    </row>
    <row r="2349" spans="1:11" ht="13.5" hidden="1" thickBot="1">
      <c r="A2349" s="197">
        <v>226420001</v>
      </c>
      <c r="B2349" s="198">
        <v>8240005548</v>
      </c>
      <c r="C2349" s="198" t="s">
        <v>15324</v>
      </c>
      <c r="D2349" s="198" t="s">
        <v>384</v>
      </c>
      <c r="E2349" s="198" t="s">
        <v>385</v>
      </c>
      <c r="F2349" s="197" t="s">
        <v>15325</v>
      </c>
      <c r="G2349" s="197" t="s">
        <v>4176</v>
      </c>
      <c r="H2349" s="197" t="s">
        <v>15326</v>
      </c>
      <c r="I2349" s="197" t="s">
        <v>15326</v>
      </c>
      <c r="J2349" s="197" t="s">
        <v>15327</v>
      </c>
      <c r="K2349" s="197" t="s">
        <v>15328</v>
      </c>
    </row>
    <row r="2350" spans="1:11" ht="13.5" hidden="1" thickBot="1">
      <c r="A2350" s="197">
        <v>226450001</v>
      </c>
      <c r="B2350" s="198">
        <v>8220024598</v>
      </c>
      <c r="C2350" s="198" t="s">
        <v>15329</v>
      </c>
      <c r="D2350" s="198" t="s">
        <v>535</v>
      </c>
      <c r="E2350" s="198" t="s">
        <v>536</v>
      </c>
      <c r="F2350" s="197" t="s">
        <v>15330</v>
      </c>
      <c r="G2350" s="197" t="s">
        <v>2445</v>
      </c>
      <c r="H2350" s="197" t="s">
        <v>15331</v>
      </c>
      <c r="I2350" s="197" t="s">
        <v>15332</v>
      </c>
      <c r="J2350" s="197" t="s">
        <v>15333</v>
      </c>
      <c r="K2350" s="197" t="s">
        <v>15334</v>
      </c>
    </row>
    <row r="2351" spans="1:11" ht="13.5" hidden="1" thickBot="1">
      <c r="A2351" s="197">
        <v>226520001</v>
      </c>
      <c r="B2351" s="198">
        <v>8240007250</v>
      </c>
      <c r="C2351" s="198" t="s">
        <v>15335</v>
      </c>
      <c r="D2351" s="198" t="s">
        <v>384</v>
      </c>
      <c r="E2351" s="198" t="s">
        <v>385</v>
      </c>
      <c r="F2351" s="197" t="s">
        <v>15336</v>
      </c>
      <c r="G2351" s="197" t="s">
        <v>4176</v>
      </c>
      <c r="H2351" s="197" t="s">
        <v>15337</v>
      </c>
      <c r="I2351" s="197" t="s">
        <v>15338</v>
      </c>
      <c r="J2351" s="197" t="s">
        <v>15339</v>
      </c>
      <c r="K2351" s="197" t="s">
        <v>15340</v>
      </c>
    </row>
    <row r="2352" spans="1:11" ht="13.5" hidden="1" thickBot="1">
      <c r="A2352" s="197">
        <v>226652001</v>
      </c>
      <c r="B2352" s="198">
        <v>8000559034</v>
      </c>
      <c r="C2352" s="198" t="s">
        <v>15341</v>
      </c>
      <c r="D2352" s="198" t="s">
        <v>204</v>
      </c>
      <c r="E2352" s="198" t="s">
        <v>205</v>
      </c>
      <c r="F2352" s="197" t="s">
        <v>15342</v>
      </c>
      <c r="G2352" s="197" t="s">
        <v>3159</v>
      </c>
      <c r="H2352" s="197" t="s">
        <v>15343</v>
      </c>
      <c r="I2352" s="197" t="s">
        <v>15343</v>
      </c>
      <c r="J2352" s="197" t="s">
        <v>15344</v>
      </c>
      <c r="K2352" s="197" t="s">
        <v>15345</v>
      </c>
    </row>
    <row r="2353" spans="1:11" ht="13.5" hidden="1" thickBot="1">
      <c r="A2353" s="197">
        <v>226886568</v>
      </c>
      <c r="B2353" s="198">
        <v>8001113042</v>
      </c>
      <c r="C2353" s="198" t="s">
        <v>15346</v>
      </c>
      <c r="D2353" s="198" t="s">
        <v>1050</v>
      </c>
      <c r="E2353" s="198" t="s">
        <v>10616</v>
      </c>
      <c r="F2353" s="197" t="s">
        <v>15347</v>
      </c>
      <c r="G2353" s="197" t="s">
        <v>10618</v>
      </c>
      <c r="H2353" s="197" t="s">
        <v>15348</v>
      </c>
      <c r="I2353" s="197" t="s">
        <v>15348</v>
      </c>
      <c r="J2353" s="197" t="s">
        <v>15349</v>
      </c>
      <c r="K2353" s="197" t="s">
        <v>15350</v>
      </c>
    </row>
    <row r="2354" spans="1:11" ht="13.5" hidden="1" thickBot="1">
      <c r="A2354" s="197">
        <v>227525875</v>
      </c>
      <c r="B2354" s="198">
        <v>8002534634</v>
      </c>
      <c r="C2354" s="198" t="s">
        <v>15351</v>
      </c>
      <c r="D2354" s="198" t="s">
        <v>452</v>
      </c>
      <c r="E2354" s="198" t="s">
        <v>3559</v>
      </c>
      <c r="F2354" s="197" t="s">
        <v>15352</v>
      </c>
      <c r="G2354" s="197" t="s">
        <v>3561</v>
      </c>
      <c r="H2354" s="197" t="s">
        <v>15353</v>
      </c>
      <c r="I2354" s="197" t="s">
        <v>15353</v>
      </c>
      <c r="J2354" s="197" t="s">
        <v>15354</v>
      </c>
      <c r="K2354" s="197" t="s">
        <v>15355</v>
      </c>
    </row>
    <row r="2355" spans="1:11" ht="13.5" hidden="1" thickBot="1">
      <c r="A2355" s="197">
        <v>227966001</v>
      </c>
      <c r="B2355" s="198">
        <v>8160005588</v>
      </c>
      <c r="C2355" s="198" t="s">
        <v>15356</v>
      </c>
      <c r="D2355" s="198" t="s">
        <v>368</v>
      </c>
      <c r="E2355" s="198" t="s">
        <v>369</v>
      </c>
      <c r="F2355" s="197" t="s">
        <v>15357</v>
      </c>
      <c r="G2355" s="197" t="s">
        <v>2494</v>
      </c>
      <c r="H2355" s="197" t="s">
        <v>15358</v>
      </c>
      <c r="I2355" s="197" t="s">
        <v>15358</v>
      </c>
      <c r="J2355" s="197" t="s">
        <v>15359</v>
      </c>
      <c r="K2355" s="197" t="s">
        <v>15360</v>
      </c>
    </row>
    <row r="2356" spans="1:11" ht="13.5" hidden="1" thickBot="1">
      <c r="A2356" s="197">
        <v>229666440</v>
      </c>
      <c r="B2356" s="198">
        <v>8914119951</v>
      </c>
      <c r="C2356" s="198" t="s">
        <v>15361</v>
      </c>
      <c r="D2356" s="198" t="s">
        <v>368</v>
      </c>
      <c r="E2356" s="198" t="s">
        <v>1187</v>
      </c>
      <c r="F2356" s="197" t="s">
        <v>15362</v>
      </c>
      <c r="G2356" s="197" t="s">
        <v>1890</v>
      </c>
      <c r="H2356" s="197" t="s">
        <v>15363</v>
      </c>
      <c r="I2356" s="197" t="s">
        <v>15364</v>
      </c>
      <c r="J2356" s="197" t="s">
        <v>15365</v>
      </c>
      <c r="K2356" s="197" t="s">
        <v>15366</v>
      </c>
    </row>
    <row r="2357" spans="1:11" ht="13.5" hidden="1" thickBot="1">
      <c r="A2357" s="197">
        <v>229911001</v>
      </c>
      <c r="B2357" s="198">
        <v>8301282861</v>
      </c>
      <c r="C2357" s="198" t="s">
        <v>15367</v>
      </c>
      <c r="D2357" s="198" t="s">
        <v>12</v>
      </c>
      <c r="E2357" s="198" t="s">
        <v>13</v>
      </c>
      <c r="F2357" s="197" t="s">
        <v>15368</v>
      </c>
      <c r="G2357" s="197" t="s">
        <v>28</v>
      </c>
      <c r="H2357" s="197" t="s">
        <v>15369</v>
      </c>
      <c r="I2357" s="197" t="s">
        <v>15369</v>
      </c>
      <c r="J2357" s="197" t="s">
        <v>15370</v>
      </c>
      <c r="K2357" s="197" t="s">
        <v>15371</v>
      </c>
    </row>
    <row r="2358" spans="1:11" ht="13.5" hidden="1" thickBot="1">
      <c r="A2358" s="197">
        <v>230105001</v>
      </c>
      <c r="B2358" s="198">
        <v>8909049961</v>
      </c>
      <c r="C2358" s="198" t="s">
        <v>15372</v>
      </c>
      <c r="D2358" s="198" t="s">
        <v>281</v>
      </c>
      <c r="E2358" s="198" t="s">
        <v>584</v>
      </c>
      <c r="F2358" s="197" t="s">
        <v>15373</v>
      </c>
      <c r="G2358" s="197" t="s">
        <v>2015</v>
      </c>
      <c r="H2358" s="197" t="s">
        <v>15374</v>
      </c>
      <c r="I2358" s="197" t="s">
        <v>15375</v>
      </c>
      <c r="J2358" s="197" t="s">
        <v>15376</v>
      </c>
      <c r="K2358" s="197" t="s">
        <v>15377</v>
      </c>
    </row>
    <row r="2359" spans="1:11" ht="13.5" hidden="1" thickBot="1">
      <c r="A2359" s="197">
        <v>230105002</v>
      </c>
      <c r="B2359" s="198">
        <v>8001233692</v>
      </c>
      <c r="C2359" s="198" t="s">
        <v>15378</v>
      </c>
      <c r="D2359" s="198" t="s">
        <v>281</v>
      </c>
      <c r="E2359" s="198" t="s">
        <v>2537</v>
      </c>
      <c r="F2359" s="197" t="s">
        <v>15379</v>
      </c>
      <c r="G2359" s="197" t="s">
        <v>5207</v>
      </c>
      <c r="H2359" s="197" t="s">
        <v>15380</v>
      </c>
      <c r="I2359" s="197" t="s">
        <v>15381</v>
      </c>
      <c r="J2359" s="197" t="s">
        <v>15382</v>
      </c>
      <c r="K2359" s="197" t="s">
        <v>1034</v>
      </c>
    </row>
    <row r="2360" spans="1:11" ht="13.5" hidden="1" thickBot="1">
      <c r="A2360" s="197">
        <v>230105045</v>
      </c>
      <c r="B2360" s="198">
        <v>8110040104</v>
      </c>
      <c r="C2360" s="198" t="s">
        <v>15383</v>
      </c>
      <c r="D2360" s="198" t="s">
        <v>281</v>
      </c>
      <c r="E2360" s="198" t="s">
        <v>282</v>
      </c>
      <c r="F2360" s="197" t="s">
        <v>15384</v>
      </c>
      <c r="G2360" s="197" t="s">
        <v>8860</v>
      </c>
      <c r="H2360" s="197" t="s">
        <v>15385</v>
      </c>
      <c r="I2360" s="197" t="s">
        <v>15385</v>
      </c>
      <c r="J2360" s="197" t="s">
        <v>15386</v>
      </c>
      <c r="K2360" s="197" t="s">
        <v>15387</v>
      </c>
    </row>
    <row r="2361" spans="1:11" ht="13.5" hidden="1" thickBot="1">
      <c r="A2361" s="197">
        <v>230105086</v>
      </c>
      <c r="B2361" s="198">
        <v>8110247787</v>
      </c>
      <c r="C2361" s="198" t="s">
        <v>15388</v>
      </c>
      <c r="D2361" s="198" t="s">
        <v>281</v>
      </c>
      <c r="E2361" s="198" t="s">
        <v>3401</v>
      </c>
      <c r="F2361" s="197" t="s">
        <v>15389</v>
      </c>
      <c r="G2361" s="197" t="s">
        <v>3403</v>
      </c>
      <c r="H2361" s="197" t="s">
        <v>15390</v>
      </c>
      <c r="I2361" s="197" t="s">
        <v>15391</v>
      </c>
      <c r="J2361" s="197" t="s">
        <v>15392</v>
      </c>
      <c r="K2361" s="197" t="s">
        <v>1034</v>
      </c>
    </row>
    <row r="2362" spans="1:11" ht="13.5" hidden="1" thickBot="1">
      <c r="A2362" s="197">
        <v>230105101</v>
      </c>
      <c r="B2362" s="198">
        <v>8110157280</v>
      </c>
      <c r="C2362" s="198" t="s">
        <v>15393</v>
      </c>
      <c r="D2362" s="198" t="s">
        <v>281</v>
      </c>
      <c r="E2362" s="198" t="s">
        <v>3515</v>
      </c>
      <c r="F2362" s="197" t="s">
        <v>15394</v>
      </c>
      <c r="G2362" s="197" t="s">
        <v>3517</v>
      </c>
      <c r="H2362" s="197" t="s">
        <v>15395</v>
      </c>
      <c r="I2362" s="197" t="s">
        <v>15395</v>
      </c>
      <c r="J2362" s="197" t="s">
        <v>15396</v>
      </c>
      <c r="K2362" s="197" t="s">
        <v>15397</v>
      </c>
    </row>
    <row r="2363" spans="1:11" ht="13.5" hidden="1" thickBot="1">
      <c r="A2363" s="197">
        <v>230105148</v>
      </c>
      <c r="B2363" s="198">
        <v>8110115326</v>
      </c>
      <c r="C2363" s="198" t="s">
        <v>15398</v>
      </c>
      <c r="D2363" s="198" t="s">
        <v>281</v>
      </c>
      <c r="E2363" s="198" t="s">
        <v>3941</v>
      </c>
      <c r="F2363" s="197" t="s">
        <v>15399</v>
      </c>
      <c r="G2363" s="197" t="s">
        <v>9111</v>
      </c>
      <c r="H2363" s="197" t="s">
        <v>15400</v>
      </c>
      <c r="I2363" s="197" t="s">
        <v>15400</v>
      </c>
      <c r="J2363" s="197" t="s">
        <v>15401</v>
      </c>
      <c r="K2363" s="197" t="s">
        <v>15402</v>
      </c>
    </row>
    <row r="2364" spans="1:11" ht="13.5" hidden="1" thickBot="1">
      <c r="A2364" s="197">
        <v>230105172</v>
      </c>
      <c r="B2364" s="198">
        <v>8110222690</v>
      </c>
      <c r="C2364" s="198" t="s">
        <v>15403</v>
      </c>
      <c r="D2364" s="198" t="s">
        <v>281</v>
      </c>
      <c r="E2364" s="198" t="s">
        <v>4067</v>
      </c>
      <c r="F2364" s="197" t="s">
        <v>15404</v>
      </c>
      <c r="G2364" s="197" t="s">
        <v>4069</v>
      </c>
      <c r="H2364" s="197" t="s">
        <v>15405</v>
      </c>
      <c r="I2364" s="197" t="s">
        <v>15406</v>
      </c>
      <c r="J2364" s="197" t="s">
        <v>15407</v>
      </c>
      <c r="K2364" s="197" t="s">
        <v>15408</v>
      </c>
    </row>
    <row r="2365" spans="1:11" ht="13.5" hidden="1" thickBot="1">
      <c r="A2365" s="197">
        <v>230105197</v>
      </c>
      <c r="B2365" s="198">
        <v>8110214850</v>
      </c>
      <c r="C2365" s="198" t="s">
        <v>15409</v>
      </c>
      <c r="D2365" s="198" t="s">
        <v>281</v>
      </c>
      <c r="E2365" s="198" t="s">
        <v>4159</v>
      </c>
      <c r="F2365" s="197" t="s">
        <v>15410</v>
      </c>
      <c r="G2365" s="197" t="s">
        <v>4161</v>
      </c>
      <c r="H2365" s="197" t="s">
        <v>15411</v>
      </c>
      <c r="I2365" s="197" t="s">
        <v>12822</v>
      </c>
      <c r="J2365" s="197" t="s">
        <v>15412</v>
      </c>
      <c r="K2365" s="197" t="s">
        <v>12824</v>
      </c>
    </row>
    <row r="2366" spans="1:11" ht="13.5" hidden="1" thickBot="1">
      <c r="A2366" s="197">
        <v>230105209</v>
      </c>
      <c r="B2366" s="198">
        <v>8110070337</v>
      </c>
      <c r="C2366" s="198" t="s">
        <v>15413</v>
      </c>
      <c r="D2366" s="198" t="s">
        <v>281</v>
      </c>
      <c r="E2366" s="198" t="s">
        <v>4264</v>
      </c>
      <c r="F2366" s="197" t="s">
        <v>15414</v>
      </c>
      <c r="G2366" s="197" t="s">
        <v>4266</v>
      </c>
      <c r="H2366" s="197" t="s">
        <v>15415</v>
      </c>
      <c r="I2366" s="197" t="s">
        <v>15416</v>
      </c>
      <c r="J2366" s="197" t="s">
        <v>15417</v>
      </c>
      <c r="K2366" s="197" t="s">
        <v>15418</v>
      </c>
    </row>
    <row r="2367" spans="1:11" ht="13.5" hidden="1" thickBot="1">
      <c r="A2367" s="197">
        <v>230105240</v>
      </c>
      <c r="B2367" s="198">
        <v>8110144851</v>
      </c>
      <c r="C2367" s="198" t="s">
        <v>15419</v>
      </c>
      <c r="D2367" s="198" t="s">
        <v>281</v>
      </c>
      <c r="E2367" s="198" t="s">
        <v>4416</v>
      </c>
      <c r="F2367" s="197" t="s">
        <v>15420</v>
      </c>
      <c r="G2367" s="197" t="s">
        <v>4418</v>
      </c>
      <c r="H2367" s="197" t="s">
        <v>15421</v>
      </c>
      <c r="I2367" s="197" t="s">
        <v>15421</v>
      </c>
      <c r="J2367" s="197" t="s">
        <v>15422</v>
      </c>
      <c r="K2367" s="197" t="s">
        <v>15423</v>
      </c>
    </row>
    <row r="2368" spans="1:11" ht="13.5" hidden="1" thickBot="1">
      <c r="A2368" s="197">
        <v>230105284</v>
      </c>
      <c r="B2368" s="198">
        <v>8110198746</v>
      </c>
      <c r="C2368" s="198" t="s">
        <v>15424</v>
      </c>
      <c r="D2368" s="198" t="s">
        <v>281</v>
      </c>
      <c r="E2368" s="198" t="s">
        <v>4554</v>
      </c>
      <c r="F2368" s="197" t="s">
        <v>15425</v>
      </c>
      <c r="G2368" s="197" t="s">
        <v>4556</v>
      </c>
      <c r="H2368" s="197" t="s">
        <v>15426</v>
      </c>
      <c r="I2368" s="197" t="s">
        <v>15426</v>
      </c>
      <c r="J2368" s="197" t="s">
        <v>15427</v>
      </c>
      <c r="K2368" s="197" t="s">
        <v>15428</v>
      </c>
    </row>
    <row r="2369" spans="1:11" ht="13.5" hidden="1" thickBot="1">
      <c r="A2369" s="197">
        <v>230105313</v>
      </c>
      <c r="B2369" s="198">
        <v>8110165010</v>
      </c>
      <c r="C2369" s="198" t="s">
        <v>15429</v>
      </c>
      <c r="D2369" s="198" t="s">
        <v>281</v>
      </c>
      <c r="E2369" s="198" t="s">
        <v>4634</v>
      </c>
      <c r="F2369" s="197" t="s">
        <v>15430</v>
      </c>
      <c r="G2369" s="197" t="s">
        <v>4636</v>
      </c>
      <c r="H2369" s="197" t="s">
        <v>15431</v>
      </c>
      <c r="I2369" s="197" t="s">
        <v>15432</v>
      </c>
      <c r="J2369" s="197" t="s">
        <v>15433</v>
      </c>
      <c r="K2369" s="197" t="s">
        <v>15434</v>
      </c>
    </row>
    <row r="2370" spans="1:11" ht="13.5" hidden="1" thickBot="1">
      <c r="A2370" s="197">
        <v>230105318</v>
      </c>
      <c r="B2370" s="198">
        <v>8110130600</v>
      </c>
      <c r="C2370" s="198" t="s">
        <v>15435</v>
      </c>
      <c r="D2370" s="198" t="s">
        <v>281</v>
      </c>
      <c r="E2370" s="198" t="s">
        <v>4660</v>
      </c>
      <c r="F2370" s="197" t="s">
        <v>15436</v>
      </c>
      <c r="G2370" s="197" t="s">
        <v>4662</v>
      </c>
      <c r="H2370" s="197" t="s">
        <v>15437</v>
      </c>
      <c r="I2370" s="197" t="s">
        <v>15438</v>
      </c>
      <c r="J2370" s="197" t="s">
        <v>15439</v>
      </c>
      <c r="K2370" s="197" t="s">
        <v>15440</v>
      </c>
    </row>
    <row r="2371" spans="1:11" ht="13.5" hidden="1" thickBot="1">
      <c r="A2371" s="197">
        <v>230105321</v>
      </c>
      <c r="B2371" s="198">
        <v>8001054970</v>
      </c>
      <c r="C2371" s="198" t="s">
        <v>15441</v>
      </c>
      <c r="D2371" s="198" t="s">
        <v>281</v>
      </c>
      <c r="E2371" s="198" t="s">
        <v>4674</v>
      </c>
      <c r="F2371" s="197" t="s">
        <v>15442</v>
      </c>
      <c r="G2371" s="197" t="s">
        <v>1362</v>
      </c>
      <c r="H2371" s="197" t="s">
        <v>15443</v>
      </c>
      <c r="I2371" s="197" t="s">
        <v>7341</v>
      </c>
      <c r="J2371" s="197" t="s">
        <v>15444</v>
      </c>
      <c r="K2371" s="197" t="s">
        <v>15445</v>
      </c>
    </row>
    <row r="2372" spans="1:11" ht="13.5" hidden="1" thickBot="1">
      <c r="A2372" s="197">
        <v>230105364</v>
      </c>
      <c r="B2372" s="198">
        <v>9000452685</v>
      </c>
      <c r="C2372" s="198" t="s">
        <v>15446</v>
      </c>
      <c r="D2372" s="198" t="s">
        <v>281</v>
      </c>
      <c r="E2372" s="198" t="s">
        <v>4729</v>
      </c>
      <c r="F2372" s="197" t="s">
        <v>15447</v>
      </c>
      <c r="G2372" s="197" t="s">
        <v>4731</v>
      </c>
      <c r="H2372" s="197" t="s">
        <v>15448</v>
      </c>
      <c r="I2372" s="197" t="s">
        <v>15448</v>
      </c>
      <c r="J2372" s="197" t="s">
        <v>15449</v>
      </c>
      <c r="K2372" s="197" t="s">
        <v>1034</v>
      </c>
    </row>
    <row r="2373" spans="1:11" ht="13.5" hidden="1" thickBot="1">
      <c r="A2373" s="197">
        <v>230105400</v>
      </c>
      <c r="B2373" s="198">
        <v>8110148791</v>
      </c>
      <c r="C2373" s="198" t="s">
        <v>15450</v>
      </c>
      <c r="D2373" s="198" t="s">
        <v>281</v>
      </c>
      <c r="E2373" s="198" t="s">
        <v>5154</v>
      </c>
      <c r="F2373" s="197" t="s">
        <v>15451</v>
      </c>
      <c r="G2373" s="197" t="s">
        <v>5156</v>
      </c>
      <c r="H2373" s="197" t="s">
        <v>15452</v>
      </c>
      <c r="I2373" s="197" t="s">
        <v>5543</v>
      </c>
      <c r="J2373" s="197" t="s">
        <v>15453</v>
      </c>
      <c r="K2373" s="197" t="s">
        <v>15454</v>
      </c>
    </row>
    <row r="2374" spans="1:11" ht="13.5" hidden="1" thickBot="1">
      <c r="A2374" s="197">
        <v>230105440</v>
      </c>
      <c r="B2374" s="198">
        <v>8110144701</v>
      </c>
      <c r="C2374" s="198" t="s">
        <v>15455</v>
      </c>
      <c r="D2374" s="198" t="s">
        <v>281</v>
      </c>
      <c r="E2374" s="198" t="s">
        <v>5177</v>
      </c>
      <c r="F2374" s="197" t="s">
        <v>15456</v>
      </c>
      <c r="G2374" s="197" t="s">
        <v>5179</v>
      </c>
      <c r="H2374" s="197" t="s">
        <v>15457</v>
      </c>
      <c r="I2374" s="197" t="s">
        <v>15458</v>
      </c>
      <c r="J2374" s="197" t="s">
        <v>15459</v>
      </c>
      <c r="K2374" s="197" t="s">
        <v>15460</v>
      </c>
    </row>
    <row r="2375" spans="1:11" ht="13.5" hidden="1" thickBot="1">
      <c r="A2375" s="197">
        <v>230105585</v>
      </c>
      <c r="B2375" s="198">
        <v>8001960716</v>
      </c>
      <c r="C2375" s="198" t="s">
        <v>15461</v>
      </c>
      <c r="D2375" s="198" t="s">
        <v>281</v>
      </c>
      <c r="E2375" s="198" t="s">
        <v>5527</v>
      </c>
      <c r="F2375" s="197" t="s">
        <v>15462</v>
      </c>
      <c r="G2375" s="197" t="s">
        <v>5529</v>
      </c>
      <c r="H2375" s="197" t="s">
        <v>15463</v>
      </c>
      <c r="I2375" s="197" t="s">
        <v>15463</v>
      </c>
      <c r="J2375" s="197" t="s">
        <v>15464</v>
      </c>
      <c r="K2375" s="197" t="s">
        <v>15465</v>
      </c>
    </row>
    <row r="2376" spans="1:11" ht="13.5" hidden="1" thickBot="1">
      <c r="A2376" s="197">
        <v>230105607</v>
      </c>
      <c r="B2376" s="198">
        <v>8110212238</v>
      </c>
      <c r="C2376" s="198" t="s">
        <v>15466</v>
      </c>
      <c r="D2376" s="198" t="s">
        <v>281</v>
      </c>
      <c r="E2376" s="198" t="s">
        <v>1260</v>
      </c>
      <c r="F2376" s="197" t="s">
        <v>15467</v>
      </c>
      <c r="G2376" s="197" t="s">
        <v>1262</v>
      </c>
      <c r="H2376" s="197" t="s">
        <v>15468</v>
      </c>
      <c r="I2376" s="197" t="s">
        <v>15469</v>
      </c>
      <c r="J2376" s="197" t="s">
        <v>15470</v>
      </c>
      <c r="K2376" s="197" t="s">
        <v>15471</v>
      </c>
    </row>
    <row r="2377" spans="1:11" ht="13.5" hidden="1" thickBot="1">
      <c r="A2377" s="197">
        <v>230105642</v>
      </c>
      <c r="B2377" s="198">
        <v>8110429441</v>
      </c>
      <c r="C2377" s="198" t="s">
        <v>15472</v>
      </c>
      <c r="D2377" s="198" t="s">
        <v>281</v>
      </c>
      <c r="E2377" s="198" t="s">
        <v>5292</v>
      </c>
      <c r="F2377" s="197" t="s">
        <v>15473</v>
      </c>
      <c r="G2377" s="197" t="s">
        <v>5294</v>
      </c>
      <c r="H2377" s="197" t="s">
        <v>15474</v>
      </c>
      <c r="I2377" s="197" t="s">
        <v>15474</v>
      </c>
      <c r="J2377" s="197" t="s">
        <v>15475</v>
      </c>
      <c r="K2377" s="197" t="s">
        <v>15476</v>
      </c>
    </row>
    <row r="2378" spans="1:11" ht="13.5" hidden="1" thickBot="1">
      <c r="A2378" s="197">
        <v>230105656</v>
      </c>
      <c r="B2378" s="198">
        <v>8110183006</v>
      </c>
      <c r="C2378" s="198" t="s">
        <v>15477</v>
      </c>
      <c r="D2378" s="198" t="s">
        <v>281</v>
      </c>
      <c r="E2378" s="198" t="s">
        <v>5314</v>
      </c>
      <c r="F2378" s="197" t="s">
        <v>15478</v>
      </c>
      <c r="G2378" s="197" t="s">
        <v>5316</v>
      </c>
      <c r="H2378" s="197" t="s">
        <v>15479</v>
      </c>
      <c r="I2378" s="197" t="s">
        <v>15480</v>
      </c>
      <c r="J2378" s="197" t="s">
        <v>15481</v>
      </c>
      <c r="K2378" s="197" t="s">
        <v>15482</v>
      </c>
    </row>
    <row r="2379" spans="1:11" ht="13.5" hidden="1" thickBot="1">
      <c r="A2379" s="197">
        <v>230105761</v>
      </c>
      <c r="B2379" s="198">
        <v>8110170590</v>
      </c>
      <c r="C2379" s="198" t="s">
        <v>15483</v>
      </c>
      <c r="D2379" s="198" t="s">
        <v>281</v>
      </c>
      <c r="E2379" s="198" t="s">
        <v>5392</v>
      </c>
      <c r="F2379" s="197" t="s">
        <v>15484</v>
      </c>
      <c r="G2379" s="197" t="s">
        <v>5394</v>
      </c>
      <c r="H2379" s="197" t="s">
        <v>15485</v>
      </c>
      <c r="I2379" s="197" t="s">
        <v>15485</v>
      </c>
      <c r="J2379" s="197" t="s">
        <v>15486</v>
      </c>
      <c r="K2379" s="197" t="s">
        <v>1034</v>
      </c>
    </row>
    <row r="2380" spans="1:11" ht="13.5" hidden="1" thickBot="1">
      <c r="A2380" s="197">
        <v>230105847</v>
      </c>
      <c r="B2380" s="198">
        <v>8001522942</v>
      </c>
      <c r="C2380" s="198" t="s">
        <v>15487</v>
      </c>
      <c r="D2380" s="198" t="s">
        <v>281</v>
      </c>
      <c r="E2380" s="198" t="s">
        <v>5452</v>
      </c>
      <c r="F2380" s="197" t="s">
        <v>15488</v>
      </c>
      <c r="G2380" s="197" t="s">
        <v>9033</v>
      </c>
      <c r="H2380" s="197" t="s">
        <v>15489</v>
      </c>
      <c r="I2380" s="197" t="s">
        <v>15490</v>
      </c>
      <c r="J2380" s="197" t="s">
        <v>15491</v>
      </c>
      <c r="K2380" s="197" t="s">
        <v>15492</v>
      </c>
    </row>
    <row r="2381" spans="1:11" ht="13.5" hidden="1" thickBot="1">
      <c r="A2381" s="197">
        <v>230105861</v>
      </c>
      <c r="B2381" s="198">
        <v>8110164202</v>
      </c>
      <c r="C2381" s="198" t="s">
        <v>15493</v>
      </c>
      <c r="D2381" s="198" t="s">
        <v>281</v>
      </c>
      <c r="E2381" s="198" t="s">
        <v>5479</v>
      </c>
      <c r="F2381" s="197" t="s">
        <v>15494</v>
      </c>
      <c r="G2381" s="197" t="s">
        <v>5481</v>
      </c>
      <c r="H2381" s="197" t="s">
        <v>15495</v>
      </c>
      <c r="I2381" s="197" t="s">
        <v>15496</v>
      </c>
      <c r="J2381" s="197" t="s">
        <v>15497</v>
      </c>
      <c r="K2381" s="197" t="s">
        <v>1034</v>
      </c>
    </row>
    <row r="2382" spans="1:11" ht="13.5" hidden="1" thickBot="1">
      <c r="A2382" s="197">
        <v>230105893</v>
      </c>
      <c r="B2382" s="198">
        <v>8110211516</v>
      </c>
      <c r="C2382" s="198" t="s">
        <v>15498</v>
      </c>
      <c r="D2382" s="198" t="s">
        <v>281</v>
      </c>
      <c r="E2382" s="198" t="s">
        <v>5513</v>
      </c>
      <c r="F2382" s="197" t="s">
        <v>15499</v>
      </c>
      <c r="G2382" s="197" t="s">
        <v>5515</v>
      </c>
      <c r="H2382" s="197" t="s">
        <v>15500</v>
      </c>
      <c r="I2382" s="197" t="s">
        <v>15501</v>
      </c>
      <c r="J2382" s="197" t="s">
        <v>15502</v>
      </c>
      <c r="K2382" s="197" t="s">
        <v>15503</v>
      </c>
    </row>
    <row r="2383" spans="1:11" ht="13.5" hidden="1" thickBot="1">
      <c r="A2383" s="197">
        <v>230108770</v>
      </c>
      <c r="B2383" s="198">
        <v>8020109733</v>
      </c>
      <c r="C2383" s="198" t="s">
        <v>15504</v>
      </c>
      <c r="D2383" s="198" t="s">
        <v>864</v>
      </c>
      <c r="E2383" s="198" t="s">
        <v>10675</v>
      </c>
      <c r="F2383" s="197" t="s">
        <v>15505</v>
      </c>
      <c r="G2383" s="197" t="s">
        <v>15506</v>
      </c>
      <c r="H2383" s="197" t="s">
        <v>10678</v>
      </c>
      <c r="I2383" s="197" t="s">
        <v>15507</v>
      </c>
      <c r="J2383" s="197" t="s">
        <v>15508</v>
      </c>
      <c r="K2383" s="197" t="s">
        <v>1034</v>
      </c>
    </row>
    <row r="2384" spans="1:11" ht="13.5" hidden="1" thickBot="1">
      <c r="A2384" s="197">
        <v>230111001</v>
      </c>
      <c r="B2384" s="198">
        <v>8301149211</v>
      </c>
      <c r="C2384" s="198" t="s">
        <v>15509</v>
      </c>
      <c r="D2384" s="198" t="s">
        <v>12</v>
      </c>
      <c r="E2384" s="198" t="s">
        <v>13</v>
      </c>
      <c r="F2384" s="197" t="s">
        <v>15510</v>
      </c>
      <c r="G2384" s="197" t="s">
        <v>352</v>
      </c>
      <c r="H2384" s="197" t="s">
        <v>15511</v>
      </c>
      <c r="I2384" s="197" t="s">
        <v>15511</v>
      </c>
      <c r="J2384" s="197" t="s">
        <v>15512</v>
      </c>
      <c r="K2384" s="197" t="s">
        <v>15513</v>
      </c>
    </row>
    <row r="2385" spans="1:11" ht="13.5" hidden="1" thickBot="1">
      <c r="A2385" s="197">
        <v>230114001</v>
      </c>
      <c r="B2385" s="198">
        <v>8060136318</v>
      </c>
      <c r="C2385" s="198" t="s">
        <v>15514</v>
      </c>
      <c r="D2385" s="198" t="s">
        <v>1019</v>
      </c>
      <c r="E2385" s="198" t="s">
        <v>1674</v>
      </c>
      <c r="F2385" s="197" t="s">
        <v>15515</v>
      </c>
      <c r="G2385" s="197" t="s">
        <v>2252</v>
      </c>
      <c r="H2385" s="197" t="s">
        <v>15516</v>
      </c>
      <c r="I2385" s="197" t="s">
        <v>15517</v>
      </c>
      <c r="J2385" s="197" t="s">
        <v>15518</v>
      </c>
      <c r="K2385" s="197" t="s">
        <v>15519</v>
      </c>
    </row>
    <row r="2386" spans="1:11" ht="13.5" hidden="1" thickBot="1">
      <c r="A2386" s="197">
        <v>230115299</v>
      </c>
      <c r="B2386" s="198">
        <v>9000220341</v>
      </c>
      <c r="C2386" s="198" t="s">
        <v>15520</v>
      </c>
      <c r="D2386" s="198" t="s">
        <v>196</v>
      </c>
      <c r="E2386" s="198" t="s">
        <v>12962</v>
      </c>
      <c r="F2386" s="197" t="s">
        <v>15521</v>
      </c>
      <c r="G2386" s="197" t="s">
        <v>15522</v>
      </c>
      <c r="H2386" s="197" t="s">
        <v>15523</v>
      </c>
      <c r="I2386" s="197" t="s">
        <v>15523</v>
      </c>
      <c r="J2386" s="197" t="s">
        <v>15524</v>
      </c>
      <c r="K2386" s="197" t="s">
        <v>15525</v>
      </c>
    </row>
    <row r="2387" spans="1:11" ht="13.5" hidden="1" thickBot="1">
      <c r="A2387" s="197">
        <v>230115572</v>
      </c>
      <c r="B2387" s="198">
        <v>8200014059</v>
      </c>
      <c r="C2387" s="198" t="s">
        <v>15526</v>
      </c>
      <c r="D2387" s="198" t="s">
        <v>196</v>
      </c>
      <c r="E2387" s="198" t="s">
        <v>4075</v>
      </c>
      <c r="F2387" s="197" t="s">
        <v>15527</v>
      </c>
      <c r="G2387" s="197" t="s">
        <v>1254</v>
      </c>
      <c r="H2387" s="197" t="s">
        <v>15528</v>
      </c>
      <c r="I2387" s="197" t="s">
        <v>15529</v>
      </c>
      <c r="J2387" s="197" t="s">
        <v>15530</v>
      </c>
      <c r="K2387" s="197" t="s">
        <v>15531</v>
      </c>
    </row>
    <row r="2388" spans="1:11" ht="13.5" hidden="1" thickBot="1">
      <c r="A2388" s="197">
        <v>230115638</v>
      </c>
      <c r="B2388" s="198">
        <v>8200028300</v>
      </c>
      <c r="C2388" s="198" t="s">
        <v>15532</v>
      </c>
      <c r="D2388" s="198" t="s">
        <v>196</v>
      </c>
      <c r="E2388" s="198" t="s">
        <v>1422</v>
      </c>
      <c r="F2388" s="197" t="s">
        <v>15533</v>
      </c>
      <c r="G2388" s="197" t="s">
        <v>1424</v>
      </c>
      <c r="H2388" s="197" t="s">
        <v>8470</v>
      </c>
      <c r="I2388" s="197" t="s">
        <v>8470</v>
      </c>
      <c r="J2388" s="197" t="s">
        <v>15534</v>
      </c>
      <c r="K2388" s="197" t="s">
        <v>15535</v>
      </c>
    </row>
    <row r="2389" spans="1:11" ht="13.5" hidden="1" thickBot="1">
      <c r="A2389" s="197">
        <v>230115753</v>
      </c>
      <c r="B2389" s="198">
        <v>8000916340</v>
      </c>
      <c r="C2389" s="198" t="s">
        <v>15536</v>
      </c>
      <c r="D2389" s="198" t="s">
        <v>196</v>
      </c>
      <c r="E2389" s="198" t="s">
        <v>3523</v>
      </c>
      <c r="F2389" s="197" t="s">
        <v>15537</v>
      </c>
      <c r="G2389" s="197" t="s">
        <v>3525</v>
      </c>
      <c r="H2389" s="197" t="s">
        <v>15538</v>
      </c>
      <c r="I2389" s="197" t="s">
        <v>15538</v>
      </c>
      <c r="J2389" s="197" t="s">
        <v>15539</v>
      </c>
      <c r="K2389" s="197" t="s">
        <v>1034</v>
      </c>
    </row>
    <row r="2390" spans="1:11" ht="13.5" hidden="1" thickBot="1">
      <c r="A2390" s="197">
        <v>230115759</v>
      </c>
      <c r="B2390" s="198">
        <v>8918000314</v>
      </c>
      <c r="C2390" s="198" t="s">
        <v>15540</v>
      </c>
      <c r="D2390" s="198" t="s">
        <v>196</v>
      </c>
      <c r="E2390" s="198" t="s">
        <v>9919</v>
      </c>
      <c r="F2390" s="197" t="s">
        <v>15541</v>
      </c>
      <c r="G2390" s="197" t="s">
        <v>9921</v>
      </c>
      <c r="H2390" s="197" t="s">
        <v>15542</v>
      </c>
      <c r="I2390" s="197" t="s">
        <v>15543</v>
      </c>
      <c r="J2390" s="197" t="s">
        <v>15544</v>
      </c>
      <c r="K2390" s="197" t="s">
        <v>15545</v>
      </c>
    </row>
    <row r="2391" spans="1:11" ht="13.5" hidden="1" thickBot="1">
      <c r="A2391" s="197">
        <v>230117001</v>
      </c>
      <c r="B2391" s="198">
        <v>8908055543</v>
      </c>
      <c r="C2391" s="198" t="s">
        <v>15546</v>
      </c>
      <c r="D2391" s="198" t="s">
        <v>227</v>
      </c>
      <c r="E2391" s="198" t="s">
        <v>228</v>
      </c>
      <c r="F2391" s="197" t="s">
        <v>15547</v>
      </c>
      <c r="G2391" s="197" t="s">
        <v>481</v>
      </c>
      <c r="H2391" s="197" t="s">
        <v>15548</v>
      </c>
      <c r="I2391" s="197" t="s">
        <v>15549</v>
      </c>
      <c r="J2391" s="197" t="s">
        <v>15550</v>
      </c>
      <c r="K2391" s="197" t="s">
        <v>15551</v>
      </c>
    </row>
    <row r="2392" spans="1:11" ht="13.5" hidden="1" thickBot="1">
      <c r="A2392" s="197">
        <v>230117050</v>
      </c>
      <c r="B2392" s="198">
        <v>8100020031</v>
      </c>
      <c r="C2392" s="198" t="s">
        <v>15552</v>
      </c>
      <c r="D2392" s="198" t="s">
        <v>227</v>
      </c>
      <c r="E2392" s="198" t="s">
        <v>9268</v>
      </c>
      <c r="F2392" s="197" t="s">
        <v>15553</v>
      </c>
      <c r="G2392" s="197" t="s">
        <v>9270</v>
      </c>
      <c r="H2392" s="197" t="s">
        <v>15554</v>
      </c>
      <c r="I2392" s="197" t="s">
        <v>15554</v>
      </c>
      <c r="J2392" s="197" t="s">
        <v>15555</v>
      </c>
      <c r="K2392" s="197">
        <v>0</v>
      </c>
    </row>
    <row r="2393" spans="1:11" ht="13.5" hidden="1" thickBot="1">
      <c r="A2393" s="197">
        <v>230117541</v>
      </c>
      <c r="B2393" s="198">
        <v>8001533042</v>
      </c>
      <c r="C2393" s="198" t="s">
        <v>15556</v>
      </c>
      <c r="D2393" s="198" t="s">
        <v>227</v>
      </c>
      <c r="E2393" s="198" t="s">
        <v>4539</v>
      </c>
      <c r="F2393" s="197" t="s">
        <v>15557</v>
      </c>
      <c r="G2393" s="197" t="s">
        <v>4541</v>
      </c>
      <c r="H2393" s="197" t="s">
        <v>15558</v>
      </c>
      <c r="I2393" s="197" t="s">
        <v>15558</v>
      </c>
      <c r="J2393" s="197" t="s">
        <v>15559</v>
      </c>
      <c r="K2393" s="197" t="s">
        <v>15560</v>
      </c>
    </row>
    <row r="2394" spans="1:11" ht="13.5" hidden="1" thickBot="1">
      <c r="A2394" s="197">
        <v>230117614</v>
      </c>
      <c r="B2394" s="198">
        <v>8908016314</v>
      </c>
      <c r="C2394" s="198" t="s">
        <v>15561</v>
      </c>
      <c r="D2394" s="198" t="s">
        <v>227</v>
      </c>
      <c r="E2394" s="198" t="s">
        <v>6771</v>
      </c>
      <c r="F2394" s="197" t="s">
        <v>15562</v>
      </c>
      <c r="G2394" s="197" t="s">
        <v>6773</v>
      </c>
      <c r="H2394" s="197" t="s">
        <v>15563</v>
      </c>
      <c r="I2394" s="197" t="s">
        <v>15564</v>
      </c>
      <c r="J2394" s="197" t="s">
        <v>15565</v>
      </c>
      <c r="K2394" s="197" t="s">
        <v>15566</v>
      </c>
    </row>
    <row r="2395" spans="1:11" ht="13.5" hidden="1" thickBot="1">
      <c r="A2395" s="197">
        <v>230117867</v>
      </c>
      <c r="B2395" s="198">
        <v>8100030541</v>
      </c>
      <c r="C2395" s="198" t="s">
        <v>15567</v>
      </c>
      <c r="D2395" s="198" t="s">
        <v>227</v>
      </c>
      <c r="E2395" s="198" t="s">
        <v>10477</v>
      </c>
      <c r="F2395" s="197" t="s">
        <v>15568</v>
      </c>
      <c r="G2395" s="197" t="s">
        <v>10479</v>
      </c>
      <c r="H2395" s="197" t="s">
        <v>15569</v>
      </c>
      <c r="I2395" s="197" t="s">
        <v>15569</v>
      </c>
      <c r="J2395" s="197" t="s">
        <v>15570</v>
      </c>
      <c r="K2395" s="197" t="s">
        <v>15571</v>
      </c>
    </row>
    <row r="2396" spans="1:11" ht="13.5" hidden="1" thickBot="1">
      <c r="A2396" s="197">
        <v>230119142</v>
      </c>
      <c r="B2396" s="198">
        <v>8170001002</v>
      </c>
      <c r="C2396" s="198" t="s">
        <v>15572</v>
      </c>
      <c r="D2396" s="198" t="s">
        <v>496</v>
      </c>
      <c r="E2396" s="198" t="s">
        <v>8723</v>
      </c>
      <c r="F2396" s="197" t="s">
        <v>15573</v>
      </c>
      <c r="G2396" s="197" t="s">
        <v>8725</v>
      </c>
      <c r="H2396" s="197" t="s">
        <v>15574</v>
      </c>
      <c r="I2396" s="197" t="s">
        <v>8727</v>
      </c>
      <c r="J2396" s="197" t="s">
        <v>15575</v>
      </c>
      <c r="K2396" s="197" t="s">
        <v>1034</v>
      </c>
    </row>
    <row r="2397" spans="1:11" ht="13.5" hidden="1" thickBot="1">
      <c r="A2397" s="197">
        <v>230119212</v>
      </c>
      <c r="B2397" s="198">
        <v>8001215675</v>
      </c>
      <c r="C2397" s="198" t="s">
        <v>15576</v>
      </c>
      <c r="D2397" s="198" t="s">
        <v>496</v>
      </c>
      <c r="E2397" s="198" t="s">
        <v>6620</v>
      </c>
      <c r="F2397" s="197" t="s">
        <v>15577</v>
      </c>
      <c r="G2397" s="197" t="s">
        <v>6622</v>
      </c>
      <c r="H2397" s="197" t="s">
        <v>15578</v>
      </c>
      <c r="I2397" s="197" t="s">
        <v>15579</v>
      </c>
      <c r="J2397" s="197" t="s">
        <v>15580</v>
      </c>
      <c r="K2397" s="197" t="s">
        <v>15581</v>
      </c>
    </row>
    <row r="2398" spans="1:11" ht="13.5" hidden="1" thickBot="1">
      <c r="A2398" s="197">
        <v>230119455</v>
      </c>
      <c r="B2398" s="198">
        <v>8001145519</v>
      </c>
      <c r="C2398" s="198" t="s">
        <v>15582</v>
      </c>
      <c r="D2398" s="198" t="s">
        <v>496</v>
      </c>
      <c r="E2398" s="198" t="s">
        <v>9672</v>
      </c>
      <c r="F2398" s="197" t="s">
        <v>15583</v>
      </c>
      <c r="G2398" s="197" t="s">
        <v>9674</v>
      </c>
      <c r="H2398" s="197" t="s">
        <v>9676</v>
      </c>
      <c r="I2398" s="197" t="s">
        <v>15584</v>
      </c>
      <c r="J2398" s="197" t="s">
        <v>15585</v>
      </c>
      <c r="K2398" s="197" t="s">
        <v>15586</v>
      </c>
    </row>
    <row r="2399" spans="1:11" ht="13.5" hidden="1" thickBot="1">
      <c r="A2399" s="197">
        <v>230119532</v>
      </c>
      <c r="B2399" s="198">
        <v>8002192791</v>
      </c>
      <c r="C2399" s="198" t="s">
        <v>15587</v>
      </c>
      <c r="D2399" s="198" t="s">
        <v>496</v>
      </c>
      <c r="E2399" s="198" t="s">
        <v>8095</v>
      </c>
      <c r="F2399" s="197" t="s">
        <v>15588</v>
      </c>
      <c r="G2399" s="197" t="s">
        <v>15589</v>
      </c>
      <c r="H2399" s="197" t="s">
        <v>15590</v>
      </c>
      <c r="I2399" s="197" t="s">
        <v>15590</v>
      </c>
      <c r="J2399" s="197" t="s">
        <v>15591</v>
      </c>
      <c r="K2399" s="197" t="s">
        <v>15592</v>
      </c>
    </row>
    <row r="2400" spans="1:11" ht="13.5" hidden="1" thickBot="1">
      <c r="A2400" s="197">
        <v>230119698</v>
      </c>
      <c r="B2400" s="198">
        <v>8000199934</v>
      </c>
      <c r="C2400" s="198" t="s">
        <v>15593</v>
      </c>
      <c r="D2400" s="198" t="s">
        <v>496</v>
      </c>
      <c r="E2400" s="198" t="s">
        <v>4507</v>
      </c>
      <c r="F2400" s="197" t="s">
        <v>15594</v>
      </c>
      <c r="G2400" s="197" t="s">
        <v>4509</v>
      </c>
      <c r="H2400" s="197" t="s">
        <v>15595</v>
      </c>
      <c r="I2400" s="197" t="s">
        <v>15596</v>
      </c>
      <c r="J2400" s="197" t="s">
        <v>15597</v>
      </c>
      <c r="K2400" s="197" t="s">
        <v>15598</v>
      </c>
    </row>
    <row r="2401" spans="1:11" ht="13.5" hidden="1" thickBot="1">
      <c r="A2401" s="197">
        <v>230120011</v>
      </c>
      <c r="B2401" s="198">
        <v>8001056501</v>
      </c>
      <c r="C2401" s="198" t="s">
        <v>15599</v>
      </c>
      <c r="D2401" s="198" t="s">
        <v>384</v>
      </c>
      <c r="E2401" s="198" t="s">
        <v>3142</v>
      </c>
      <c r="F2401" s="197" t="s">
        <v>15600</v>
      </c>
      <c r="G2401" s="197" t="s">
        <v>3144</v>
      </c>
      <c r="H2401" s="197" t="s">
        <v>15601</v>
      </c>
      <c r="I2401" s="197" t="s">
        <v>15602</v>
      </c>
      <c r="J2401" s="197" t="s">
        <v>15603</v>
      </c>
      <c r="K2401" s="197" t="s">
        <v>15604</v>
      </c>
    </row>
    <row r="2402" spans="1:11" ht="13.5" hidden="1" thickBot="1">
      <c r="A2402" s="197">
        <v>230120013</v>
      </c>
      <c r="B2402" s="198">
        <v>8001180951</v>
      </c>
      <c r="C2402" s="198" t="s">
        <v>15605</v>
      </c>
      <c r="D2402" s="198" t="s">
        <v>384</v>
      </c>
      <c r="E2402" s="198" t="s">
        <v>3180</v>
      </c>
      <c r="F2402" s="197" t="s">
        <v>15606</v>
      </c>
      <c r="G2402" s="197" t="s">
        <v>3182</v>
      </c>
      <c r="H2402" s="197" t="s">
        <v>15607</v>
      </c>
      <c r="I2402" s="197" t="s">
        <v>15607</v>
      </c>
      <c r="J2402" s="197" t="s">
        <v>15608</v>
      </c>
      <c r="K2402" s="197" t="s">
        <v>15609</v>
      </c>
    </row>
    <row r="2403" spans="1:11" ht="13.5" hidden="1" thickBot="1">
      <c r="A2403" s="197">
        <v>230120045</v>
      </c>
      <c r="B2403" s="198">
        <v>8001540651</v>
      </c>
      <c r="C2403" s="198" t="s">
        <v>15610</v>
      </c>
      <c r="D2403" s="198" t="s">
        <v>384</v>
      </c>
      <c r="E2403" s="198" t="s">
        <v>8877</v>
      </c>
      <c r="F2403" s="197" t="s">
        <v>15611</v>
      </c>
      <c r="G2403" s="197" t="s">
        <v>8879</v>
      </c>
      <c r="H2403" s="197" t="s">
        <v>15612</v>
      </c>
      <c r="I2403" s="197" t="s">
        <v>15612</v>
      </c>
      <c r="J2403" s="197" t="s">
        <v>15613</v>
      </c>
      <c r="K2403" s="197" t="s">
        <v>1034</v>
      </c>
    </row>
    <row r="2404" spans="1:11" ht="13.5" hidden="1" thickBot="1">
      <c r="A2404" s="197">
        <v>230120060</v>
      </c>
      <c r="B2404" s="198">
        <v>8002159024</v>
      </c>
      <c r="C2404" s="198" t="s">
        <v>15614</v>
      </c>
      <c r="D2404" s="198" t="s">
        <v>384</v>
      </c>
      <c r="E2404" s="198" t="s">
        <v>9999</v>
      </c>
      <c r="F2404" s="197" t="s">
        <v>15615</v>
      </c>
      <c r="G2404" s="197" t="s">
        <v>10001</v>
      </c>
      <c r="H2404" s="197" t="s">
        <v>15616</v>
      </c>
      <c r="I2404" s="197" t="s">
        <v>15616</v>
      </c>
      <c r="J2404" s="197" t="s">
        <v>15617</v>
      </c>
      <c r="K2404" s="197" t="s">
        <v>15618</v>
      </c>
    </row>
    <row r="2405" spans="1:11" ht="13.5" hidden="1" thickBot="1">
      <c r="A2405" s="197">
        <v>230120228</v>
      </c>
      <c r="B2405" s="198">
        <v>8002397204</v>
      </c>
      <c r="C2405" s="198" t="s">
        <v>15619</v>
      </c>
      <c r="D2405" s="198" t="s">
        <v>384</v>
      </c>
      <c r="E2405" s="198" t="s">
        <v>7867</v>
      </c>
      <c r="F2405" s="197" t="s">
        <v>15620</v>
      </c>
      <c r="G2405" s="197" t="s">
        <v>7869</v>
      </c>
      <c r="H2405" s="197" t="s">
        <v>15621</v>
      </c>
      <c r="I2405" s="197" t="s">
        <v>15621</v>
      </c>
      <c r="J2405" s="197" t="s">
        <v>15622</v>
      </c>
      <c r="K2405" s="197" t="s">
        <v>1034</v>
      </c>
    </row>
    <row r="2406" spans="1:11" ht="13.5" hidden="1" thickBot="1">
      <c r="A2406" s="197">
        <v>230120238</v>
      </c>
      <c r="B2406" s="198">
        <v>8000953527</v>
      </c>
      <c r="C2406" s="198" t="s">
        <v>15623</v>
      </c>
      <c r="D2406" s="198" t="s">
        <v>384</v>
      </c>
      <c r="E2406" s="198" t="s">
        <v>3294</v>
      </c>
      <c r="F2406" s="197" t="s">
        <v>15624</v>
      </c>
      <c r="G2406" s="197" t="s">
        <v>3296</v>
      </c>
      <c r="H2406" s="197" t="s">
        <v>15625</v>
      </c>
      <c r="I2406" s="197" t="s">
        <v>15625</v>
      </c>
      <c r="J2406" s="197" t="s">
        <v>15626</v>
      </c>
      <c r="K2406" s="197" t="s">
        <v>15627</v>
      </c>
    </row>
    <row r="2407" spans="1:11" ht="13.5" hidden="1" thickBot="1">
      <c r="A2407" s="197">
        <v>230120383</v>
      </c>
      <c r="B2407" s="198">
        <v>8240000531</v>
      </c>
      <c r="C2407" s="198" t="s">
        <v>15628</v>
      </c>
      <c r="D2407" s="198" t="s">
        <v>384</v>
      </c>
      <c r="E2407" s="198" t="s">
        <v>11859</v>
      </c>
      <c r="F2407" s="197" t="s">
        <v>15629</v>
      </c>
      <c r="G2407" s="197" t="s">
        <v>11861</v>
      </c>
      <c r="H2407" s="197" t="s">
        <v>11862</v>
      </c>
      <c r="I2407" s="197" t="s">
        <v>11862</v>
      </c>
      <c r="J2407" s="197" t="s">
        <v>15630</v>
      </c>
      <c r="K2407" s="197" t="s">
        <v>1034</v>
      </c>
    </row>
    <row r="2408" spans="1:11" ht="13.5" hidden="1" thickBot="1">
      <c r="A2408" s="197">
        <v>230120621</v>
      </c>
      <c r="B2408" s="198">
        <v>8240032151</v>
      </c>
      <c r="C2408" s="198" t="s">
        <v>15631</v>
      </c>
      <c r="D2408" s="198" t="s">
        <v>384</v>
      </c>
      <c r="E2408" s="198" t="s">
        <v>7365</v>
      </c>
      <c r="F2408" s="197" t="s">
        <v>15632</v>
      </c>
      <c r="G2408" s="197" t="s">
        <v>7367</v>
      </c>
      <c r="H2408" s="197" t="s">
        <v>15633</v>
      </c>
      <c r="I2408" s="197" t="s">
        <v>15634</v>
      </c>
      <c r="J2408" s="197" t="s">
        <v>15635</v>
      </c>
      <c r="K2408" s="197" t="s">
        <v>15636</v>
      </c>
    </row>
    <row r="2409" spans="1:11" ht="13.5" hidden="1" thickBot="1">
      <c r="A2409" s="197">
        <v>230123162</v>
      </c>
      <c r="B2409" s="198">
        <v>8001501683</v>
      </c>
      <c r="C2409" s="198" t="s">
        <v>15637</v>
      </c>
      <c r="D2409" s="198" t="s">
        <v>487</v>
      </c>
      <c r="E2409" s="198" t="s">
        <v>4453</v>
      </c>
      <c r="F2409" s="197" t="s">
        <v>15638</v>
      </c>
      <c r="G2409" s="197" t="s">
        <v>2078</v>
      </c>
      <c r="H2409" s="197" t="s">
        <v>15639</v>
      </c>
      <c r="I2409" s="197" t="s">
        <v>15640</v>
      </c>
      <c r="J2409" s="197" t="s">
        <v>15641</v>
      </c>
      <c r="K2409" s="197" t="s">
        <v>1034</v>
      </c>
    </row>
    <row r="2410" spans="1:11" ht="13.5" hidden="1" thickBot="1">
      <c r="A2410" s="197">
        <v>230123182</v>
      </c>
      <c r="B2410" s="198">
        <v>8120013804</v>
      </c>
      <c r="C2410" s="198" t="s">
        <v>15642</v>
      </c>
      <c r="D2410" s="198" t="s">
        <v>487</v>
      </c>
      <c r="E2410" s="198" t="s">
        <v>4430</v>
      </c>
      <c r="F2410" s="197" t="s">
        <v>15643</v>
      </c>
      <c r="G2410" s="197" t="s">
        <v>4432</v>
      </c>
      <c r="H2410" s="197" t="s">
        <v>15644</v>
      </c>
      <c r="I2410" s="197" t="s">
        <v>15644</v>
      </c>
      <c r="J2410" s="197" t="s">
        <v>15645</v>
      </c>
      <c r="K2410" s="197" t="s">
        <v>1034</v>
      </c>
    </row>
    <row r="2411" spans="1:11" ht="13.5" hidden="1" thickBot="1">
      <c r="A2411" s="197">
        <v>230125181</v>
      </c>
      <c r="B2411" s="198">
        <v>8320034700</v>
      </c>
      <c r="C2411" s="198" t="s">
        <v>15646</v>
      </c>
      <c r="D2411" s="198" t="s">
        <v>452</v>
      </c>
      <c r="E2411" s="198" t="s">
        <v>11775</v>
      </c>
      <c r="F2411" s="197" t="s">
        <v>15647</v>
      </c>
      <c r="G2411" s="197" t="s">
        <v>11777</v>
      </c>
      <c r="H2411" s="197" t="s">
        <v>15648</v>
      </c>
      <c r="I2411" s="197" t="s">
        <v>15648</v>
      </c>
      <c r="J2411" s="197" t="s">
        <v>15649</v>
      </c>
      <c r="K2411" s="197" t="s">
        <v>15650</v>
      </c>
    </row>
    <row r="2412" spans="1:11" ht="13.5" hidden="1" thickBot="1">
      <c r="A2412" s="197">
        <v>230125269</v>
      </c>
      <c r="B2412" s="198">
        <v>8320034171</v>
      </c>
      <c r="C2412" s="198" t="s">
        <v>15651</v>
      </c>
      <c r="D2412" s="198" t="s">
        <v>452</v>
      </c>
      <c r="E2412" s="198" t="s">
        <v>2317</v>
      </c>
      <c r="F2412" s="197" t="s">
        <v>15652</v>
      </c>
      <c r="G2412" s="197" t="s">
        <v>10630</v>
      </c>
      <c r="H2412" s="197" t="s">
        <v>15653</v>
      </c>
      <c r="I2412" s="197" t="s">
        <v>15654</v>
      </c>
      <c r="J2412" s="197" t="s">
        <v>15655</v>
      </c>
      <c r="K2412" s="197" t="s">
        <v>15656</v>
      </c>
    </row>
    <row r="2413" spans="1:11" ht="13.5" hidden="1" thickBot="1">
      <c r="A2413" s="197">
        <v>230125290</v>
      </c>
      <c r="B2413" s="198">
        <v>8080039729</v>
      </c>
      <c r="C2413" s="198" t="s">
        <v>15657</v>
      </c>
      <c r="D2413" s="198" t="s">
        <v>452</v>
      </c>
      <c r="E2413" s="198" t="s">
        <v>2360</v>
      </c>
      <c r="F2413" s="197" t="s">
        <v>15658</v>
      </c>
      <c r="G2413" s="197" t="s">
        <v>2362</v>
      </c>
      <c r="H2413" s="197" t="s">
        <v>15659</v>
      </c>
      <c r="I2413" s="197" t="s">
        <v>15660</v>
      </c>
      <c r="J2413" s="197" t="s">
        <v>15661</v>
      </c>
      <c r="K2413" s="197" t="s">
        <v>15662</v>
      </c>
    </row>
    <row r="2414" spans="1:11" ht="13.5" hidden="1" thickBot="1">
      <c r="A2414" s="197">
        <v>230125377</v>
      </c>
      <c r="B2414" s="198">
        <v>8000051519</v>
      </c>
      <c r="C2414" s="198" t="s">
        <v>15663</v>
      </c>
      <c r="D2414" s="198" t="s">
        <v>452</v>
      </c>
      <c r="E2414" s="198" t="s">
        <v>11383</v>
      </c>
      <c r="F2414" s="197" t="s">
        <v>15664</v>
      </c>
      <c r="G2414" s="197" t="s">
        <v>11385</v>
      </c>
      <c r="H2414" s="197" t="s">
        <v>15665</v>
      </c>
      <c r="I2414" s="197" t="s">
        <v>15666</v>
      </c>
      <c r="J2414" s="197" t="s">
        <v>15667</v>
      </c>
      <c r="K2414" s="197" t="s">
        <v>15668</v>
      </c>
    </row>
    <row r="2415" spans="1:11" ht="13.5" hidden="1" thickBot="1">
      <c r="A2415" s="197">
        <v>230125402</v>
      </c>
      <c r="B2415" s="198">
        <v>8320024602</v>
      </c>
      <c r="C2415" s="198" t="s">
        <v>15669</v>
      </c>
      <c r="D2415" s="198" t="s">
        <v>452</v>
      </c>
      <c r="E2415" s="198" t="s">
        <v>5967</v>
      </c>
      <c r="F2415" s="197" t="s">
        <v>15670</v>
      </c>
      <c r="G2415" s="197" t="s">
        <v>5969</v>
      </c>
      <c r="H2415" s="197" t="s">
        <v>15671</v>
      </c>
      <c r="I2415" s="197" t="s">
        <v>15672</v>
      </c>
      <c r="J2415" s="197" t="s">
        <v>15673</v>
      </c>
      <c r="K2415" s="197" t="s">
        <v>1034</v>
      </c>
    </row>
    <row r="2416" spans="1:11" ht="13.5" hidden="1" thickBot="1">
      <c r="A2416" s="197">
        <v>230125473</v>
      </c>
      <c r="B2416" s="198">
        <v>8320008502</v>
      </c>
      <c r="C2416" s="198" t="s">
        <v>15674</v>
      </c>
      <c r="D2416" s="198" t="s">
        <v>452</v>
      </c>
      <c r="E2416" s="198" t="s">
        <v>11052</v>
      </c>
      <c r="F2416" s="197" t="s">
        <v>15675</v>
      </c>
      <c r="G2416" s="197" t="s">
        <v>11054</v>
      </c>
      <c r="H2416" s="197" t="s">
        <v>15676</v>
      </c>
      <c r="I2416" s="197" t="s">
        <v>15677</v>
      </c>
      <c r="J2416" s="197" t="s">
        <v>15678</v>
      </c>
      <c r="K2416" s="197" t="s">
        <v>15679</v>
      </c>
    </row>
    <row r="2417" spans="1:11" ht="13.5" hidden="1" thickBot="1">
      <c r="A2417" s="197">
        <v>230125530</v>
      </c>
      <c r="B2417" s="198">
        <v>8220054316</v>
      </c>
      <c r="C2417" s="198" t="s">
        <v>15680</v>
      </c>
      <c r="D2417" s="198" t="s">
        <v>452</v>
      </c>
      <c r="E2417" s="198" t="s">
        <v>7957</v>
      </c>
      <c r="F2417" s="197" t="s">
        <v>15681</v>
      </c>
      <c r="G2417" s="197" t="s">
        <v>15682</v>
      </c>
      <c r="H2417" s="197" t="s">
        <v>15683</v>
      </c>
      <c r="I2417" s="197" t="s">
        <v>15683</v>
      </c>
      <c r="J2417" s="197" t="s">
        <v>15684</v>
      </c>
      <c r="K2417" s="197" t="s">
        <v>15685</v>
      </c>
    </row>
    <row r="2418" spans="1:11" ht="13.5" hidden="1" thickBot="1">
      <c r="A2418" s="197">
        <v>230125572</v>
      </c>
      <c r="B2418" s="198">
        <v>8320042748</v>
      </c>
      <c r="C2418" s="198" t="s">
        <v>15686</v>
      </c>
      <c r="D2418" s="198" t="s">
        <v>452</v>
      </c>
      <c r="E2418" s="198" t="s">
        <v>10916</v>
      </c>
      <c r="F2418" s="197" t="s">
        <v>15687</v>
      </c>
      <c r="G2418" s="197" t="s">
        <v>10918</v>
      </c>
      <c r="H2418" s="197" t="s">
        <v>15688</v>
      </c>
      <c r="I2418" s="197" t="s">
        <v>15688</v>
      </c>
      <c r="J2418" s="197" t="s">
        <v>15689</v>
      </c>
      <c r="K2418" s="197" t="s">
        <v>15690</v>
      </c>
    </row>
    <row r="2419" spans="1:11" ht="13.5" hidden="1" thickBot="1">
      <c r="A2419" s="197">
        <v>230125740</v>
      </c>
      <c r="B2419" s="198">
        <v>8320043190</v>
      </c>
      <c r="C2419" s="198" t="s">
        <v>15691</v>
      </c>
      <c r="D2419" s="198" t="s">
        <v>452</v>
      </c>
      <c r="E2419" s="198" t="s">
        <v>1373</v>
      </c>
      <c r="F2419" s="197" t="s">
        <v>15692</v>
      </c>
      <c r="G2419" s="197" t="s">
        <v>1375</v>
      </c>
      <c r="H2419" s="197" t="s">
        <v>15693</v>
      </c>
      <c r="I2419" s="197" t="s">
        <v>15694</v>
      </c>
      <c r="J2419" s="197" t="s">
        <v>15695</v>
      </c>
      <c r="K2419" s="197" t="s">
        <v>15696</v>
      </c>
    </row>
    <row r="2420" spans="1:11" ht="13.5" hidden="1" thickBot="1">
      <c r="A2420" s="197">
        <v>230125899</v>
      </c>
      <c r="B2420" s="198">
        <v>8000059009</v>
      </c>
      <c r="C2420" s="198" t="s">
        <v>15697</v>
      </c>
      <c r="D2420" s="198" t="s">
        <v>452</v>
      </c>
      <c r="E2420" s="198" t="s">
        <v>1516</v>
      </c>
      <c r="F2420" s="197" t="s">
        <v>15698</v>
      </c>
      <c r="G2420" s="197" t="s">
        <v>13010</v>
      </c>
      <c r="H2420" s="197" t="s">
        <v>15699</v>
      </c>
      <c r="I2420" s="197" t="s">
        <v>15700</v>
      </c>
      <c r="J2420" s="197" t="s">
        <v>15701</v>
      </c>
      <c r="K2420" s="197" t="s">
        <v>15702</v>
      </c>
    </row>
    <row r="2421" spans="1:11" ht="13.5" hidden="1" thickBot="1">
      <c r="A2421" s="197">
        <v>230127001</v>
      </c>
      <c r="B2421" s="198">
        <v>8180008486</v>
      </c>
      <c r="C2421" s="198" t="s">
        <v>15703</v>
      </c>
      <c r="D2421" s="198" t="s">
        <v>263</v>
      </c>
      <c r="E2421" s="198" t="s">
        <v>264</v>
      </c>
      <c r="F2421" s="197" t="s">
        <v>15704</v>
      </c>
      <c r="G2421" s="197" t="s">
        <v>1510</v>
      </c>
      <c r="H2421" s="197" t="s">
        <v>15705</v>
      </c>
      <c r="I2421" s="197" t="s">
        <v>15705</v>
      </c>
      <c r="J2421" s="197" t="s">
        <v>15706</v>
      </c>
      <c r="K2421" s="197" t="s">
        <v>15707</v>
      </c>
    </row>
    <row r="2422" spans="1:11" ht="13.5" hidden="1" thickBot="1">
      <c r="A2422" s="197">
        <v>230127495</v>
      </c>
      <c r="B2422" s="198">
        <v>8180001661</v>
      </c>
      <c r="C2422" s="198" t="s">
        <v>15708</v>
      </c>
      <c r="D2422" s="198" t="s">
        <v>263</v>
      </c>
      <c r="E2422" s="198" t="s">
        <v>12748</v>
      </c>
      <c r="F2422" s="197" t="s">
        <v>15709</v>
      </c>
      <c r="G2422" s="197" t="s">
        <v>12749</v>
      </c>
      <c r="H2422" s="197" t="s">
        <v>15710</v>
      </c>
      <c r="I2422" s="197" t="s">
        <v>15710</v>
      </c>
      <c r="J2422" s="197" t="s">
        <v>15711</v>
      </c>
      <c r="K2422" s="197" t="s">
        <v>1034</v>
      </c>
    </row>
    <row r="2423" spans="1:11" ht="13.5" hidden="1" thickBot="1">
      <c r="A2423" s="197">
        <v>230141078</v>
      </c>
      <c r="B2423" s="198">
        <v>8130133437</v>
      </c>
      <c r="C2423" s="198" t="s">
        <v>15712</v>
      </c>
      <c r="D2423" s="198" t="s">
        <v>436</v>
      </c>
      <c r="E2423" s="198" t="s">
        <v>2979</v>
      </c>
      <c r="F2423" s="197" t="s">
        <v>15713</v>
      </c>
      <c r="G2423" s="197" t="s">
        <v>2981</v>
      </c>
      <c r="H2423" s="197" t="s">
        <v>15714</v>
      </c>
      <c r="I2423" s="197" t="s">
        <v>11490</v>
      </c>
      <c r="J2423" s="197" t="s">
        <v>15715</v>
      </c>
      <c r="K2423" s="197" t="s">
        <v>15716</v>
      </c>
    </row>
    <row r="2424" spans="1:11" ht="13.5" hidden="1" thickBot="1">
      <c r="A2424" s="197">
        <v>230141298</v>
      </c>
      <c r="B2424" s="198">
        <v>8911800749</v>
      </c>
      <c r="C2424" s="198" t="s">
        <v>15717</v>
      </c>
      <c r="D2424" s="198" t="s">
        <v>436</v>
      </c>
      <c r="E2424" s="198" t="s">
        <v>3071</v>
      </c>
      <c r="F2424" s="197" t="s">
        <v>15718</v>
      </c>
      <c r="G2424" s="197" t="s">
        <v>3073</v>
      </c>
      <c r="H2424" s="197" t="s">
        <v>15719</v>
      </c>
      <c r="I2424" s="197" t="s">
        <v>15720</v>
      </c>
      <c r="J2424" s="197" t="s">
        <v>15721</v>
      </c>
      <c r="K2424" s="197" t="s">
        <v>1034</v>
      </c>
    </row>
    <row r="2425" spans="1:11" ht="13.5" hidden="1" thickBot="1">
      <c r="A2425" s="197">
        <v>230141349</v>
      </c>
      <c r="B2425" s="198">
        <v>8130092085</v>
      </c>
      <c r="C2425" s="198" t="s">
        <v>15722</v>
      </c>
      <c r="D2425" s="198" t="s">
        <v>436</v>
      </c>
      <c r="E2425" s="198" t="s">
        <v>9208</v>
      </c>
      <c r="F2425" s="197" t="s">
        <v>15723</v>
      </c>
      <c r="G2425" s="197" t="s">
        <v>9210</v>
      </c>
      <c r="H2425" s="197" t="s">
        <v>15724</v>
      </c>
      <c r="I2425" s="197" t="s">
        <v>9211</v>
      </c>
      <c r="J2425" s="197" t="s">
        <v>15725</v>
      </c>
      <c r="K2425" s="197" t="s">
        <v>1034</v>
      </c>
    </row>
    <row r="2426" spans="1:11" ht="13.5" hidden="1" thickBot="1">
      <c r="A2426" s="197">
        <v>230141396</v>
      </c>
      <c r="B2426" s="198">
        <v>8130027812</v>
      </c>
      <c r="C2426" s="198" t="s">
        <v>15726</v>
      </c>
      <c r="D2426" s="198" t="s">
        <v>436</v>
      </c>
      <c r="E2426" s="198" t="s">
        <v>3187</v>
      </c>
      <c r="F2426" s="197" t="s">
        <v>15727</v>
      </c>
      <c r="G2426" s="197" t="s">
        <v>12800</v>
      </c>
      <c r="H2426" s="197" t="s">
        <v>15728</v>
      </c>
      <c r="I2426" s="197" t="s">
        <v>15729</v>
      </c>
      <c r="J2426" s="197" t="s">
        <v>15730</v>
      </c>
      <c r="K2426" s="197" t="s">
        <v>15731</v>
      </c>
    </row>
    <row r="2427" spans="1:11" ht="13.5" hidden="1" thickBot="1">
      <c r="A2427" s="197">
        <v>230141668</v>
      </c>
      <c r="B2427" s="198">
        <v>8000946645</v>
      </c>
      <c r="C2427" s="198" t="s">
        <v>15732</v>
      </c>
      <c r="D2427" s="198" t="s">
        <v>436</v>
      </c>
      <c r="E2427" s="198" t="s">
        <v>3364</v>
      </c>
      <c r="F2427" s="197" t="s">
        <v>15733</v>
      </c>
      <c r="G2427" s="197" t="s">
        <v>15734</v>
      </c>
      <c r="H2427" s="197" t="s">
        <v>15735</v>
      </c>
      <c r="I2427" s="197" t="s">
        <v>15735</v>
      </c>
      <c r="J2427" s="197" t="s">
        <v>15736</v>
      </c>
      <c r="K2427" s="197" t="s">
        <v>15737</v>
      </c>
    </row>
    <row r="2428" spans="1:11" ht="13.5" hidden="1" thickBot="1">
      <c r="A2428" s="197">
        <v>230147245</v>
      </c>
      <c r="B2428" s="198">
        <v>8001060507</v>
      </c>
      <c r="C2428" s="198" t="s">
        <v>15738</v>
      </c>
      <c r="D2428" s="198" t="s">
        <v>1010</v>
      </c>
      <c r="E2428" s="198" t="s">
        <v>1252</v>
      </c>
      <c r="F2428" s="197" t="s">
        <v>15739</v>
      </c>
      <c r="G2428" s="197" t="s">
        <v>2275</v>
      </c>
      <c r="H2428" s="197" t="s">
        <v>15740</v>
      </c>
      <c r="I2428" s="197" t="s">
        <v>15740</v>
      </c>
      <c r="J2428" s="197" t="s">
        <v>15741</v>
      </c>
      <c r="K2428" s="197" t="s">
        <v>15742</v>
      </c>
    </row>
    <row r="2429" spans="1:11" ht="13.5" hidden="1" thickBot="1">
      <c r="A2429" s="197">
        <v>230147551</v>
      </c>
      <c r="B2429" s="198">
        <v>8000862047</v>
      </c>
      <c r="C2429" s="198" t="s">
        <v>15743</v>
      </c>
      <c r="D2429" s="198" t="s">
        <v>1010</v>
      </c>
      <c r="E2429" s="198" t="s">
        <v>2368</v>
      </c>
      <c r="F2429" s="197" t="s">
        <v>15744</v>
      </c>
      <c r="G2429" s="197" t="s">
        <v>2370</v>
      </c>
      <c r="H2429" s="197" t="s">
        <v>15745</v>
      </c>
      <c r="I2429" s="197" t="s">
        <v>15746</v>
      </c>
      <c r="J2429" s="197" t="s">
        <v>15747</v>
      </c>
      <c r="K2429" s="197" t="s">
        <v>1034</v>
      </c>
    </row>
    <row r="2430" spans="1:11" ht="13.5" hidden="1" thickBot="1">
      <c r="A2430" s="197">
        <v>230150006</v>
      </c>
      <c r="B2430" s="198">
        <v>8220018335</v>
      </c>
      <c r="C2430" s="198" t="s">
        <v>15748</v>
      </c>
      <c r="D2430" s="198" t="s">
        <v>535</v>
      </c>
      <c r="E2430" s="198" t="s">
        <v>2689</v>
      </c>
      <c r="F2430" s="197" t="s">
        <v>15749</v>
      </c>
      <c r="G2430" s="197" t="s">
        <v>2691</v>
      </c>
      <c r="H2430" s="197" t="s">
        <v>15750</v>
      </c>
      <c r="I2430" s="197" t="s">
        <v>15751</v>
      </c>
      <c r="J2430" s="197" t="s">
        <v>15752</v>
      </c>
      <c r="K2430" s="197" t="s">
        <v>15753</v>
      </c>
    </row>
    <row r="2431" spans="1:11" ht="13.5" hidden="1" thickBot="1">
      <c r="A2431" s="197">
        <v>230150313</v>
      </c>
      <c r="B2431" s="198">
        <v>8000718359</v>
      </c>
      <c r="C2431" s="198" t="s">
        <v>15754</v>
      </c>
      <c r="D2431" s="198" t="s">
        <v>535</v>
      </c>
      <c r="E2431" s="198" t="s">
        <v>2864</v>
      </c>
      <c r="F2431" s="197" t="s">
        <v>15755</v>
      </c>
      <c r="G2431" s="197" t="s">
        <v>6714</v>
      </c>
      <c r="H2431" s="197" t="s">
        <v>15756</v>
      </c>
      <c r="I2431" s="197" t="s">
        <v>15757</v>
      </c>
      <c r="J2431" s="197" t="s">
        <v>15758</v>
      </c>
      <c r="K2431" s="197" t="s">
        <v>15759</v>
      </c>
    </row>
    <row r="2432" spans="1:11" ht="13.5" hidden="1" thickBot="1">
      <c r="A2432" s="197">
        <v>230152240</v>
      </c>
      <c r="B2432" s="198">
        <v>8140019832</v>
      </c>
      <c r="C2432" s="198" t="s">
        <v>15760</v>
      </c>
      <c r="D2432" s="198" t="s">
        <v>204</v>
      </c>
      <c r="E2432" s="198" t="s">
        <v>8580</v>
      </c>
      <c r="F2432" s="197" t="s">
        <v>15761</v>
      </c>
      <c r="G2432" s="197" t="s">
        <v>15762</v>
      </c>
      <c r="H2432" s="197" t="s">
        <v>15763</v>
      </c>
      <c r="I2432" s="197" t="s">
        <v>15763</v>
      </c>
      <c r="J2432" s="197" t="s">
        <v>15764</v>
      </c>
      <c r="K2432" s="197" t="s">
        <v>1034</v>
      </c>
    </row>
    <row r="2433" spans="1:11" ht="13.5" hidden="1" thickBot="1">
      <c r="A2433" s="197">
        <v>230152317</v>
      </c>
      <c r="B2433" s="198">
        <v>8140020636</v>
      </c>
      <c r="C2433" s="198" t="s">
        <v>15765</v>
      </c>
      <c r="D2433" s="198" t="s">
        <v>204</v>
      </c>
      <c r="E2433" s="198" t="s">
        <v>6954</v>
      </c>
      <c r="F2433" s="197" t="s">
        <v>15766</v>
      </c>
      <c r="G2433" s="197" t="s">
        <v>6956</v>
      </c>
      <c r="H2433" s="197" t="s">
        <v>15767</v>
      </c>
      <c r="I2433" s="197" t="s">
        <v>15767</v>
      </c>
      <c r="J2433" s="197" t="s">
        <v>15768</v>
      </c>
      <c r="K2433" s="197" t="s">
        <v>1034</v>
      </c>
    </row>
    <row r="2434" spans="1:11" ht="13.5" hidden="1" thickBot="1">
      <c r="A2434" s="197">
        <v>230152838</v>
      </c>
      <c r="B2434" s="198">
        <v>8001705595</v>
      </c>
      <c r="C2434" s="198" t="s">
        <v>15769</v>
      </c>
      <c r="D2434" s="198" t="s">
        <v>204</v>
      </c>
      <c r="E2434" s="198" t="s">
        <v>8484</v>
      </c>
      <c r="F2434" s="197" t="s">
        <v>15770</v>
      </c>
      <c r="G2434" s="197" t="s">
        <v>8486</v>
      </c>
      <c r="H2434" s="197" t="s">
        <v>15771</v>
      </c>
      <c r="I2434" s="197" t="s">
        <v>15772</v>
      </c>
      <c r="J2434" s="197" t="s">
        <v>15773</v>
      </c>
      <c r="K2434" s="197" t="s">
        <v>1034</v>
      </c>
    </row>
    <row r="2435" spans="1:11" ht="13.5" hidden="1" thickBot="1">
      <c r="A2435" s="197">
        <v>230152999</v>
      </c>
      <c r="B2435" s="198">
        <v>8001401326</v>
      </c>
      <c r="C2435" s="198" t="s">
        <v>15774</v>
      </c>
      <c r="D2435" s="198" t="s">
        <v>204</v>
      </c>
      <c r="E2435" s="198" t="s">
        <v>1036</v>
      </c>
      <c r="F2435" s="197" t="s">
        <v>15775</v>
      </c>
      <c r="G2435" s="197" t="s">
        <v>15776</v>
      </c>
      <c r="H2435" s="197" t="s">
        <v>15777</v>
      </c>
      <c r="I2435" s="197" t="s">
        <v>15778</v>
      </c>
      <c r="J2435" s="197" t="s">
        <v>15779</v>
      </c>
      <c r="K2435" s="197">
        <v>0</v>
      </c>
    </row>
    <row r="2436" spans="1:11" ht="13.5" hidden="1" thickBot="1">
      <c r="A2436" s="197">
        <v>230154172</v>
      </c>
      <c r="B2436" s="198">
        <v>8070005815</v>
      </c>
      <c r="C2436" s="198" t="s">
        <v>15780</v>
      </c>
      <c r="D2436" s="198" t="s">
        <v>212</v>
      </c>
      <c r="E2436" s="198" t="s">
        <v>10948</v>
      </c>
      <c r="F2436" s="197" t="s">
        <v>15781</v>
      </c>
      <c r="G2436" s="197" t="s">
        <v>10950</v>
      </c>
      <c r="H2436" s="197" t="s">
        <v>15782</v>
      </c>
      <c r="I2436" s="197" t="s">
        <v>15782</v>
      </c>
      <c r="J2436" s="197" t="s">
        <v>15783</v>
      </c>
      <c r="K2436" s="197" t="s">
        <v>15784</v>
      </c>
    </row>
    <row r="2437" spans="1:11" ht="13.5" hidden="1" thickBot="1">
      <c r="A2437" s="197">
        <v>230154874</v>
      </c>
      <c r="B2437" s="198">
        <v>8001166254</v>
      </c>
      <c r="C2437" s="198" t="s">
        <v>15785</v>
      </c>
      <c r="D2437" s="198" t="s">
        <v>212</v>
      </c>
      <c r="E2437" s="198" t="s">
        <v>11194</v>
      </c>
      <c r="F2437" s="197" t="s">
        <v>15786</v>
      </c>
      <c r="G2437" s="197" t="s">
        <v>11196</v>
      </c>
      <c r="H2437" s="197" t="s">
        <v>15787</v>
      </c>
      <c r="I2437" s="197" t="s">
        <v>15788</v>
      </c>
      <c r="J2437" s="197" t="s">
        <v>15789</v>
      </c>
      <c r="K2437" s="197" t="s">
        <v>15790</v>
      </c>
    </row>
    <row r="2438" spans="1:11" ht="13.5" hidden="1" thickBot="1">
      <c r="A2438" s="197">
        <v>230163212</v>
      </c>
      <c r="B2438" s="198">
        <v>8010013804</v>
      </c>
      <c r="C2438" s="198" t="s">
        <v>15791</v>
      </c>
      <c r="D2438" s="198" t="s">
        <v>245</v>
      </c>
      <c r="E2438" s="198" t="s">
        <v>6650</v>
      </c>
      <c r="F2438" s="197" t="s">
        <v>15792</v>
      </c>
      <c r="G2438" s="197" t="s">
        <v>6652</v>
      </c>
      <c r="H2438" s="197" t="s">
        <v>15793</v>
      </c>
      <c r="I2438" s="197" t="s">
        <v>15794</v>
      </c>
      <c r="J2438" s="197" t="s">
        <v>15795</v>
      </c>
      <c r="K2438" s="197" t="s">
        <v>15796</v>
      </c>
    </row>
    <row r="2439" spans="1:11" ht="13.5" hidden="1" thickBot="1">
      <c r="A2439" s="197">
        <v>230166045</v>
      </c>
      <c r="B2439" s="198">
        <v>8002328408</v>
      </c>
      <c r="C2439" s="198" t="s">
        <v>15797</v>
      </c>
      <c r="D2439" s="198" t="s">
        <v>368</v>
      </c>
      <c r="E2439" s="198" t="s">
        <v>2753</v>
      </c>
      <c r="F2439" s="197" t="s">
        <v>15798</v>
      </c>
      <c r="G2439" s="197" t="s">
        <v>2755</v>
      </c>
      <c r="H2439" s="197" t="s">
        <v>15799</v>
      </c>
      <c r="I2439" s="197" t="s">
        <v>15799</v>
      </c>
      <c r="J2439" s="197" t="s">
        <v>15800</v>
      </c>
      <c r="K2439" s="197" t="s">
        <v>15801</v>
      </c>
    </row>
    <row r="2440" spans="1:11" ht="13.5" hidden="1" thickBot="1">
      <c r="A2440" s="197">
        <v>230166075</v>
      </c>
      <c r="B2440" s="198">
        <v>8160035377</v>
      </c>
      <c r="C2440" s="198" t="s">
        <v>15802</v>
      </c>
      <c r="D2440" s="198" t="s">
        <v>368</v>
      </c>
      <c r="E2440" s="198" t="s">
        <v>2798</v>
      </c>
      <c r="F2440" s="197" t="s">
        <v>15803</v>
      </c>
      <c r="G2440" s="197" t="s">
        <v>2800</v>
      </c>
      <c r="H2440" s="197" t="s">
        <v>15804</v>
      </c>
      <c r="I2440" s="197" t="s">
        <v>11261</v>
      </c>
      <c r="J2440" s="197" t="s">
        <v>15805</v>
      </c>
      <c r="K2440" s="197" t="s">
        <v>1034</v>
      </c>
    </row>
    <row r="2441" spans="1:11" ht="13.5" hidden="1" thickBot="1">
      <c r="A2441" s="197">
        <v>230166088</v>
      </c>
      <c r="B2441" s="198">
        <v>8160033791</v>
      </c>
      <c r="C2441" s="198" t="s">
        <v>15806</v>
      </c>
      <c r="D2441" s="198" t="s">
        <v>368</v>
      </c>
      <c r="E2441" s="198" t="s">
        <v>1208</v>
      </c>
      <c r="F2441" s="197" t="s">
        <v>15807</v>
      </c>
      <c r="G2441" s="197" t="s">
        <v>1210</v>
      </c>
      <c r="H2441" s="197" t="s">
        <v>15808</v>
      </c>
      <c r="I2441" s="197" t="s">
        <v>15808</v>
      </c>
      <c r="J2441" s="197" t="s">
        <v>15809</v>
      </c>
      <c r="K2441" s="197">
        <v>0</v>
      </c>
    </row>
    <row r="2442" spans="1:11" ht="13.5" hidden="1" thickBot="1">
      <c r="A2442" s="197">
        <v>230166170</v>
      </c>
      <c r="B2442" s="198">
        <v>8160016091</v>
      </c>
      <c r="C2442" s="198" t="s">
        <v>15810</v>
      </c>
      <c r="D2442" s="198" t="s">
        <v>368</v>
      </c>
      <c r="E2442" s="198" t="s">
        <v>1102</v>
      </c>
      <c r="F2442" s="197" t="s">
        <v>15811</v>
      </c>
      <c r="G2442" s="197" t="s">
        <v>2932</v>
      </c>
      <c r="H2442" s="197" t="s">
        <v>15812</v>
      </c>
      <c r="I2442" s="197" t="s">
        <v>15813</v>
      </c>
      <c r="J2442" s="197" t="s">
        <v>15814</v>
      </c>
      <c r="K2442" s="197" t="s">
        <v>15815</v>
      </c>
    </row>
    <row r="2443" spans="1:11" ht="13.5" hidden="1" thickBot="1">
      <c r="A2443" s="197">
        <v>230166318</v>
      </c>
      <c r="B2443" s="198">
        <v>8160031407</v>
      </c>
      <c r="C2443" s="198" t="s">
        <v>15816</v>
      </c>
      <c r="D2443" s="198" t="s">
        <v>368</v>
      </c>
      <c r="E2443" s="198" t="s">
        <v>2993</v>
      </c>
      <c r="F2443" s="197" t="s">
        <v>15817</v>
      </c>
      <c r="G2443" s="197" t="s">
        <v>2995</v>
      </c>
      <c r="H2443" s="197" t="s">
        <v>15818</v>
      </c>
      <c r="I2443" s="197" t="s">
        <v>7075</v>
      </c>
      <c r="J2443" s="197" t="s">
        <v>15819</v>
      </c>
      <c r="K2443" s="197" t="s">
        <v>15820</v>
      </c>
    </row>
    <row r="2444" spans="1:11" ht="13.5" hidden="1" thickBot="1">
      <c r="A2444" s="197">
        <v>230166383</v>
      </c>
      <c r="B2444" s="198">
        <v>8000913797</v>
      </c>
      <c r="C2444" s="198" t="s">
        <v>15821</v>
      </c>
      <c r="D2444" s="198" t="s">
        <v>368</v>
      </c>
      <c r="E2444" s="198" t="s">
        <v>2883</v>
      </c>
      <c r="F2444" s="197" t="s">
        <v>15822</v>
      </c>
      <c r="G2444" s="197" t="s">
        <v>2885</v>
      </c>
      <c r="H2444" s="197" t="s">
        <v>15823</v>
      </c>
      <c r="I2444" s="197" t="s">
        <v>15824</v>
      </c>
      <c r="J2444" s="197" t="s">
        <v>15825</v>
      </c>
      <c r="K2444" s="197" t="s">
        <v>15826</v>
      </c>
    </row>
    <row r="2445" spans="1:11" ht="13.5" hidden="1" thickBot="1">
      <c r="A2445" s="197">
        <v>230166400</v>
      </c>
      <c r="B2445" s="198">
        <v>8001038849</v>
      </c>
      <c r="C2445" s="198" t="s">
        <v>15827</v>
      </c>
      <c r="D2445" s="198" t="s">
        <v>368</v>
      </c>
      <c r="E2445" s="198" t="s">
        <v>3113</v>
      </c>
      <c r="F2445" s="197" t="s">
        <v>15828</v>
      </c>
      <c r="G2445" s="197" t="s">
        <v>5649</v>
      </c>
      <c r="H2445" s="197" t="s">
        <v>15829</v>
      </c>
      <c r="I2445" s="197" t="s">
        <v>15830</v>
      </c>
      <c r="J2445" s="197" t="s">
        <v>15831</v>
      </c>
      <c r="K2445" s="197" t="s">
        <v>15832</v>
      </c>
    </row>
    <row r="2446" spans="1:11" ht="13.5" hidden="1" thickBot="1">
      <c r="A2446" s="197">
        <v>230166440</v>
      </c>
      <c r="B2446" s="198">
        <v>8002325301</v>
      </c>
      <c r="C2446" s="198" t="s">
        <v>15833</v>
      </c>
      <c r="D2446" s="198" t="s">
        <v>368</v>
      </c>
      <c r="E2446" s="198" t="s">
        <v>1187</v>
      </c>
      <c r="F2446" s="197" t="s">
        <v>15834</v>
      </c>
      <c r="G2446" s="197" t="s">
        <v>1890</v>
      </c>
      <c r="H2446" s="197" t="s">
        <v>15835</v>
      </c>
      <c r="I2446" s="197" t="s">
        <v>15835</v>
      </c>
      <c r="J2446" s="197" t="s">
        <v>15836</v>
      </c>
      <c r="K2446" s="197" t="s">
        <v>1034</v>
      </c>
    </row>
    <row r="2447" spans="1:11" ht="13.5" hidden="1" thickBot="1">
      <c r="A2447" s="197">
        <v>230166456</v>
      </c>
      <c r="B2447" s="198">
        <v>8160014631</v>
      </c>
      <c r="C2447" s="198" t="s">
        <v>15837</v>
      </c>
      <c r="D2447" s="198" t="s">
        <v>368</v>
      </c>
      <c r="E2447" s="198" t="s">
        <v>3195</v>
      </c>
      <c r="F2447" s="197" t="s">
        <v>15838</v>
      </c>
      <c r="G2447" s="197" t="s">
        <v>3197</v>
      </c>
      <c r="H2447" s="197" t="s">
        <v>15839</v>
      </c>
      <c r="I2447" s="197" t="s">
        <v>15839</v>
      </c>
      <c r="J2447" s="197" t="s">
        <v>15840</v>
      </c>
      <c r="K2447" s="197" t="s">
        <v>9804</v>
      </c>
    </row>
    <row r="2448" spans="1:11" ht="13.5" hidden="1" thickBot="1">
      <c r="A2448" s="197">
        <v>230166572</v>
      </c>
      <c r="B2448" s="198">
        <v>8160075311</v>
      </c>
      <c r="C2448" s="198" t="s">
        <v>15841</v>
      </c>
      <c r="D2448" s="198" t="s">
        <v>368</v>
      </c>
      <c r="E2448" s="198" t="s">
        <v>3266</v>
      </c>
      <c r="F2448" s="197" t="s">
        <v>15842</v>
      </c>
      <c r="G2448" s="197" t="s">
        <v>10963</v>
      </c>
      <c r="H2448" s="197" t="s">
        <v>15843</v>
      </c>
      <c r="I2448" s="197" t="s">
        <v>4086</v>
      </c>
      <c r="J2448" s="197" t="s">
        <v>15844</v>
      </c>
      <c r="K2448" s="197" t="s">
        <v>1034</v>
      </c>
    </row>
    <row r="2449" spans="1:11" ht="13.5" hidden="1" thickBot="1">
      <c r="A2449" s="197">
        <v>230166594</v>
      </c>
      <c r="B2449" s="198">
        <v>8001227368</v>
      </c>
      <c r="C2449" s="198" t="s">
        <v>15845</v>
      </c>
      <c r="D2449" s="198" t="s">
        <v>368</v>
      </c>
      <c r="E2449" s="198" t="s">
        <v>4256</v>
      </c>
      <c r="F2449" s="197" t="s">
        <v>15846</v>
      </c>
      <c r="G2449" s="197" t="s">
        <v>4258</v>
      </c>
      <c r="H2449" s="197" t="s">
        <v>15847</v>
      </c>
      <c r="I2449" s="197" t="s">
        <v>15847</v>
      </c>
      <c r="J2449" s="197" t="s">
        <v>15848</v>
      </c>
      <c r="K2449" s="197" t="s">
        <v>15849</v>
      </c>
    </row>
    <row r="2450" spans="1:11" ht="13.5" hidden="1" thickBot="1">
      <c r="A2450" s="197">
        <v>230166687</v>
      </c>
      <c r="B2450" s="198">
        <v>8160029827</v>
      </c>
      <c r="C2450" s="198" t="s">
        <v>15850</v>
      </c>
      <c r="D2450" s="198" t="s">
        <v>368</v>
      </c>
      <c r="E2450" s="198" t="s">
        <v>12224</v>
      </c>
      <c r="F2450" s="197" t="s">
        <v>15851</v>
      </c>
      <c r="G2450" s="197" t="s">
        <v>12226</v>
      </c>
      <c r="H2450" s="197" t="s">
        <v>15852</v>
      </c>
      <c r="I2450" s="197" t="s">
        <v>15853</v>
      </c>
      <c r="J2450" s="197" t="s">
        <v>15854</v>
      </c>
      <c r="K2450" s="197" t="s">
        <v>1034</v>
      </c>
    </row>
    <row r="2451" spans="1:11" ht="13.5" hidden="1" thickBot="1">
      <c r="A2451" s="197">
        <v>230168001</v>
      </c>
      <c r="B2451" s="198">
        <v>8040066748</v>
      </c>
      <c r="C2451" s="198" t="s">
        <v>15855</v>
      </c>
      <c r="D2451" s="198" t="s">
        <v>254</v>
      </c>
      <c r="E2451" s="198" t="s">
        <v>255</v>
      </c>
      <c r="F2451" s="197" t="s">
        <v>15856</v>
      </c>
      <c r="G2451" s="197" t="s">
        <v>257</v>
      </c>
      <c r="H2451" s="197" t="s">
        <v>15857</v>
      </c>
      <c r="I2451" s="197" t="s">
        <v>15857</v>
      </c>
      <c r="J2451" s="197" t="s">
        <v>15858</v>
      </c>
      <c r="K2451" s="197" t="s">
        <v>15859</v>
      </c>
    </row>
    <row r="2452" spans="1:11" ht="13.5" hidden="1" thickBot="1">
      <c r="A2452" s="197">
        <v>230168077</v>
      </c>
      <c r="B2452" s="198">
        <v>8001149385</v>
      </c>
      <c r="C2452" s="198" t="s">
        <v>15860</v>
      </c>
      <c r="D2452" s="198" t="s">
        <v>254</v>
      </c>
      <c r="E2452" s="198" t="s">
        <v>2097</v>
      </c>
      <c r="F2452" s="197" t="s">
        <v>15861</v>
      </c>
      <c r="G2452" s="197" t="s">
        <v>11423</v>
      </c>
      <c r="H2452" s="197" t="s">
        <v>15862</v>
      </c>
      <c r="I2452" s="197" t="s">
        <v>15863</v>
      </c>
      <c r="J2452" s="197" t="s">
        <v>15864</v>
      </c>
      <c r="K2452" s="197" t="s">
        <v>15865</v>
      </c>
    </row>
    <row r="2453" spans="1:11" ht="13.5" hidden="1" thickBot="1">
      <c r="A2453" s="197">
        <v>230168167</v>
      </c>
      <c r="B2453" s="198">
        <v>8040159930</v>
      </c>
      <c r="C2453" s="198" t="s">
        <v>15866</v>
      </c>
      <c r="D2453" s="198" t="s">
        <v>254</v>
      </c>
      <c r="E2453" s="198" t="s">
        <v>10492</v>
      </c>
      <c r="F2453" s="197" t="s">
        <v>15867</v>
      </c>
      <c r="G2453" s="197" t="s">
        <v>10494</v>
      </c>
      <c r="H2453" s="197" t="s">
        <v>15868</v>
      </c>
      <c r="I2453" s="197" t="s">
        <v>10495</v>
      </c>
      <c r="J2453" s="197" t="s">
        <v>15869</v>
      </c>
      <c r="K2453" s="197" t="s">
        <v>1034</v>
      </c>
    </row>
    <row r="2454" spans="1:11" ht="13.5" hidden="1" thickBot="1">
      <c r="A2454" s="197">
        <v>230168276</v>
      </c>
      <c r="B2454" s="198">
        <v>8040022152</v>
      </c>
      <c r="C2454" s="198" t="s">
        <v>15870</v>
      </c>
      <c r="D2454" s="198" t="s">
        <v>254</v>
      </c>
      <c r="E2454" s="198" t="s">
        <v>2243</v>
      </c>
      <c r="F2454" s="197" t="s">
        <v>15871</v>
      </c>
      <c r="G2454" s="197" t="s">
        <v>11354</v>
      </c>
      <c r="H2454" s="197" t="s">
        <v>15872</v>
      </c>
      <c r="I2454" s="197" t="s">
        <v>15872</v>
      </c>
      <c r="J2454" s="197" t="s">
        <v>15873</v>
      </c>
      <c r="K2454" s="197" t="s">
        <v>15874</v>
      </c>
    </row>
    <row r="2455" spans="1:11" ht="13.5" hidden="1" thickBot="1">
      <c r="A2455" s="197">
        <v>230168406</v>
      </c>
      <c r="B2455" s="198">
        <v>8001372015</v>
      </c>
      <c r="C2455" s="198" t="s">
        <v>15875</v>
      </c>
      <c r="D2455" s="198" t="s">
        <v>254</v>
      </c>
      <c r="E2455" s="198" t="s">
        <v>2376</v>
      </c>
      <c r="F2455" s="197" t="s">
        <v>15876</v>
      </c>
      <c r="G2455" s="197" t="s">
        <v>2378</v>
      </c>
      <c r="H2455" s="197" t="s">
        <v>15877</v>
      </c>
      <c r="I2455" s="197" t="s">
        <v>15877</v>
      </c>
      <c r="J2455" s="197" t="s">
        <v>15878</v>
      </c>
      <c r="K2455" s="197" t="s">
        <v>15879</v>
      </c>
    </row>
    <row r="2456" spans="1:11" ht="13.5" hidden="1" thickBot="1">
      <c r="A2456" s="197">
        <v>230168432</v>
      </c>
      <c r="B2456" s="198">
        <v>8902050490</v>
      </c>
      <c r="C2456" s="198" t="s">
        <v>15880</v>
      </c>
      <c r="D2456" s="198" t="s">
        <v>254</v>
      </c>
      <c r="E2456" s="198" t="s">
        <v>8124</v>
      </c>
      <c r="F2456" s="197" t="s">
        <v>15881</v>
      </c>
      <c r="G2456" s="197" t="s">
        <v>8126</v>
      </c>
      <c r="H2456" s="197" t="s">
        <v>15882</v>
      </c>
      <c r="I2456" s="197" t="s">
        <v>15882</v>
      </c>
      <c r="J2456" s="197" t="s">
        <v>15883</v>
      </c>
      <c r="K2456" s="197" t="s">
        <v>15884</v>
      </c>
    </row>
    <row r="2457" spans="1:11" ht="13.5" hidden="1" thickBot="1">
      <c r="A2457" s="197">
        <v>230168500</v>
      </c>
      <c r="B2457" s="198">
        <v>8040059984</v>
      </c>
      <c r="C2457" s="198" t="s">
        <v>15885</v>
      </c>
      <c r="D2457" s="198" t="s">
        <v>254</v>
      </c>
      <c r="E2457" s="198" t="s">
        <v>2478</v>
      </c>
      <c r="F2457" s="197" t="s">
        <v>15886</v>
      </c>
      <c r="G2457" s="197" t="s">
        <v>2480</v>
      </c>
      <c r="H2457" s="197" t="s">
        <v>15887</v>
      </c>
      <c r="I2457" s="197" t="s">
        <v>15888</v>
      </c>
      <c r="J2457" s="197" t="s">
        <v>15889</v>
      </c>
      <c r="K2457" s="197" t="s">
        <v>15890</v>
      </c>
    </row>
    <row r="2458" spans="1:11" ht="13.5" hidden="1" thickBot="1">
      <c r="A2458" s="197">
        <v>230168655</v>
      </c>
      <c r="B2458" s="198">
        <v>8000624025</v>
      </c>
      <c r="C2458" s="198" t="s">
        <v>15891</v>
      </c>
      <c r="D2458" s="198" t="s">
        <v>254</v>
      </c>
      <c r="E2458" s="198" t="s">
        <v>9708</v>
      </c>
      <c r="F2458" s="197" t="s">
        <v>15892</v>
      </c>
      <c r="G2458" s="197" t="s">
        <v>15893</v>
      </c>
      <c r="H2458" s="197" t="s">
        <v>15894</v>
      </c>
      <c r="I2458" s="197" t="s">
        <v>15894</v>
      </c>
      <c r="J2458" s="197" t="s">
        <v>15895</v>
      </c>
      <c r="K2458" s="197" t="s">
        <v>15896</v>
      </c>
    </row>
    <row r="2459" spans="1:11" ht="13.5" hidden="1" thickBot="1">
      <c r="A2459" s="197">
        <v>230168679</v>
      </c>
      <c r="B2459" s="198">
        <v>8001213314</v>
      </c>
      <c r="C2459" s="198" t="s">
        <v>15897</v>
      </c>
      <c r="D2459" s="198" t="s">
        <v>254</v>
      </c>
      <c r="E2459" s="198" t="s">
        <v>3334</v>
      </c>
      <c r="F2459" s="197" t="s">
        <v>15898</v>
      </c>
      <c r="G2459" s="197" t="s">
        <v>3336</v>
      </c>
      <c r="H2459" s="197" t="s">
        <v>15899</v>
      </c>
      <c r="I2459" s="197" t="s">
        <v>15900</v>
      </c>
      <c r="J2459" s="197" t="s">
        <v>15901</v>
      </c>
      <c r="K2459" s="197" t="s">
        <v>15902</v>
      </c>
    </row>
    <row r="2460" spans="1:11" ht="13.5" hidden="1" thickBot="1">
      <c r="A2460" s="197">
        <v>230168755</v>
      </c>
      <c r="B2460" s="198">
        <v>8001970545</v>
      </c>
      <c r="C2460" s="198" t="s">
        <v>15903</v>
      </c>
      <c r="D2460" s="198" t="s">
        <v>254</v>
      </c>
      <c r="E2460" s="198" t="s">
        <v>1028</v>
      </c>
      <c r="F2460" s="197" t="s">
        <v>15904</v>
      </c>
      <c r="G2460" s="197" t="s">
        <v>1030</v>
      </c>
      <c r="H2460" s="197" t="s">
        <v>15905</v>
      </c>
      <c r="I2460" s="197" t="s">
        <v>15906</v>
      </c>
      <c r="J2460" s="197" t="s">
        <v>15907</v>
      </c>
      <c r="K2460" s="197" t="s">
        <v>15908</v>
      </c>
    </row>
    <row r="2461" spans="1:11" ht="13.5" hidden="1" thickBot="1">
      <c r="A2461" s="197">
        <v>230170708</v>
      </c>
      <c r="B2461" s="198">
        <v>8230008889</v>
      </c>
      <c r="C2461" s="198" t="s">
        <v>15909</v>
      </c>
      <c r="D2461" s="198" t="s">
        <v>1291</v>
      </c>
      <c r="E2461" s="198" t="s">
        <v>2063</v>
      </c>
      <c r="F2461" s="197" t="s">
        <v>15910</v>
      </c>
      <c r="G2461" s="197" t="s">
        <v>2065</v>
      </c>
      <c r="H2461" s="197" t="s">
        <v>15911</v>
      </c>
      <c r="I2461" s="197" t="s">
        <v>15912</v>
      </c>
      <c r="J2461" s="197" t="s">
        <v>15913</v>
      </c>
      <c r="K2461" s="197" t="s">
        <v>1034</v>
      </c>
    </row>
    <row r="2462" spans="1:11" ht="13.5" hidden="1" thickBot="1">
      <c r="A2462" s="197">
        <v>230173168</v>
      </c>
      <c r="B2462" s="198">
        <v>8090023664</v>
      </c>
      <c r="C2462" s="198" t="s">
        <v>15914</v>
      </c>
      <c r="D2462" s="198" t="s">
        <v>272</v>
      </c>
      <c r="E2462" s="198" t="s">
        <v>2631</v>
      </c>
      <c r="F2462" s="197" t="s">
        <v>15915</v>
      </c>
      <c r="G2462" s="197" t="s">
        <v>2633</v>
      </c>
      <c r="H2462" s="197" t="s">
        <v>15916</v>
      </c>
      <c r="I2462" s="197" t="s">
        <v>15916</v>
      </c>
      <c r="J2462" s="197" t="s">
        <v>15917</v>
      </c>
      <c r="K2462" s="197" t="s">
        <v>15918</v>
      </c>
    </row>
    <row r="2463" spans="1:11" ht="13.5" hidden="1" thickBot="1">
      <c r="A2463" s="197">
        <v>230173200</v>
      </c>
      <c r="B2463" s="198">
        <v>8090062009</v>
      </c>
      <c r="C2463" s="198" t="s">
        <v>15919</v>
      </c>
      <c r="D2463" s="198" t="s">
        <v>272</v>
      </c>
      <c r="E2463" s="198" t="s">
        <v>5668</v>
      </c>
      <c r="F2463" s="197" t="s">
        <v>15920</v>
      </c>
      <c r="G2463" s="197" t="s">
        <v>5670</v>
      </c>
      <c r="H2463" s="197" t="s">
        <v>15921</v>
      </c>
      <c r="I2463" s="197" t="s">
        <v>15922</v>
      </c>
      <c r="J2463" s="197" t="s">
        <v>15923</v>
      </c>
      <c r="K2463" s="197" t="s">
        <v>1034</v>
      </c>
    </row>
    <row r="2464" spans="1:11" ht="13.5" hidden="1" thickBot="1">
      <c r="A2464" s="197">
        <v>230173236</v>
      </c>
      <c r="B2464" s="198">
        <v>8090124110</v>
      </c>
      <c r="C2464" s="198" t="s">
        <v>15924</v>
      </c>
      <c r="D2464" s="198" t="s">
        <v>272</v>
      </c>
      <c r="E2464" s="198" t="s">
        <v>2891</v>
      </c>
      <c r="F2464" s="197" t="s">
        <v>15925</v>
      </c>
      <c r="G2464" s="197" t="s">
        <v>8365</v>
      </c>
      <c r="H2464" s="197" t="s">
        <v>15926</v>
      </c>
      <c r="I2464" s="197" t="s">
        <v>15926</v>
      </c>
      <c r="J2464" s="197" t="s">
        <v>15927</v>
      </c>
      <c r="K2464" s="197" t="s">
        <v>1034</v>
      </c>
    </row>
    <row r="2465" spans="1:11" ht="13.5" hidden="1" thickBot="1">
      <c r="A2465" s="197">
        <v>230173319</v>
      </c>
      <c r="B2465" s="198">
        <v>8000913550</v>
      </c>
      <c r="C2465" s="198" t="s">
        <v>15928</v>
      </c>
      <c r="D2465" s="198" t="s">
        <v>272</v>
      </c>
      <c r="E2465" s="198" t="s">
        <v>3086</v>
      </c>
      <c r="F2465" s="197" t="s">
        <v>15929</v>
      </c>
      <c r="G2465" s="197" t="s">
        <v>3088</v>
      </c>
      <c r="H2465" s="197" t="s">
        <v>15930</v>
      </c>
      <c r="I2465" s="197" t="s">
        <v>15930</v>
      </c>
      <c r="J2465" s="197" t="s">
        <v>15931</v>
      </c>
      <c r="K2465" s="197" t="s">
        <v>15932</v>
      </c>
    </row>
    <row r="2466" spans="1:11" ht="13.5" hidden="1" thickBot="1">
      <c r="A2466" s="197">
        <v>230173408</v>
      </c>
      <c r="B2466" s="198">
        <v>8090044360</v>
      </c>
      <c r="C2466" s="198" t="s">
        <v>15933</v>
      </c>
      <c r="D2466" s="198" t="s">
        <v>272</v>
      </c>
      <c r="E2466" s="198" t="s">
        <v>1961</v>
      </c>
      <c r="F2466" s="197" t="s">
        <v>15934</v>
      </c>
      <c r="G2466" s="197" t="s">
        <v>1963</v>
      </c>
      <c r="H2466" s="197" t="s">
        <v>15935</v>
      </c>
      <c r="I2466" s="197" t="s">
        <v>15935</v>
      </c>
      <c r="J2466" s="197" t="s">
        <v>15936</v>
      </c>
      <c r="K2466" s="197" t="s">
        <v>15937</v>
      </c>
    </row>
    <row r="2467" spans="1:11" ht="13.5" hidden="1" thickBot="1">
      <c r="A2467" s="197">
        <v>230173449</v>
      </c>
      <c r="B2467" s="198">
        <v>8090102810</v>
      </c>
      <c r="C2467" s="198" t="s">
        <v>15938</v>
      </c>
      <c r="D2467" s="198" t="s">
        <v>272</v>
      </c>
      <c r="E2467" s="198" t="s">
        <v>3422</v>
      </c>
      <c r="F2467" s="197" t="s">
        <v>15939</v>
      </c>
      <c r="G2467" s="197" t="s">
        <v>3424</v>
      </c>
      <c r="H2467" s="197" t="s">
        <v>15940</v>
      </c>
      <c r="I2467" s="197" t="s">
        <v>15941</v>
      </c>
      <c r="J2467" s="197" t="s">
        <v>15942</v>
      </c>
      <c r="K2467" s="197" t="s">
        <v>15943</v>
      </c>
    </row>
    <row r="2468" spans="1:11" ht="13.5" hidden="1" thickBot="1">
      <c r="A2468" s="197">
        <v>230173504</v>
      </c>
      <c r="B2468" s="198">
        <v>8090048016</v>
      </c>
      <c r="C2468" s="198" t="s">
        <v>15944</v>
      </c>
      <c r="D2468" s="198" t="s">
        <v>272</v>
      </c>
      <c r="E2468" s="198" t="s">
        <v>3501</v>
      </c>
      <c r="F2468" s="197" t="s">
        <v>15945</v>
      </c>
      <c r="G2468" s="197" t="s">
        <v>6078</v>
      </c>
      <c r="H2468" s="197" t="s">
        <v>15946</v>
      </c>
      <c r="I2468" s="197" t="s">
        <v>15946</v>
      </c>
      <c r="J2468" s="197" t="s">
        <v>15947</v>
      </c>
      <c r="K2468" s="197" t="s">
        <v>15948</v>
      </c>
    </row>
    <row r="2469" spans="1:11" ht="13.5" hidden="1" thickBot="1">
      <c r="A2469" s="197">
        <v>230173585</v>
      </c>
      <c r="B2469" s="198">
        <v>8090044124</v>
      </c>
      <c r="C2469" s="198" t="s">
        <v>15949</v>
      </c>
      <c r="D2469" s="198" t="s">
        <v>272</v>
      </c>
      <c r="E2469" s="198" t="s">
        <v>3622</v>
      </c>
      <c r="F2469" s="197" t="s">
        <v>15950</v>
      </c>
      <c r="G2469" s="197" t="s">
        <v>3624</v>
      </c>
      <c r="H2469" s="197" t="s">
        <v>15951</v>
      </c>
      <c r="I2469" s="197" t="s">
        <v>15952</v>
      </c>
      <c r="J2469" s="197" t="s">
        <v>15953</v>
      </c>
      <c r="K2469" s="197" t="s">
        <v>15954</v>
      </c>
    </row>
    <row r="2470" spans="1:11" ht="13.5" hidden="1" thickBot="1">
      <c r="A2470" s="197">
        <v>230173675</v>
      </c>
      <c r="B2470" s="198">
        <v>8090077691</v>
      </c>
      <c r="C2470" s="198" t="s">
        <v>15955</v>
      </c>
      <c r="D2470" s="198" t="s">
        <v>272</v>
      </c>
      <c r="E2470" s="198" t="s">
        <v>3838</v>
      </c>
      <c r="F2470" s="197" t="s">
        <v>15956</v>
      </c>
      <c r="G2470" s="197" t="s">
        <v>3840</v>
      </c>
      <c r="H2470" s="197" t="s">
        <v>15957</v>
      </c>
      <c r="I2470" s="197" t="s">
        <v>15958</v>
      </c>
      <c r="J2470" s="197" t="s">
        <v>15959</v>
      </c>
      <c r="K2470" s="197" t="s">
        <v>1034</v>
      </c>
    </row>
    <row r="2471" spans="1:11" ht="13.5" hidden="1" thickBot="1">
      <c r="A2471" s="197">
        <v>230173861</v>
      </c>
      <c r="B2471" s="198">
        <v>8090058920</v>
      </c>
      <c r="C2471" s="198" t="s">
        <v>15960</v>
      </c>
      <c r="D2471" s="198" t="s">
        <v>272</v>
      </c>
      <c r="E2471" s="198" t="s">
        <v>3895</v>
      </c>
      <c r="F2471" s="197" t="s">
        <v>15961</v>
      </c>
      <c r="G2471" s="197" t="s">
        <v>10169</v>
      </c>
      <c r="H2471" s="197" t="s">
        <v>15962</v>
      </c>
      <c r="I2471" s="197" t="s">
        <v>15962</v>
      </c>
      <c r="J2471" s="197" t="s">
        <v>15963</v>
      </c>
      <c r="K2471" s="197" t="s">
        <v>15964</v>
      </c>
    </row>
    <row r="2472" spans="1:11" ht="13.5" hidden="1" thickBot="1">
      <c r="A2472" s="197">
        <v>230176109</v>
      </c>
      <c r="B2472" s="198">
        <v>8350012903</v>
      </c>
      <c r="C2472" s="198" t="s">
        <v>15965</v>
      </c>
      <c r="D2472" s="198" t="s">
        <v>236</v>
      </c>
      <c r="E2472" s="198" t="s">
        <v>4379</v>
      </c>
      <c r="F2472" s="197" t="s">
        <v>15966</v>
      </c>
      <c r="G2472" s="197" t="s">
        <v>6415</v>
      </c>
      <c r="H2472" s="197" t="s">
        <v>15967</v>
      </c>
      <c r="I2472" s="197" t="s">
        <v>15968</v>
      </c>
      <c r="J2472" s="197" t="s">
        <v>15969</v>
      </c>
      <c r="K2472" s="197">
        <v>0</v>
      </c>
    </row>
    <row r="2473" spans="1:11" ht="13.5" hidden="1" thickBot="1">
      <c r="A2473" s="197">
        <v>230176122</v>
      </c>
      <c r="B2473" s="198">
        <v>8210014489</v>
      </c>
      <c r="C2473" s="198" t="s">
        <v>15970</v>
      </c>
      <c r="D2473" s="198" t="s">
        <v>236</v>
      </c>
      <c r="E2473" s="198" t="s">
        <v>3630</v>
      </c>
      <c r="F2473" s="197" t="s">
        <v>15971</v>
      </c>
      <c r="G2473" s="197" t="s">
        <v>3632</v>
      </c>
      <c r="H2473" s="197" t="s">
        <v>15972</v>
      </c>
      <c r="I2473" s="197" t="s">
        <v>7474</v>
      </c>
      <c r="J2473" s="197" t="s">
        <v>15973</v>
      </c>
      <c r="K2473" s="197" t="s">
        <v>15974</v>
      </c>
    </row>
    <row r="2474" spans="1:11" ht="13.5" hidden="1" thickBot="1">
      <c r="A2474" s="197">
        <v>230176126</v>
      </c>
      <c r="B2474" s="198">
        <v>8050111077</v>
      </c>
      <c r="C2474" s="198" t="s">
        <v>15975</v>
      </c>
      <c r="D2474" s="198" t="s">
        <v>236</v>
      </c>
      <c r="E2474" s="198" t="s">
        <v>3903</v>
      </c>
      <c r="F2474" s="197" t="s">
        <v>15976</v>
      </c>
      <c r="G2474" s="197" t="s">
        <v>3905</v>
      </c>
      <c r="H2474" s="197" t="s">
        <v>15977</v>
      </c>
      <c r="I2474" s="197" t="s">
        <v>15978</v>
      </c>
      <c r="J2474" s="197" t="s">
        <v>15979</v>
      </c>
      <c r="K2474" s="197" t="s">
        <v>7840</v>
      </c>
    </row>
    <row r="2475" spans="1:11" ht="13.5" hidden="1" thickBot="1">
      <c r="A2475" s="197">
        <v>230176130</v>
      </c>
      <c r="B2475" s="198">
        <v>9013509519</v>
      </c>
      <c r="C2475" s="198" t="s">
        <v>15980</v>
      </c>
      <c r="D2475" s="198" t="s">
        <v>236</v>
      </c>
      <c r="E2475" s="198" t="s">
        <v>3674</v>
      </c>
      <c r="F2475" s="197" t="s">
        <v>15981</v>
      </c>
      <c r="G2475" s="197" t="s">
        <v>3676</v>
      </c>
      <c r="H2475" s="197" t="s">
        <v>15982</v>
      </c>
      <c r="I2475" s="197" t="s">
        <v>15982</v>
      </c>
      <c r="J2475" s="197" t="s">
        <v>15983</v>
      </c>
      <c r="K2475" s="197" t="s">
        <v>15984</v>
      </c>
    </row>
    <row r="2476" spans="1:11" ht="13.5" hidden="1" thickBot="1">
      <c r="A2476" s="197">
        <v>230176823</v>
      </c>
      <c r="B2476" s="198">
        <v>8210010811</v>
      </c>
      <c r="C2476" s="198" t="s">
        <v>15985</v>
      </c>
      <c r="D2476" s="198" t="s">
        <v>236</v>
      </c>
      <c r="E2476" s="198" t="s">
        <v>4491</v>
      </c>
      <c r="F2476" s="197" t="s">
        <v>15986</v>
      </c>
      <c r="G2476" s="197" t="s">
        <v>4493</v>
      </c>
      <c r="H2476" s="197" t="s">
        <v>15987</v>
      </c>
      <c r="I2476" s="197" t="s">
        <v>15988</v>
      </c>
      <c r="J2476" s="197" t="s">
        <v>15989</v>
      </c>
      <c r="K2476" s="197" t="s">
        <v>1034</v>
      </c>
    </row>
    <row r="2477" spans="1:11" ht="13.5" hidden="1" thickBot="1">
      <c r="A2477" s="197">
        <v>230176892</v>
      </c>
      <c r="B2477" s="198">
        <v>8001734924</v>
      </c>
      <c r="C2477" s="198" t="s">
        <v>15990</v>
      </c>
      <c r="D2477" s="198" t="s">
        <v>236</v>
      </c>
      <c r="E2477" s="198" t="s">
        <v>4621</v>
      </c>
      <c r="F2477" s="197" t="s">
        <v>15991</v>
      </c>
      <c r="G2477" s="197" t="s">
        <v>12579</v>
      </c>
      <c r="H2477" s="197" t="s">
        <v>15992</v>
      </c>
      <c r="I2477" s="197" t="s">
        <v>15993</v>
      </c>
      <c r="J2477" s="197" t="s">
        <v>15994</v>
      </c>
      <c r="K2477" s="197" t="s">
        <v>15995</v>
      </c>
    </row>
    <row r="2478" spans="1:11" ht="13.5" hidden="1" thickBot="1">
      <c r="A2478" s="197">
        <v>230181001</v>
      </c>
      <c r="B2478" s="198">
        <v>8001135499</v>
      </c>
      <c r="C2478" s="198" t="s">
        <v>15996</v>
      </c>
      <c r="D2478" s="198" t="s">
        <v>1079</v>
      </c>
      <c r="E2478" s="198" t="s">
        <v>1080</v>
      </c>
      <c r="F2478" s="197" t="s">
        <v>15997</v>
      </c>
      <c r="G2478" s="197" t="s">
        <v>1082</v>
      </c>
      <c r="H2478" s="197" t="s">
        <v>15998</v>
      </c>
      <c r="I2478" s="197" t="s">
        <v>15999</v>
      </c>
      <c r="J2478" s="197" t="s">
        <v>16000</v>
      </c>
      <c r="K2478" s="197" t="s">
        <v>16001</v>
      </c>
    </row>
    <row r="2479" spans="1:11" ht="13.5" hidden="1" thickBot="1">
      <c r="A2479" s="197">
        <v>230181794</v>
      </c>
      <c r="B2479" s="198">
        <v>8000932576</v>
      </c>
      <c r="C2479" s="198" t="s">
        <v>16002</v>
      </c>
      <c r="D2479" s="198" t="s">
        <v>1079</v>
      </c>
      <c r="E2479" s="198" t="s">
        <v>12698</v>
      </c>
      <c r="F2479" s="197" t="s">
        <v>16003</v>
      </c>
      <c r="G2479" s="197" t="s">
        <v>12700</v>
      </c>
      <c r="H2479" s="197" t="s">
        <v>16004</v>
      </c>
      <c r="I2479" s="197" t="s">
        <v>16005</v>
      </c>
      <c r="J2479" s="197" t="s">
        <v>16006</v>
      </c>
      <c r="K2479" s="197" t="s">
        <v>16007</v>
      </c>
    </row>
    <row r="2480" spans="1:11" ht="13.5" hidden="1" thickBot="1">
      <c r="A2480" s="197">
        <v>230185162</v>
      </c>
      <c r="B2480" s="198">
        <v>9000067341</v>
      </c>
      <c r="C2480" s="198" t="s">
        <v>16008</v>
      </c>
      <c r="D2480" s="198" t="s">
        <v>1116</v>
      </c>
      <c r="E2480" s="198" t="s">
        <v>10247</v>
      </c>
      <c r="F2480" s="197" t="s">
        <v>16009</v>
      </c>
      <c r="G2480" s="197" t="s">
        <v>10249</v>
      </c>
      <c r="H2480" s="197" t="s">
        <v>16010</v>
      </c>
      <c r="I2480" s="197" t="s">
        <v>16010</v>
      </c>
      <c r="J2480" s="197" t="s">
        <v>16011</v>
      </c>
      <c r="K2480" s="197" t="s">
        <v>16012</v>
      </c>
    </row>
    <row r="2481" spans="1:11" ht="13.5" hidden="1" thickBot="1">
      <c r="A2481" s="197">
        <v>230185250</v>
      </c>
      <c r="B2481" s="198">
        <v>8440013570</v>
      </c>
      <c r="C2481" s="198" t="s">
        <v>16013</v>
      </c>
      <c r="D2481" s="198" t="s">
        <v>1116</v>
      </c>
      <c r="E2481" s="198" t="s">
        <v>9408</v>
      </c>
      <c r="F2481" s="197" t="s">
        <v>16014</v>
      </c>
      <c r="G2481" s="197" t="s">
        <v>9410</v>
      </c>
      <c r="H2481" s="197" t="s">
        <v>16015</v>
      </c>
      <c r="I2481" s="197" t="s">
        <v>16015</v>
      </c>
      <c r="J2481" s="197" t="s">
        <v>16016</v>
      </c>
      <c r="K2481" s="197" t="s">
        <v>16017</v>
      </c>
    </row>
    <row r="2482" spans="1:11" ht="13.5" hidden="1" thickBot="1">
      <c r="A2482" s="197">
        <v>230185410</v>
      </c>
      <c r="B2482" s="198">
        <v>8440014561</v>
      </c>
      <c r="C2482" s="198" t="s">
        <v>16018</v>
      </c>
      <c r="D2482" s="198" t="s">
        <v>1116</v>
      </c>
      <c r="E2482" s="198" t="s">
        <v>6532</v>
      </c>
      <c r="F2482" s="197" t="s">
        <v>16019</v>
      </c>
      <c r="G2482" s="197" t="s">
        <v>6534</v>
      </c>
      <c r="H2482" s="197" t="s">
        <v>16020</v>
      </c>
      <c r="I2482" s="197" t="s">
        <v>16021</v>
      </c>
      <c r="J2482" s="197" t="s">
        <v>16022</v>
      </c>
      <c r="K2482" s="197" t="s">
        <v>16023</v>
      </c>
    </row>
    <row r="2483" spans="1:11" ht="13.5" hidden="1" thickBot="1">
      <c r="A2483" s="197">
        <v>230186219</v>
      </c>
      <c r="B2483" s="198">
        <v>8305114433</v>
      </c>
      <c r="C2483" s="198" t="s">
        <v>16024</v>
      </c>
      <c r="D2483" s="198" t="s">
        <v>1050</v>
      </c>
      <c r="E2483" s="198" t="s">
        <v>3280</v>
      </c>
      <c r="F2483" s="197" t="s">
        <v>16025</v>
      </c>
      <c r="G2483" s="197" t="s">
        <v>7145</v>
      </c>
      <c r="H2483" s="197" t="s">
        <v>7146</v>
      </c>
      <c r="I2483" s="197" t="s">
        <v>7146</v>
      </c>
      <c r="J2483" s="197" t="s">
        <v>16026</v>
      </c>
      <c r="K2483" s="197" t="s">
        <v>16027</v>
      </c>
    </row>
    <row r="2484" spans="1:11" ht="13.5" hidden="1" thickBot="1">
      <c r="A2484" s="197">
        <v>230195001</v>
      </c>
      <c r="B2484" s="198">
        <v>8220018833</v>
      </c>
      <c r="C2484" s="198" t="s">
        <v>16028</v>
      </c>
      <c r="D2484" s="198" t="s">
        <v>1851</v>
      </c>
      <c r="E2484" s="198" t="s">
        <v>1852</v>
      </c>
      <c r="F2484" s="197" t="s">
        <v>16029</v>
      </c>
      <c r="G2484" s="197" t="s">
        <v>1854</v>
      </c>
      <c r="H2484" s="197" t="s">
        <v>16030</v>
      </c>
      <c r="I2484" s="197" t="s">
        <v>16030</v>
      </c>
      <c r="J2484" s="197" t="s">
        <v>16031</v>
      </c>
      <c r="K2484" s="197" t="s">
        <v>16032</v>
      </c>
    </row>
    <row r="2485" spans="1:11" ht="13.5" hidden="1" thickBot="1">
      <c r="A2485" s="197">
        <v>230199524</v>
      </c>
      <c r="B2485" s="198">
        <v>8420000306</v>
      </c>
      <c r="C2485" s="198" t="s">
        <v>16033</v>
      </c>
      <c r="D2485" s="198" t="s">
        <v>1268</v>
      </c>
      <c r="E2485" s="198" t="s">
        <v>7667</v>
      </c>
      <c r="F2485" s="197" t="s">
        <v>16034</v>
      </c>
      <c r="G2485" s="197" t="s">
        <v>7669</v>
      </c>
      <c r="H2485" s="197" t="s">
        <v>16035</v>
      </c>
      <c r="I2485" s="197" t="s">
        <v>1468</v>
      </c>
      <c r="J2485" s="197" t="s">
        <v>16036</v>
      </c>
      <c r="K2485" s="197" t="s">
        <v>16037</v>
      </c>
    </row>
    <row r="2486" spans="1:11" ht="13.5" hidden="1" thickBot="1">
      <c r="A2486" s="197">
        <v>230205001</v>
      </c>
      <c r="B2486" s="198">
        <v>8909050559</v>
      </c>
      <c r="C2486" s="198" t="s">
        <v>16038</v>
      </c>
      <c r="D2486" s="198" t="s">
        <v>281</v>
      </c>
      <c r="E2486" s="198" t="s">
        <v>584</v>
      </c>
      <c r="F2486" s="197" t="s">
        <v>16039</v>
      </c>
      <c r="G2486" s="197" t="s">
        <v>16040</v>
      </c>
      <c r="H2486" s="197" t="s">
        <v>16041</v>
      </c>
      <c r="I2486" s="197" t="s">
        <v>16042</v>
      </c>
      <c r="J2486" s="197" t="s">
        <v>16043</v>
      </c>
      <c r="K2486" s="197" t="s">
        <v>16044</v>
      </c>
    </row>
    <row r="2487" spans="1:11" ht="13.5" hidden="1" thickBot="1">
      <c r="A2487" s="197">
        <v>230205690</v>
      </c>
      <c r="B2487" s="198">
        <v>8110432192</v>
      </c>
      <c r="C2487" s="198" t="s">
        <v>16045</v>
      </c>
      <c r="D2487" s="198" t="s">
        <v>281</v>
      </c>
      <c r="E2487" s="198" t="s">
        <v>1174</v>
      </c>
      <c r="F2487" s="197" t="s">
        <v>16046</v>
      </c>
      <c r="G2487" s="197" t="s">
        <v>1176</v>
      </c>
      <c r="H2487" s="197" t="s">
        <v>16047</v>
      </c>
      <c r="I2487" s="197" t="s">
        <v>16048</v>
      </c>
      <c r="J2487" s="197" t="s">
        <v>16049</v>
      </c>
      <c r="K2487" s="197" t="s">
        <v>16050</v>
      </c>
    </row>
    <row r="2488" spans="1:11" ht="13.5" hidden="1" thickBot="1">
      <c r="A2488" s="197">
        <v>230213430</v>
      </c>
      <c r="B2488" s="198">
        <v>8000654351</v>
      </c>
      <c r="C2488" s="198" t="s">
        <v>16051</v>
      </c>
      <c r="D2488" s="198" t="s">
        <v>1019</v>
      </c>
      <c r="E2488" s="198" t="s">
        <v>7934</v>
      </c>
      <c r="F2488" s="197" t="s">
        <v>16052</v>
      </c>
      <c r="G2488" s="197" t="s">
        <v>7936</v>
      </c>
      <c r="H2488" s="197" t="s">
        <v>16053</v>
      </c>
      <c r="I2488" s="197" t="s">
        <v>3146</v>
      </c>
      <c r="J2488" s="197" t="s">
        <v>16054</v>
      </c>
      <c r="K2488" s="197" t="s">
        <v>1034</v>
      </c>
    </row>
    <row r="2489" spans="1:11" ht="13.5" hidden="1" thickBot="1">
      <c r="A2489" s="197">
        <v>230213873</v>
      </c>
      <c r="B2489" s="198">
        <v>8060135327</v>
      </c>
      <c r="C2489" s="198" t="s">
        <v>16055</v>
      </c>
      <c r="D2489" s="198" t="s">
        <v>1019</v>
      </c>
      <c r="E2489" s="198" t="s">
        <v>11845</v>
      </c>
      <c r="F2489" s="197" t="s">
        <v>16056</v>
      </c>
      <c r="G2489" s="197" t="s">
        <v>11846</v>
      </c>
      <c r="H2489" s="197" t="s">
        <v>16057</v>
      </c>
      <c r="I2489" s="197" t="s">
        <v>16058</v>
      </c>
      <c r="J2489" s="197" t="s">
        <v>16059</v>
      </c>
      <c r="K2489" s="197" t="s">
        <v>1034</v>
      </c>
    </row>
    <row r="2490" spans="1:11" ht="13.5" hidden="1" thickBot="1">
      <c r="A2490" s="197">
        <v>230215176</v>
      </c>
      <c r="B2490" s="198">
        <v>8000822049</v>
      </c>
      <c r="C2490" s="198" t="s">
        <v>16060</v>
      </c>
      <c r="D2490" s="198" t="s">
        <v>196</v>
      </c>
      <c r="E2490" s="198" t="s">
        <v>2396</v>
      </c>
      <c r="F2490" s="197" t="s">
        <v>16061</v>
      </c>
      <c r="G2490" s="197" t="s">
        <v>2398</v>
      </c>
      <c r="H2490" s="197" t="s">
        <v>16062</v>
      </c>
      <c r="I2490" s="197" t="s">
        <v>16063</v>
      </c>
      <c r="J2490" s="197" t="s">
        <v>16064</v>
      </c>
      <c r="K2490" s="197" t="s">
        <v>16065</v>
      </c>
    </row>
    <row r="2491" spans="1:11" ht="13.5" hidden="1" thickBot="1">
      <c r="A2491" s="197">
        <v>230218205</v>
      </c>
      <c r="B2491" s="198">
        <v>8280013081</v>
      </c>
      <c r="C2491" s="198" t="s">
        <v>16066</v>
      </c>
      <c r="D2491" s="198" t="s">
        <v>443</v>
      </c>
      <c r="E2491" s="198" t="s">
        <v>6084</v>
      </c>
      <c r="F2491" s="197" t="s">
        <v>16067</v>
      </c>
      <c r="G2491" s="197" t="s">
        <v>6086</v>
      </c>
      <c r="H2491" s="197" t="s">
        <v>16068</v>
      </c>
      <c r="I2491" s="197" t="s">
        <v>16069</v>
      </c>
      <c r="J2491" s="197" t="s">
        <v>16070</v>
      </c>
      <c r="K2491" s="197" t="s">
        <v>16071</v>
      </c>
    </row>
    <row r="2492" spans="1:11" ht="13.5" hidden="1" thickBot="1">
      <c r="A2492" s="197">
        <v>230219532</v>
      </c>
      <c r="B2492" s="198">
        <v>8170007216</v>
      </c>
      <c r="C2492" s="198" t="s">
        <v>16072</v>
      </c>
      <c r="D2492" s="198" t="s">
        <v>496</v>
      </c>
      <c r="E2492" s="198" t="s">
        <v>8095</v>
      </c>
      <c r="F2492" s="197" t="s">
        <v>16073</v>
      </c>
      <c r="G2492" s="197" t="s">
        <v>15589</v>
      </c>
      <c r="H2492" s="197" t="s">
        <v>16074</v>
      </c>
      <c r="I2492" s="197" t="s">
        <v>16075</v>
      </c>
      <c r="J2492" s="197" t="s">
        <v>16076</v>
      </c>
      <c r="K2492" s="197" t="s">
        <v>1034</v>
      </c>
    </row>
    <row r="2493" spans="1:11" ht="13.5" hidden="1" thickBot="1">
      <c r="A2493" s="197">
        <v>230225175</v>
      </c>
      <c r="B2493" s="198">
        <v>8320092504</v>
      </c>
      <c r="C2493" s="198" t="s">
        <v>16077</v>
      </c>
      <c r="D2493" s="198" t="s">
        <v>452</v>
      </c>
      <c r="E2493" s="198" t="s">
        <v>1544</v>
      </c>
      <c r="F2493" s="197" t="s">
        <v>16078</v>
      </c>
      <c r="G2493" s="197" t="s">
        <v>11232</v>
      </c>
      <c r="H2493" s="197" t="s">
        <v>15940</v>
      </c>
      <c r="I2493" s="197" t="s">
        <v>15941</v>
      </c>
      <c r="J2493" s="197" t="s">
        <v>16079</v>
      </c>
      <c r="K2493" s="197" t="s">
        <v>15943</v>
      </c>
    </row>
    <row r="2494" spans="1:11" ht="13.5" hidden="1" thickBot="1">
      <c r="A2494" s="197">
        <v>230225758</v>
      </c>
      <c r="B2494" s="198">
        <v>8320033189</v>
      </c>
      <c r="C2494" s="198" t="s">
        <v>16080</v>
      </c>
      <c r="D2494" s="198" t="s">
        <v>452</v>
      </c>
      <c r="E2494" s="198" t="s">
        <v>9878</v>
      </c>
      <c r="F2494" s="197" t="s">
        <v>16081</v>
      </c>
      <c r="G2494" s="197" t="s">
        <v>9880</v>
      </c>
      <c r="H2494" s="197" t="s">
        <v>16082</v>
      </c>
      <c r="I2494" s="197" t="s">
        <v>16083</v>
      </c>
      <c r="J2494" s="197" t="s">
        <v>16084</v>
      </c>
      <c r="K2494" s="197" t="s">
        <v>16085</v>
      </c>
    </row>
    <row r="2495" spans="1:11" ht="13.5" hidden="1" thickBot="1">
      <c r="A2495" s="197">
        <v>230241551</v>
      </c>
      <c r="B2495" s="198">
        <v>8000893128</v>
      </c>
      <c r="C2495" s="198" t="s">
        <v>16086</v>
      </c>
      <c r="D2495" s="198" t="s">
        <v>436</v>
      </c>
      <c r="E2495" s="198" t="s">
        <v>3310</v>
      </c>
      <c r="F2495" s="197" t="s">
        <v>16087</v>
      </c>
      <c r="G2495" s="197" t="s">
        <v>3312</v>
      </c>
      <c r="H2495" s="197" t="s">
        <v>16088</v>
      </c>
      <c r="I2495" s="197" t="s">
        <v>16088</v>
      </c>
      <c r="J2495" s="197" t="s">
        <v>16089</v>
      </c>
      <c r="K2495" s="197" t="s">
        <v>16090</v>
      </c>
    </row>
    <row r="2496" spans="1:11" ht="13.5" hidden="1" thickBot="1">
      <c r="A2496" s="197">
        <v>230247189</v>
      </c>
      <c r="B2496" s="198">
        <v>8190046467</v>
      </c>
      <c r="C2496" s="198" t="s">
        <v>16091</v>
      </c>
      <c r="D2496" s="198" t="s">
        <v>1010</v>
      </c>
      <c r="E2496" s="198" t="s">
        <v>2258</v>
      </c>
      <c r="F2496" s="197" t="s">
        <v>16092</v>
      </c>
      <c r="G2496" s="197" t="s">
        <v>2260</v>
      </c>
      <c r="H2496" s="197" t="s">
        <v>16093</v>
      </c>
      <c r="I2496" s="197" t="s">
        <v>16093</v>
      </c>
      <c r="J2496" s="197" t="s">
        <v>16094</v>
      </c>
      <c r="K2496" s="197" t="s">
        <v>16095</v>
      </c>
    </row>
    <row r="2497" spans="1:11" ht="13.5" hidden="1" thickBot="1">
      <c r="A2497" s="197">
        <v>230252356</v>
      </c>
      <c r="B2497" s="198">
        <v>8002009992</v>
      </c>
      <c r="C2497" s="198" t="s">
        <v>16096</v>
      </c>
      <c r="D2497" s="198" t="s">
        <v>204</v>
      </c>
      <c r="E2497" s="198" t="s">
        <v>1036</v>
      </c>
      <c r="F2497" s="197" t="s">
        <v>16097</v>
      </c>
      <c r="G2497" s="197" t="s">
        <v>15776</v>
      </c>
      <c r="H2497" s="197" t="s">
        <v>16098</v>
      </c>
      <c r="I2497" s="197" t="s">
        <v>16099</v>
      </c>
      <c r="J2497" s="197" t="s">
        <v>16100</v>
      </c>
      <c r="K2497" s="197" t="s">
        <v>1034</v>
      </c>
    </row>
    <row r="2498" spans="1:11" ht="13.5" hidden="1" thickBot="1">
      <c r="A2498" s="197">
        <v>230254874</v>
      </c>
      <c r="B2498" s="198">
        <v>9000048111</v>
      </c>
      <c r="C2498" s="198" t="s">
        <v>16101</v>
      </c>
      <c r="D2498" s="198" t="s">
        <v>212</v>
      </c>
      <c r="E2498" s="198" t="s">
        <v>11194</v>
      </c>
      <c r="F2498" s="197" t="s">
        <v>16102</v>
      </c>
      <c r="G2498" s="197" t="s">
        <v>11196</v>
      </c>
      <c r="H2498" s="197" t="s">
        <v>16103</v>
      </c>
      <c r="I2498" s="197" t="s">
        <v>16103</v>
      </c>
      <c r="J2498" s="197" t="s">
        <v>16104</v>
      </c>
      <c r="K2498" s="197" t="s">
        <v>16105</v>
      </c>
    </row>
    <row r="2499" spans="1:11" ht="13.5" hidden="1" thickBot="1">
      <c r="A2499" s="197">
        <v>230266594</v>
      </c>
      <c r="B2499" s="198">
        <v>8160032412</v>
      </c>
      <c r="C2499" s="198" t="s">
        <v>16106</v>
      </c>
      <c r="D2499" s="198" t="s">
        <v>368</v>
      </c>
      <c r="E2499" s="198" t="s">
        <v>4256</v>
      </c>
      <c r="F2499" s="197" t="s">
        <v>16107</v>
      </c>
      <c r="G2499" s="197" t="s">
        <v>4258</v>
      </c>
      <c r="H2499" s="197" t="s">
        <v>12694</v>
      </c>
      <c r="I2499" s="197" t="s">
        <v>12694</v>
      </c>
      <c r="J2499" s="197" t="s">
        <v>16108</v>
      </c>
      <c r="K2499" s="197" t="s">
        <v>16109</v>
      </c>
    </row>
    <row r="2500" spans="1:11" ht="13.5" hidden="1" thickBot="1">
      <c r="A2500" s="197">
        <v>230268755</v>
      </c>
      <c r="B2500" s="198">
        <v>8040028929</v>
      </c>
      <c r="C2500" s="198" t="s">
        <v>16110</v>
      </c>
      <c r="D2500" s="198" t="s">
        <v>254</v>
      </c>
      <c r="E2500" s="198" t="s">
        <v>1028</v>
      </c>
      <c r="F2500" s="197" t="s">
        <v>16111</v>
      </c>
      <c r="G2500" s="197" t="s">
        <v>1030</v>
      </c>
      <c r="H2500" s="197" t="s">
        <v>16112</v>
      </c>
      <c r="I2500" s="197" t="s">
        <v>9718</v>
      </c>
      <c r="J2500" s="197" t="s">
        <v>16113</v>
      </c>
      <c r="K2500" s="197" t="s">
        <v>1034</v>
      </c>
    </row>
    <row r="2501" spans="1:11" ht="13.5" hidden="1" thickBot="1">
      <c r="A2501" s="197">
        <v>230273411</v>
      </c>
      <c r="B2501" s="198">
        <v>8907037337</v>
      </c>
      <c r="C2501" s="198" t="s">
        <v>16114</v>
      </c>
      <c r="D2501" s="198" t="s">
        <v>272</v>
      </c>
      <c r="E2501" s="198" t="s">
        <v>3342</v>
      </c>
      <c r="F2501" s="197" t="s">
        <v>16115</v>
      </c>
      <c r="G2501" s="197" t="s">
        <v>3344</v>
      </c>
      <c r="H2501" s="197" t="s">
        <v>16116</v>
      </c>
      <c r="I2501" s="197" t="s">
        <v>16117</v>
      </c>
      <c r="J2501" s="197" t="s">
        <v>16118</v>
      </c>
      <c r="K2501" s="197" t="s">
        <v>16119</v>
      </c>
    </row>
    <row r="2502" spans="1:11" ht="13.5" hidden="1" thickBot="1">
      <c r="A2502" s="197">
        <v>230286320</v>
      </c>
      <c r="B2502" s="198">
        <v>8460003810</v>
      </c>
      <c r="C2502" s="198" t="s">
        <v>16120</v>
      </c>
      <c r="D2502" s="198" t="s">
        <v>1050</v>
      </c>
      <c r="E2502" s="198" t="s">
        <v>2953</v>
      </c>
      <c r="F2502" s="197" t="s">
        <v>16121</v>
      </c>
      <c r="G2502" s="197" t="s">
        <v>2955</v>
      </c>
      <c r="H2502" s="197" t="s">
        <v>16122</v>
      </c>
      <c r="I2502" s="197" t="s">
        <v>16122</v>
      </c>
      <c r="J2502" s="197" t="s">
        <v>16123</v>
      </c>
      <c r="K2502" s="197" t="s">
        <v>1034</v>
      </c>
    </row>
    <row r="2503" spans="1:11" ht="13.5" hidden="1" thickBot="1">
      <c r="A2503" s="197">
        <v>230305001</v>
      </c>
      <c r="B2503" s="198">
        <v>8909192911</v>
      </c>
      <c r="C2503" s="198" t="s">
        <v>16124</v>
      </c>
      <c r="D2503" s="198" t="s">
        <v>281</v>
      </c>
      <c r="E2503" s="198" t="s">
        <v>584</v>
      </c>
      <c r="F2503" s="197" t="s">
        <v>16125</v>
      </c>
      <c r="G2503" s="197" t="s">
        <v>2027</v>
      </c>
      <c r="H2503" s="197" t="s">
        <v>16126</v>
      </c>
      <c r="I2503" s="197" t="s">
        <v>16127</v>
      </c>
      <c r="J2503" s="197" t="s">
        <v>16128</v>
      </c>
      <c r="K2503" s="197" t="s">
        <v>16129</v>
      </c>
    </row>
    <row r="2504" spans="1:11" ht="13.5" hidden="1" thickBot="1">
      <c r="A2504" s="197">
        <v>230318001</v>
      </c>
      <c r="B2504" s="198">
        <v>8280025272</v>
      </c>
      <c r="C2504" s="198" t="s">
        <v>16130</v>
      </c>
      <c r="D2504" s="198" t="s">
        <v>443</v>
      </c>
      <c r="E2504" s="198" t="s">
        <v>444</v>
      </c>
      <c r="F2504" s="197" t="s">
        <v>16131</v>
      </c>
      <c r="G2504" s="197" t="s">
        <v>446</v>
      </c>
      <c r="H2504" s="197" t="s">
        <v>16132</v>
      </c>
      <c r="I2504" s="197" t="s">
        <v>16132</v>
      </c>
      <c r="J2504" s="197" t="s">
        <v>16133</v>
      </c>
      <c r="K2504" s="197" t="s">
        <v>1034</v>
      </c>
    </row>
    <row r="2505" spans="1:11" ht="13.5" hidden="1" thickBot="1">
      <c r="A2505" s="197">
        <v>230325001</v>
      </c>
      <c r="B2505" s="198">
        <v>8080033429</v>
      </c>
      <c r="C2505" s="198" t="s">
        <v>16134</v>
      </c>
      <c r="D2505" s="198" t="s">
        <v>452</v>
      </c>
      <c r="E2505" s="198" t="s">
        <v>453</v>
      </c>
      <c r="F2505" s="197" t="s">
        <v>16135</v>
      </c>
      <c r="G2505" s="197" t="s">
        <v>455</v>
      </c>
      <c r="H2505" s="197" t="s">
        <v>16136</v>
      </c>
      <c r="I2505" s="197" t="s">
        <v>5806</v>
      </c>
      <c r="J2505" s="197" t="s">
        <v>16137</v>
      </c>
      <c r="K2505" s="197" t="s">
        <v>1034</v>
      </c>
    </row>
    <row r="2506" spans="1:11" ht="13.5" hidden="1" thickBot="1">
      <c r="A2506" s="197">
        <v>230325899</v>
      </c>
      <c r="B2506" s="198">
        <v>8001844193</v>
      </c>
      <c r="C2506" s="198" t="s">
        <v>16138</v>
      </c>
      <c r="D2506" s="198" t="s">
        <v>452</v>
      </c>
      <c r="E2506" s="198" t="s">
        <v>1516</v>
      </c>
      <c r="F2506" s="197" t="s">
        <v>16139</v>
      </c>
      <c r="G2506" s="197" t="s">
        <v>13010</v>
      </c>
      <c r="H2506" s="197" t="s">
        <v>16140</v>
      </c>
      <c r="I2506" s="197" t="s">
        <v>16141</v>
      </c>
      <c r="J2506" s="197" t="s">
        <v>16142</v>
      </c>
      <c r="K2506" s="197" t="s">
        <v>16143</v>
      </c>
    </row>
    <row r="2507" spans="1:11" ht="13.5" hidden="1" thickBot="1">
      <c r="A2507" s="197">
        <v>230341551</v>
      </c>
      <c r="B2507" s="198">
        <v>8130019506</v>
      </c>
      <c r="C2507" s="198" t="s">
        <v>16144</v>
      </c>
      <c r="D2507" s="198" t="s">
        <v>436</v>
      </c>
      <c r="E2507" s="198" t="s">
        <v>3310</v>
      </c>
      <c r="F2507" s="197" t="s">
        <v>16145</v>
      </c>
      <c r="G2507" s="197" t="s">
        <v>3312</v>
      </c>
      <c r="H2507" s="197" t="s">
        <v>16146</v>
      </c>
      <c r="I2507" s="197" t="s">
        <v>16147</v>
      </c>
      <c r="J2507" s="197" t="s">
        <v>16148</v>
      </c>
      <c r="K2507" s="197" t="s">
        <v>16149</v>
      </c>
    </row>
    <row r="2508" spans="1:11" ht="13.5" hidden="1" thickBot="1">
      <c r="A2508" s="197">
        <v>230373624</v>
      </c>
      <c r="B2508" s="198">
        <v>8090031734</v>
      </c>
      <c r="C2508" s="198" t="s">
        <v>16150</v>
      </c>
      <c r="D2508" s="198" t="s">
        <v>272</v>
      </c>
      <c r="E2508" s="198" t="s">
        <v>3753</v>
      </c>
      <c r="F2508" s="197" t="s">
        <v>16151</v>
      </c>
      <c r="G2508" s="197" t="s">
        <v>3755</v>
      </c>
      <c r="H2508" s="197" t="s">
        <v>16152</v>
      </c>
      <c r="I2508" s="197" t="s">
        <v>16153</v>
      </c>
      <c r="J2508" s="197" t="s">
        <v>16154</v>
      </c>
      <c r="K2508" s="197" t="s">
        <v>16155</v>
      </c>
    </row>
    <row r="2509" spans="1:11" ht="13.5" hidden="1" thickBot="1">
      <c r="A2509" s="197">
        <v>230386001</v>
      </c>
      <c r="B2509" s="198">
        <v>8002420182</v>
      </c>
      <c r="C2509" s="198" t="s">
        <v>16156</v>
      </c>
      <c r="D2509" s="198" t="s">
        <v>1050</v>
      </c>
      <c r="E2509" s="198" t="s">
        <v>1820</v>
      </c>
      <c r="F2509" s="197" t="s">
        <v>16157</v>
      </c>
      <c r="G2509" s="197" t="s">
        <v>1053</v>
      </c>
      <c r="H2509" s="197" t="s">
        <v>16158</v>
      </c>
      <c r="I2509" s="197" t="s">
        <v>16159</v>
      </c>
      <c r="J2509" s="197" t="s">
        <v>16160</v>
      </c>
      <c r="K2509" s="197" t="s">
        <v>1034</v>
      </c>
    </row>
    <row r="2510" spans="1:11" ht="13.5" hidden="1" thickBot="1">
      <c r="A2510" s="197">
        <v>230415759</v>
      </c>
      <c r="B2510" s="198">
        <v>8918553361</v>
      </c>
      <c r="C2510" s="198" t="s">
        <v>16161</v>
      </c>
      <c r="D2510" s="198" t="s">
        <v>196</v>
      </c>
      <c r="E2510" s="198" t="s">
        <v>9919</v>
      </c>
      <c r="F2510" s="197" t="s">
        <v>16162</v>
      </c>
      <c r="G2510" s="197" t="s">
        <v>9921</v>
      </c>
      <c r="H2510" s="197" t="s">
        <v>16163</v>
      </c>
      <c r="I2510" s="197" t="s">
        <v>16164</v>
      </c>
      <c r="J2510" s="197" t="s">
        <v>16165</v>
      </c>
      <c r="K2510" s="197" t="s">
        <v>16166</v>
      </c>
    </row>
    <row r="2511" spans="1:11" ht="13.5" hidden="1" thickBot="1">
      <c r="A2511" s="197">
        <v>230420001</v>
      </c>
      <c r="B2511" s="198">
        <v>8240021820</v>
      </c>
      <c r="C2511" s="198" t="s">
        <v>16167</v>
      </c>
      <c r="D2511" s="198" t="s">
        <v>384</v>
      </c>
      <c r="E2511" s="198" t="s">
        <v>385</v>
      </c>
      <c r="F2511" s="197" t="s">
        <v>16168</v>
      </c>
      <c r="G2511" s="197" t="s">
        <v>387</v>
      </c>
      <c r="H2511" s="197" t="s">
        <v>16169</v>
      </c>
      <c r="I2511" s="197" t="s">
        <v>16170</v>
      </c>
      <c r="J2511" s="197" t="s">
        <v>16171</v>
      </c>
      <c r="K2511" s="197" t="s">
        <v>1034</v>
      </c>
    </row>
    <row r="2512" spans="1:11" ht="13.5" hidden="1" thickBot="1">
      <c r="A2512" s="197">
        <v>230425473</v>
      </c>
      <c r="B2512" s="198">
        <v>8301095840</v>
      </c>
      <c r="C2512" s="198" t="s">
        <v>16172</v>
      </c>
      <c r="D2512" s="198" t="s">
        <v>452</v>
      </c>
      <c r="E2512" s="198" t="s">
        <v>11052</v>
      </c>
      <c r="F2512" s="197" t="s">
        <v>16173</v>
      </c>
      <c r="G2512" s="197" t="s">
        <v>11054</v>
      </c>
      <c r="H2512" s="197" t="s">
        <v>16174</v>
      </c>
      <c r="I2512" s="197" t="s">
        <v>16175</v>
      </c>
      <c r="J2512" s="197" t="s">
        <v>16176</v>
      </c>
      <c r="K2512" s="197" t="s">
        <v>16177</v>
      </c>
    </row>
    <row r="2513" spans="1:11" ht="13.5" hidden="1" thickBot="1">
      <c r="A2513" s="197">
        <v>230468081</v>
      </c>
      <c r="B2513" s="198">
        <v>9000454081</v>
      </c>
      <c r="C2513" s="198" t="s">
        <v>16178</v>
      </c>
      <c r="D2513" s="198" t="s">
        <v>254</v>
      </c>
      <c r="E2513" s="198" t="s">
        <v>702</v>
      </c>
      <c r="F2513" s="197" t="s">
        <v>16179</v>
      </c>
      <c r="G2513" s="197" t="s">
        <v>11808</v>
      </c>
      <c r="H2513" s="197" t="s">
        <v>16180</v>
      </c>
      <c r="I2513" s="197" t="s">
        <v>16181</v>
      </c>
      <c r="J2513" s="197" t="s">
        <v>16182</v>
      </c>
      <c r="K2513" s="197" t="s">
        <v>16183</v>
      </c>
    </row>
    <row r="2514" spans="1:11" ht="13.5" hidden="1" thickBot="1">
      <c r="A2514" s="197">
        <v>230473275</v>
      </c>
      <c r="B2514" s="198">
        <v>8001909214</v>
      </c>
      <c r="C2514" s="198" t="s">
        <v>16184</v>
      </c>
      <c r="D2514" s="198" t="s">
        <v>272</v>
      </c>
      <c r="E2514" s="198" t="s">
        <v>11273</v>
      </c>
      <c r="F2514" s="197" t="s">
        <v>16185</v>
      </c>
      <c r="G2514" s="197" t="s">
        <v>11275</v>
      </c>
      <c r="H2514" s="197" t="s">
        <v>16186</v>
      </c>
      <c r="I2514" s="197" t="s">
        <v>16187</v>
      </c>
      <c r="J2514" s="197" t="s">
        <v>16188</v>
      </c>
      <c r="K2514" s="197" t="s">
        <v>16189</v>
      </c>
    </row>
    <row r="2515" spans="1:11" ht="13.5" hidden="1" thickBot="1">
      <c r="A2515" s="197">
        <v>230505001</v>
      </c>
      <c r="B2515" s="198">
        <v>8909236681</v>
      </c>
      <c r="C2515" s="198" t="s">
        <v>16190</v>
      </c>
      <c r="D2515" s="198" t="s">
        <v>281</v>
      </c>
      <c r="E2515" s="198" t="s">
        <v>2045</v>
      </c>
      <c r="F2515" s="197" t="s">
        <v>16191</v>
      </c>
      <c r="G2515" s="197" t="s">
        <v>12233</v>
      </c>
      <c r="H2515" s="197" t="s">
        <v>16192</v>
      </c>
      <c r="I2515" s="197" t="s">
        <v>16193</v>
      </c>
      <c r="J2515" s="197" t="s">
        <v>16194</v>
      </c>
      <c r="K2515" s="197" t="s">
        <v>16195</v>
      </c>
    </row>
    <row r="2516" spans="1:11" ht="13.5" hidden="1" thickBot="1">
      <c r="A2516" s="197">
        <v>230513430</v>
      </c>
      <c r="B2516" s="198">
        <v>8060012621</v>
      </c>
      <c r="C2516" s="198" t="s">
        <v>16196</v>
      </c>
      <c r="D2516" s="198" t="s">
        <v>1019</v>
      </c>
      <c r="E2516" s="198" t="s">
        <v>7934</v>
      </c>
      <c r="F2516" s="197" t="s">
        <v>16197</v>
      </c>
      <c r="G2516" s="197" t="s">
        <v>7936</v>
      </c>
      <c r="H2516" s="197" t="s">
        <v>16198</v>
      </c>
      <c r="I2516" s="197" t="s">
        <v>16198</v>
      </c>
      <c r="J2516" s="197" t="s">
        <v>16199</v>
      </c>
      <c r="K2516" s="197" t="s">
        <v>1034</v>
      </c>
    </row>
    <row r="2517" spans="1:11" ht="13.5" hidden="1" thickBot="1">
      <c r="A2517" s="197">
        <v>230573001</v>
      </c>
      <c r="B2517" s="198">
        <v>8907007555</v>
      </c>
      <c r="C2517" s="198" t="s">
        <v>16200</v>
      </c>
      <c r="D2517" s="198" t="s">
        <v>272</v>
      </c>
      <c r="E2517" s="198" t="s">
        <v>273</v>
      </c>
      <c r="F2517" s="197" t="s">
        <v>16201</v>
      </c>
      <c r="G2517" s="197" t="s">
        <v>16202</v>
      </c>
      <c r="H2517" s="197" t="s">
        <v>16203</v>
      </c>
      <c r="I2517" s="197" t="s">
        <v>16204</v>
      </c>
      <c r="J2517" s="197" t="s">
        <v>16205</v>
      </c>
      <c r="K2517" s="197" t="s">
        <v>16206</v>
      </c>
    </row>
    <row r="2518" spans="1:11" ht="13.5" hidden="1" thickBot="1">
      <c r="A2518" s="197">
        <v>230576122</v>
      </c>
      <c r="B2518" s="198">
        <v>8210014496</v>
      </c>
      <c r="C2518" s="198" t="s">
        <v>16207</v>
      </c>
      <c r="D2518" s="198" t="s">
        <v>236</v>
      </c>
      <c r="E2518" s="198" t="s">
        <v>3630</v>
      </c>
      <c r="F2518" s="197" t="s">
        <v>16208</v>
      </c>
      <c r="G2518" s="197" t="s">
        <v>3632</v>
      </c>
      <c r="H2518" s="197" t="s">
        <v>16209</v>
      </c>
      <c r="I2518" s="197" t="s">
        <v>16210</v>
      </c>
      <c r="J2518" s="197" t="s">
        <v>16211</v>
      </c>
      <c r="K2518" s="197" t="s">
        <v>16212</v>
      </c>
    </row>
    <row r="2519" spans="1:11" ht="13.5" hidden="1" thickBot="1">
      <c r="A2519" s="197">
        <v>230605001</v>
      </c>
      <c r="B2519" s="198">
        <v>8001570734</v>
      </c>
      <c r="C2519" s="198" t="s">
        <v>16213</v>
      </c>
      <c r="D2519" s="198" t="s">
        <v>281</v>
      </c>
      <c r="E2519" s="198" t="s">
        <v>584</v>
      </c>
      <c r="F2519" s="197" t="s">
        <v>16214</v>
      </c>
      <c r="G2519" s="197" t="s">
        <v>16215</v>
      </c>
      <c r="H2519" s="197" t="s">
        <v>16216</v>
      </c>
      <c r="I2519" s="197" t="s">
        <v>16217</v>
      </c>
      <c r="J2519" s="197" t="s">
        <v>16218</v>
      </c>
      <c r="K2519" s="197">
        <v>0</v>
      </c>
    </row>
    <row r="2520" spans="1:11" ht="13.5" hidden="1" thickBot="1">
      <c r="A2520" s="197">
        <v>230673001</v>
      </c>
      <c r="B2520" s="198">
        <v>8000898096</v>
      </c>
      <c r="C2520" s="198" t="s">
        <v>16219</v>
      </c>
      <c r="D2520" s="198" t="s">
        <v>272</v>
      </c>
      <c r="E2520" s="198" t="s">
        <v>273</v>
      </c>
      <c r="F2520" s="197" t="s">
        <v>16220</v>
      </c>
      <c r="G2520" s="197" t="s">
        <v>16221</v>
      </c>
      <c r="H2520" s="197" t="s">
        <v>16222</v>
      </c>
      <c r="I2520" s="197" t="s">
        <v>16223</v>
      </c>
      <c r="J2520" s="197" t="s">
        <v>16224</v>
      </c>
      <c r="K2520" s="197" t="s">
        <v>16225</v>
      </c>
    </row>
    <row r="2521" spans="1:11" ht="13.5" hidden="1" thickBot="1">
      <c r="A2521" s="197">
        <v>230705001</v>
      </c>
      <c r="B2521" s="198">
        <v>8110067623</v>
      </c>
      <c r="C2521" s="198" t="s">
        <v>16226</v>
      </c>
      <c r="D2521" s="198" t="s">
        <v>281</v>
      </c>
      <c r="E2521" s="198" t="s">
        <v>584</v>
      </c>
      <c r="F2521" s="197" t="s">
        <v>16227</v>
      </c>
      <c r="G2521" s="197" t="s">
        <v>2027</v>
      </c>
      <c r="H2521" s="197" t="s">
        <v>16228</v>
      </c>
      <c r="I2521" s="197" t="s">
        <v>16229</v>
      </c>
      <c r="J2521" s="197" t="s">
        <v>16230</v>
      </c>
      <c r="K2521" s="197" t="s">
        <v>16231</v>
      </c>
    </row>
    <row r="2522" spans="1:11" ht="13.5" hidden="1" thickBot="1">
      <c r="A2522" s="197">
        <v>230773001</v>
      </c>
      <c r="B2522" s="198">
        <v>8907022886</v>
      </c>
      <c r="C2522" s="198" t="s">
        <v>16232</v>
      </c>
      <c r="D2522" s="198" t="s">
        <v>272</v>
      </c>
      <c r="E2522" s="198" t="s">
        <v>273</v>
      </c>
      <c r="F2522" s="197" t="s">
        <v>16233</v>
      </c>
      <c r="G2522" s="197" t="s">
        <v>275</v>
      </c>
      <c r="H2522" s="197" t="s">
        <v>16234</v>
      </c>
      <c r="I2522" s="197" t="s">
        <v>16234</v>
      </c>
      <c r="J2522" s="197" t="s">
        <v>16235</v>
      </c>
      <c r="K2522" s="197" t="s">
        <v>1034</v>
      </c>
    </row>
    <row r="2523" spans="1:11" ht="13.5" hidden="1" thickBot="1">
      <c r="A2523" s="197">
        <v>230973349</v>
      </c>
      <c r="B2523" s="198">
        <v>8090067633</v>
      </c>
      <c r="C2523" s="198" t="s">
        <v>16236</v>
      </c>
      <c r="D2523" s="198" t="s">
        <v>272</v>
      </c>
      <c r="E2523" s="198" t="s">
        <v>3165</v>
      </c>
      <c r="F2523" s="197" t="s">
        <v>16237</v>
      </c>
      <c r="G2523" s="197" t="s">
        <v>3167</v>
      </c>
      <c r="H2523" s="197" t="s">
        <v>16238</v>
      </c>
      <c r="I2523" s="197" t="s">
        <v>16239</v>
      </c>
      <c r="J2523" s="197" t="s">
        <v>16240</v>
      </c>
      <c r="K2523" s="197" t="s">
        <v>16241</v>
      </c>
    </row>
    <row r="2524" spans="1:11" ht="13.5" hidden="1" thickBot="1">
      <c r="A2524" s="197">
        <v>231073268</v>
      </c>
      <c r="B2524" s="198">
        <v>8907042047</v>
      </c>
      <c r="C2524" s="198" t="s">
        <v>16242</v>
      </c>
      <c r="D2524" s="198" t="s">
        <v>272</v>
      </c>
      <c r="E2524" s="198" t="s">
        <v>2945</v>
      </c>
      <c r="F2524" s="197" t="s">
        <v>16243</v>
      </c>
      <c r="G2524" s="197" t="s">
        <v>2947</v>
      </c>
      <c r="H2524" s="197" t="s">
        <v>16244</v>
      </c>
      <c r="I2524" s="197" t="s">
        <v>16244</v>
      </c>
      <c r="J2524" s="197" t="s">
        <v>16245</v>
      </c>
      <c r="K2524" s="197" t="s">
        <v>16246</v>
      </c>
    </row>
    <row r="2525" spans="1:11" ht="13.5" hidden="1" thickBot="1">
      <c r="A2525" s="197">
        <v>231119584</v>
      </c>
      <c r="B2525" s="198">
        <v>8002196669</v>
      </c>
      <c r="C2525" s="198" t="s">
        <v>16247</v>
      </c>
      <c r="D2525" s="198" t="s">
        <v>496</v>
      </c>
      <c r="E2525" s="198" t="s">
        <v>13586</v>
      </c>
      <c r="F2525" s="197" t="s">
        <v>16248</v>
      </c>
      <c r="G2525" s="197" t="s">
        <v>9134</v>
      </c>
      <c r="H2525" s="197" t="s">
        <v>16249</v>
      </c>
      <c r="I2525" s="197" t="s">
        <v>16250</v>
      </c>
      <c r="J2525" s="197" t="s">
        <v>16251</v>
      </c>
      <c r="K2525" s="197" t="s">
        <v>1034</v>
      </c>
    </row>
    <row r="2526" spans="1:11" ht="13.5" hidden="1" thickBot="1">
      <c r="A2526" s="197">
        <v>231170001</v>
      </c>
      <c r="B2526" s="198">
        <v>8000799385</v>
      </c>
      <c r="C2526" s="198" t="s">
        <v>16252</v>
      </c>
      <c r="D2526" s="198" t="s">
        <v>1291</v>
      </c>
      <c r="E2526" s="198" t="s">
        <v>1785</v>
      </c>
      <c r="F2526" s="197" t="s">
        <v>16253</v>
      </c>
      <c r="G2526" s="197" t="s">
        <v>1787</v>
      </c>
      <c r="H2526" s="197" t="s">
        <v>16254</v>
      </c>
      <c r="I2526" s="197" t="s">
        <v>16254</v>
      </c>
      <c r="J2526" s="197" t="s">
        <v>16255</v>
      </c>
      <c r="K2526" s="197" t="s">
        <v>1034</v>
      </c>
    </row>
    <row r="2527" spans="1:11" ht="13.5" hidden="1" thickBot="1">
      <c r="A2527" s="197">
        <v>231176001</v>
      </c>
      <c r="B2527" s="198">
        <v>8050062487</v>
      </c>
      <c r="C2527" s="198" t="s">
        <v>16256</v>
      </c>
      <c r="D2527" s="198" t="s">
        <v>236</v>
      </c>
      <c r="E2527" s="198" t="s">
        <v>237</v>
      </c>
      <c r="F2527" s="197" t="s">
        <v>16257</v>
      </c>
      <c r="G2527" s="197" t="s">
        <v>2135</v>
      </c>
      <c r="H2527" s="197" t="s">
        <v>16258</v>
      </c>
      <c r="I2527" s="197" t="s">
        <v>16259</v>
      </c>
      <c r="J2527" s="197" t="s">
        <v>16260</v>
      </c>
      <c r="K2527" s="197" t="s">
        <v>16261</v>
      </c>
    </row>
    <row r="2528" spans="1:11" ht="13.5" hidden="1" thickBot="1">
      <c r="A2528" s="197">
        <v>231205001</v>
      </c>
      <c r="B2528" s="198">
        <v>9000195199</v>
      </c>
      <c r="C2528" s="198" t="s">
        <v>16262</v>
      </c>
      <c r="D2528" s="198" t="s">
        <v>281</v>
      </c>
      <c r="E2528" s="198" t="s">
        <v>584</v>
      </c>
      <c r="F2528" s="197" t="s">
        <v>16263</v>
      </c>
      <c r="G2528" s="197" t="s">
        <v>2015</v>
      </c>
      <c r="H2528" s="197" t="s">
        <v>16264</v>
      </c>
      <c r="I2528" s="197" t="s">
        <v>16264</v>
      </c>
      <c r="J2528" s="197" t="s">
        <v>16265</v>
      </c>
      <c r="K2528" s="197" t="s">
        <v>16266</v>
      </c>
    </row>
    <row r="2529" spans="1:11" ht="13.5" hidden="1" thickBot="1">
      <c r="A2529" s="197">
        <v>231208001</v>
      </c>
      <c r="B2529" s="198">
        <v>8022044077</v>
      </c>
      <c r="C2529" s="198" t="s">
        <v>16267</v>
      </c>
      <c r="D2529" s="198" t="s">
        <v>864</v>
      </c>
      <c r="E2529" s="198" t="s">
        <v>865</v>
      </c>
      <c r="F2529" s="197" t="s">
        <v>16268</v>
      </c>
      <c r="G2529" s="197" t="s">
        <v>1668</v>
      </c>
      <c r="H2529" s="197" t="s">
        <v>16269</v>
      </c>
      <c r="I2529" s="197" t="s">
        <v>16270</v>
      </c>
      <c r="J2529" s="197" t="s">
        <v>16271</v>
      </c>
      <c r="K2529" s="197" t="s">
        <v>16272</v>
      </c>
    </row>
    <row r="2530" spans="1:11" ht="13.5" hidden="1" thickBot="1">
      <c r="A2530" s="197">
        <v>231276001</v>
      </c>
      <c r="B2530" s="198">
        <v>8903990034</v>
      </c>
      <c r="C2530" s="198" t="s">
        <v>16273</v>
      </c>
      <c r="D2530" s="198" t="s">
        <v>236</v>
      </c>
      <c r="E2530" s="198" t="s">
        <v>237</v>
      </c>
      <c r="F2530" s="197" t="s">
        <v>16274</v>
      </c>
      <c r="G2530" s="197" t="s">
        <v>2135</v>
      </c>
      <c r="H2530" s="197" t="s">
        <v>16275</v>
      </c>
      <c r="I2530" s="197" t="s">
        <v>16259</v>
      </c>
      <c r="J2530" s="197" t="s">
        <v>16276</v>
      </c>
      <c r="K2530" s="197" t="s">
        <v>16261</v>
      </c>
    </row>
    <row r="2531" spans="1:11" ht="13.5" hidden="1" thickBot="1">
      <c r="A2531" s="197">
        <v>231376001</v>
      </c>
      <c r="B2531" s="198">
        <v>8903990303</v>
      </c>
      <c r="C2531" s="198" t="s">
        <v>16277</v>
      </c>
      <c r="D2531" s="198" t="s">
        <v>236</v>
      </c>
      <c r="E2531" s="198" t="s">
        <v>237</v>
      </c>
      <c r="F2531" s="197" t="s">
        <v>16278</v>
      </c>
      <c r="G2531" s="197" t="s">
        <v>2135</v>
      </c>
      <c r="H2531" s="197" t="s">
        <v>16279</v>
      </c>
      <c r="I2531" s="197" t="s">
        <v>16280</v>
      </c>
      <c r="J2531" s="197" t="s">
        <v>16281</v>
      </c>
      <c r="K2531" s="197" t="s">
        <v>16282</v>
      </c>
    </row>
    <row r="2532" spans="1:11" ht="13.5" hidden="1" thickBot="1">
      <c r="A2532" s="197">
        <v>231576001</v>
      </c>
      <c r="B2532" s="198">
        <v>8903034225</v>
      </c>
      <c r="C2532" s="198" t="s">
        <v>16283</v>
      </c>
      <c r="D2532" s="198" t="s">
        <v>236</v>
      </c>
      <c r="E2532" s="198" t="s">
        <v>237</v>
      </c>
      <c r="F2532" s="197" t="s">
        <v>16284</v>
      </c>
      <c r="G2532" s="197" t="s">
        <v>16285</v>
      </c>
      <c r="H2532" s="197" t="s">
        <v>16286</v>
      </c>
      <c r="I2532" s="197" t="s">
        <v>16286</v>
      </c>
      <c r="J2532" s="197" t="s">
        <v>16287</v>
      </c>
      <c r="K2532" s="197" t="s">
        <v>16288</v>
      </c>
    </row>
    <row r="2533" spans="1:11" ht="13.5" hidden="1" thickBot="1">
      <c r="A2533" s="197">
        <v>231876001</v>
      </c>
      <c r="B2533" s="198">
        <v>8050131718</v>
      </c>
      <c r="C2533" s="198" t="s">
        <v>16289</v>
      </c>
      <c r="D2533" s="198" t="s">
        <v>236</v>
      </c>
      <c r="E2533" s="198" t="s">
        <v>237</v>
      </c>
      <c r="F2533" s="197" t="s">
        <v>16290</v>
      </c>
      <c r="G2533" s="197" t="s">
        <v>16291</v>
      </c>
      <c r="H2533" s="197" t="s">
        <v>16292</v>
      </c>
      <c r="I2533" s="197" t="s">
        <v>16293</v>
      </c>
      <c r="J2533" s="197" t="s">
        <v>16294</v>
      </c>
      <c r="K2533" s="197" t="s">
        <v>16295</v>
      </c>
    </row>
    <row r="2534" spans="1:11" ht="13.5" hidden="1" thickBot="1">
      <c r="A2534" s="197">
        <v>232276109</v>
      </c>
      <c r="B2534" s="198">
        <v>8002482613</v>
      </c>
      <c r="C2534" s="198" t="s">
        <v>16296</v>
      </c>
      <c r="D2534" s="198" t="s">
        <v>236</v>
      </c>
      <c r="E2534" s="198" t="s">
        <v>4379</v>
      </c>
      <c r="F2534" s="197" t="s">
        <v>16297</v>
      </c>
      <c r="G2534" s="197" t="s">
        <v>6415</v>
      </c>
      <c r="H2534" s="197" t="s">
        <v>16298</v>
      </c>
      <c r="I2534" s="197" t="s">
        <v>16298</v>
      </c>
      <c r="J2534" s="197" t="s">
        <v>16299</v>
      </c>
      <c r="K2534" s="197" t="s">
        <v>6419</v>
      </c>
    </row>
    <row r="2535" spans="1:11" ht="13.5" hidden="1" thickBot="1">
      <c r="A2535" s="197">
        <v>232313001</v>
      </c>
      <c r="B2535" s="198">
        <v>8904811231</v>
      </c>
      <c r="C2535" s="198" t="s">
        <v>16300</v>
      </c>
      <c r="D2535" s="198" t="s">
        <v>1019</v>
      </c>
      <c r="E2535" s="198" t="s">
        <v>1674</v>
      </c>
      <c r="F2535" s="197" t="s">
        <v>16301</v>
      </c>
      <c r="G2535" s="197" t="s">
        <v>2252</v>
      </c>
      <c r="H2535" s="197" t="s">
        <v>16302</v>
      </c>
      <c r="I2535" s="197" t="s">
        <v>16303</v>
      </c>
      <c r="J2535" s="197" t="s">
        <v>16304</v>
      </c>
      <c r="K2535" s="197" t="s">
        <v>16305</v>
      </c>
    </row>
    <row r="2536" spans="1:11" ht="13.5" hidden="1" thickBot="1">
      <c r="A2536" s="197">
        <v>232413001</v>
      </c>
      <c r="B2536" s="198">
        <v>8002523964</v>
      </c>
      <c r="C2536" s="198" t="s">
        <v>16306</v>
      </c>
      <c r="D2536" s="198" t="s">
        <v>1019</v>
      </c>
      <c r="E2536" s="198" t="s">
        <v>1674</v>
      </c>
      <c r="F2536" s="197" t="s">
        <v>16307</v>
      </c>
      <c r="G2536" s="197" t="s">
        <v>2252</v>
      </c>
      <c r="H2536" s="197" t="s">
        <v>16308</v>
      </c>
      <c r="I2536" s="197" t="s">
        <v>16309</v>
      </c>
      <c r="J2536" s="197" t="s">
        <v>16310</v>
      </c>
      <c r="K2536" s="197" t="s">
        <v>16311</v>
      </c>
    </row>
    <row r="2537" spans="1:11" ht="13.5" hidden="1" thickBot="1">
      <c r="A2537" s="197">
        <v>232517001</v>
      </c>
      <c r="B2537" s="198">
        <v>8908010590</v>
      </c>
      <c r="C2537" s="198" t="s">
        <v>16312</v>
      </c>
      <c r="D2537" s="198" t="s">
        <v>227</v>
      </c>
      <c r="E2537" s="198" t="s">
        <v>228</v>
      </c>
      <c r="F2537" s="197" t="s">
        <v>16313</v>
      </c>
      <c r="G2537" s="197" t="s">
        <v>632</v>
      </c>
      <c r="H2537" s="197" t="s">
        <v>16314</v>
      </c>
      <c r="I2537" s="197" t="s">
        <v>16315</v>
      </c>
      <c r="J2537" s="197" t="s">
        <v>16316</v>
      </c>
      <c r="K2537" s="197" t="s">
        <v>16317</v>
      </c>
    </row>
    <row r="2538" spans="1:11" ht="13.5" hidden="1" thickBot="1">
      <c r="A2538" s="197">
        <v>232566001</v>
      </c>
      <c r="B2538" s="198">
        <v>8305132181</v>
      </c>
      <c r="C2538" s="198" t="s">
        <v>16318</v>
      </c>
      <c r="D2538" s="198" t="s">
        <v>368</v>
      </c>
      <c r="E2538" s="198" t="s">
        <v>369</v>
      </c>
      <c r="F2538" s="197" t="s">
        <v>16319</v>
      </c>
      <c r="G2538" s="197" t="s">
        <v>2932</v>
      </c>
      <c r="H2538" s="197" t="s">
        <v>16320</v>
      </c>
      <c r="I2538" s="197" t="s">
        <v>16321</v>
      </c>
      <c r="J2538" s="197" t="s">
        <v>16322</v>
      </c>
      <c r="K2538" s="197" t="s">
        <v>16323</v>
      </c>
    </row>
    <row r="2539" spans="1:11" ht="13.5" hidden="1" thickBot="1">
      <c r="A2539" s="197">
        <v>232576111</v>
      </c>
      <c r="B2539" s="198">
        <v>8150016293</v>
      </c>
      <c r="C2539" s="198" t="s">
        <v>16324</v>
      </c>
      <c r="D2539" s="198" t="s">
        <v>236</v>
      </c>
      <c r="E2539" s="198" t="s">
        <v>6592</v>
      </c>
      <c r="F2539" s="197" t="s">
        <v>16325</v>
      </c>
      <c r="G2539" s="197" t="s">
        <v>6594</v>
      </c>
      <c r="H2539" s="197" t="s">
        <v>16326</v>
      </c>
      <c r="I2539" s="197" t="s">
        <v>16327</v>
      </c>
      <c r="J2539" s="197" t="s">
        <v>16328</v>
      </c>
      <c r="K2539" s="197" t="s">
        <v>16329</v>
      </c>
    </row>
    <row r="2540" spans="1:11" ht="13.5" hidden="1" thickBot="1">
      <c r="A2540" s="197">
        <v>232617001</v>
      </c>
      <c r="B2540" s="198">
        <v>8908032858</v>
      </c>
      <c r="C2540" s="198" t="s">
        <v>16330</v>
      </c>
      <c r="D2540" s="198" t="s">
        <v>227</v>
      </c>
      <c r="E2540" s="198" t="s">
        <v>228</v>
      </c>
      <c r="F2540" s="197" t="s">
        <v>16331</v>
      </c>
      <c r="G2540" s="197" t="s">
        <v>481</v>
      </c>
      <c r="H2540" s="197" t="s">
        <v>16332</v>
      </c>
      <c r="I2540" s="197" t="s">
        <v>16333</v>
      </c>
      <c r="J2540" s="197" t="s">
        <v>16334</v>
      </c>
      <c r="K2540" s="197" t="s">
        <v>16335</v>
      </c>
    </row>
    <row r="2541" spans="1:11" ht="13.5" hidden="1" thickBot="1">
      <c r="A2541" s="197">
        <v>232676147</v>
      </c>
      <c r="B2541" s="198">
        <v>8360003498</v>
      </c>
      <c r="C2541" s="198" t="s">
        <v>16336</v>
      </c>
      <c r="D2541" s="198" t="s">
        <v>236</v>
      </c>
      <c r="E2541" s="198" t="s">
        <v>9102</v>
      </c>
      <c r="F2541" s="197" t="s">
        <v>16337</v>
      </c>
      <c r="G2541" s="197" t="s">
        <v>9104</v>
      </c>
      <c r="H2541" s="197" t="s">
        <v>16338</v>
      </c>
      <c r="I2541" s="197" t="s">
        <v>16339</v>
      </c>
      <c r="J2541" s="197" t="s">
        <v>16340</v>
      </c>
      <c r="K2541" s="197" t="s">
        <v>16341</v>
      </c>
    </row>
    <row r="2542" spans="1:11" ht="13.5" hidden="1" thickBot="1">
      <c r="A2542" s="197">
        <v>232876147</v>
      </c>
      <c r="B2542" s="198">
        <v>8000835481</v>
      </c>
      <c r="C2542" s="198" t="s">
        <v>16342</v>
      </c>
      <c r="D2542" s="198" t="s">
        <v>236</v>
      </c>
      <c r="E2542" s="198" t="s">
        <v>9102</v>
      </c>
      <c r="F2542" s="197" t="s">
        <v>16343</v>
      </c>
      <c r="G2542" s="197" t="s">
        <v>9104</v>
      </c>
      <c r="H2542" s="197" t="s">
        <v>16344</v>
      </c>
      <c r="I2542" s="197" t="s">
        <v>16345</v>
      </c>
      <c r="J2542" s="197" t="s">
        <v>16346</v>
      </c>
      <c r="K2542" s="197" t="s">
        <v>1034</v>
      </c>
    </row>
    <row r="2543" spans="1:11" ht="13.5" hidden="1" thickBot="1">
      <c r="A2543" s="197">
        <v>232917001</v>
      </c>
      <c r="B2543" s="198">
        <v>8002500297</v>
      </c>
      <c r="C2543" s="198" t="s">
        <v>16347</v>
      </c>
      <c r="D2543" s="198" t="s">
        <v>227</v>
      </c>
      <c r="E2543" s="198" t="s">
        <v>228</v>
      </c>
      <c r="F2543" s="197" t="s">
        <v>16348</v>
      </c>
      <c r="G2543" s="197" t="s">
        <v>632</v>
      </c>
      <c r="H2543" s="197" t="s">
        <v>16349</v>
      </c>
      <c r="I2543" s="197" t="s">
        <v>16349</v>
      </c>
      <c r="J2543" s="197" t="s">
        <v>16350</v>
      </c>
      <c r="K2543" s="197" t="s">
        <v>16351</v>
      </c>
    </row>
    <row r="2544" spans="1:11" ht="13.5" hidden="1" thickBot="1">
      <c r="A2544" s="197">
        <v>233319001</v>
      </c>
      <c r="B2544" s="198">
        <v>8915021631</v>
      </c>
      <c r="C2544" s="198" t="s">
        <v>16352</v>
      </c>
      <c r="D2544" s="198" t="s">
        <v>496</v>
      </c>
      <c r="E2544" s="198" t="s">
        <v>497</v>
      </c>
      <c r="F2544" s="197" t="s">
        <v>16353</v>
      </c>
      <c r="G2544" s="197" t="s">
        <v>499</v>
      </c>
      <c r="H2544" s="197" t="s">
        <v>16354</v>
      </c>
      <c r="I2544" s="197" t="s">
        <v>16355</v>
      </c>
      <c r="J2544" s="197" t="s">
        <v>16356</v>
      </c>
      <c r="K2544" s="197" t="s">
        <v>16357</v>
      </c>
    </row>
    <row r="2545" spans="1:11" ht="13.5" hidden="1" thickBot="1">
      <c r="A2545" s="197">
        <v>233420001</v>
      </c>
      <c r="B2545" s="198">
        <v>8923005488</v>
      </c>
      <c r="C2545" s="198" t="s">
        <v>16358</v>
      </c>
      <c r="D2545" s="198" t="s">
        <v>384</v>
      </c>
      <c r="E2545" s="198" t="s">
        <v>385</v>
      </c>
      <c r="F2545" s="197" t="s">
        <v>16359</v>
      </c>
      <c r="G2545" s="197" t="s">
        <v>387</v>
      </c>
      <c r="H2545" s="197" t="s">
        <v>16360</v>
      </c>
      <c r="I2545" s="197" t="s">
        <v>16360</v>
      </c>
      <c r="J2545" s="197" t="s">
        <v>16361</v>
      </c>
      <c r="K2545" s="197" t="s">
        <v>16362</v>
      </c>
    </row>
    <row r="2546" spans="1:11" ht="13.5" hidden="1" thickBot="1">
      <c r="A2546" s="197">
        <v>233476736</v>
      </c>
      <c r="B2546" s="198">
        <v>8919004742</v>
      </c>
      <c r="C2546" s="198" t="s">
        <v>16363</v>
      </c>
      <c r="D2546" s="198" t="s">
        <v>236</v>
      </c>
      <c r="E2546" s="198" t="s">
        <v>8377</v>
      </c>
      <c r="F2546" s="197" t="s">
        <v>16364</v>
      </c>
      <c r="G2546" s="197" t="s">
        <v>8379</v>
      </c>
      <c r="H2546" s="197" t="s">
        <v>16365</v>
      </c>
      <c r="I2546" s="197" t="s">
        <v>16366</v>
      </c>
      <c r="J2546" s="197" t="s">
        <v>16367</v>
      </c>
      <c r="K2546" s="197" t="s">
        <v>16368</v>
      </c>
    </row>
    <row r="2547" spans="1:11" ht="13.5" hidden="1" thickBot="1">
      <c r="A2547" s="197">
        <v>233811001</v>
      </c>
      <c r="B2547" s="198">
        <v>8300948332</v>
      </c>
      <c r="C2547" s="198" t="s">
        <v>16369</v>
      </c>
      <c r="D2547" s="198" t="s">
        <v>12</v>
      </c>
      <c r="E2547" s="198" t="s">
        <v>13</v>
      </c>
      <c r="F2547" s="197" t="s">
        <v>16370</v>
      </c>
      <c r="G2547" s="197" t="s">
        <v>125</v>
      </c>
      <c r="H2547" s="197" t="s">
        <v>16371</v>
      </c>
      <c r="I2547" s="197" t="s">
        <v>16372</v>
      </c>
      <c r="J2547" s="197" t="s">
        <v>16176</v>
      </c>
      <c r="K2547" s="197" t="s">
        <v>15943</v>
      </c>
    </row>
    <row r="2548" spans="1:11" ht="13.5" hidden="1" thickBot="1">
      <c r="A2548" s="197">
        <v>233815238</v>
      </c>
      <c r="B2548" s="198">
        <v>8918559511</v>
      </c>
      <c r="C2548" s="198" t="s">
        <v>16373</v>
      </c>
      <c r="D2548" s="198" t="s">
        <v>196</v>
      </c>
      <c r="E2548" s="198" t="s">
        <v>1448</v>
      </c>
      <c r="F2548" s="197" t="s">
        <v>16374</v>
      </c>
      <c r="G2548" s="197" t="s">
        <v>1450</v>
      </c>
      <c r="H2548" s="197" t="s">
        <v>16375</v>
      </c>
      <c r="I2548" s="197" t="s">
        <v>16376</v>
      </c>
      <c r="J2548" s="197" t="s">
        <v>16377</v>
      </c>
      <c r="K2548" s="197">
        <v>0</v>
      </c>
    </row>
    <row r="2549" spans="1:11" ht="13.5" hidden="1" thickBot="1">
      <c r="A2549" s="197">
        <v>233876834</v>
      </c>
      <c r="B2549" s="198">
        <v>8919002681</v>
      </c>
      <c r="C2549" s="198" t="s">
        <v>16378</v>
      </c>
      <c r="D2549" s="198" t="s">
        <v>236</v>
      </c>
      <c r="E2549" s="198" t="s">
        <v>2332</v>
      </c>
      <c r="F2549" s="197" t="s">
        <v>16379</v>
      </c>
      <c r="G2549" s="197" t="s">
        <v>16380</v>
      </c>
      <c r="H2549" s="197" t="s">
        <v>16381</v>
      </c>
      <c r="I2549" s="197" t="s">
        <v>16381</v>
      </c>
      <c r="J2549" s="197" t="s">
        <v>16382</v>
      </c>
      <c r="K2549" s="197" t="s">
        <v>16383</v>
      </c>
    </row>
    <row r="2550" spans="1:11" ht="13.5" hidden="1" thickBot="1">
      <c r="A2550" s="197">
        <v>233911001</v>
      </c>
      <c r="B2550" s="198">
        <v>8999990823</v>
      </c>
      <c r="C2550" s="198" t="s">
        <v>16384</v>
      </c>
      <c r="D2550" s="198" t="s">
        <v>12</v>
      </c>
      <c r="E2550" s="198" t="s">
        <v>13</v>
      </c>
      <c r="F2550" s="197" t="s">
        <v>16385</v>
      </c>
      <c r="G2550" s="197" t="s">
        <v>801</v>
      </c>
      <c r="H2550" s="197" t="s">
        <v>16386</v>
      </c>
      <c r="I2550" s="197" t="s">
        <v>16387</v>
      </c>
      <c r="J2550" s="197" t="s">
        <v>16388</v>
      </c>
      <c r="K2550" s="197" t="s">
        <v>16389</v>
      </c>
    </row>
    <row r="2551" spans="1:11" ht="13.5" hidden="1" thickBot="1">
      <c r="A2551" s="197">
        <v>233915238</v>
      </c>
      <c r="B2551" s="198">
        <v>8918555787</v>
      </c>
      <c r="C2551" s="198" t="s">
        <v>16390</v>
      </c>
      <c r="D2551" s="198" t="s">
        <v>196</v>
      </c>
      <c r="E2551" s="198" t="s">
        <v>1448</v>
      </c>
      <c r="F2551" s="197" t="s">
        <v>16391</v>
      </c>
      <c r="G2551" s="197" t="s">
        <v>1450</v>
      </c>
      <c r="H2551" s="197" t="s">
        <v>16392</v>
      </c>
      <c r="I2551" s="197" t="s">
        <v>16393</v>
      </c>
      <c r="J2551" s="197" t="s">
        <v>16394</v>
      </c>
      <c r="K2551" s="197" t="s">
        <v>16395</v>
      </c>
    </row>
    <row r="2552" spans="1:11" ht="13.5" hidden="1" thickBot="1">
      <c r="A2552" s="197">
        <v>234011001</v>
      </c>
      <c r="B2552" s="198">
        <v>8999990941</v>
      </c>
      <c r="C2552" s="198" t="s">
        <v>16396</v>
      </c>
      <c r="D2552" s="198" t="s">
        <v>12</v>
      </c>
      <c r="E2552" s="198" t="s">
        <v>13</v>
      </c>
      <c r="F2552" s="197" t="s">
        <v>16397</v>
      </c>
      <c r="G2552" s="197" t="s">
        <v>21</v>
      </c>
      <c r="H2552" s="197" t="s">
        <v>16398</v>
      </c>
      <c r="I2552" s="197" t="s">
        <v>16399</v>
      </c>
      <c r="J2552" s="197" t="s">
        <v>16400</v>
      </c>
      <c r="K2552" s="197" t="s">
        <v>16401</v>
      </c>
    </row>
    <row r="2553" spans="1:11" ht="13.5" hidden="1" thickBot="1">
      <c r="A2553" s="197">
        <v>234111001</v>
      </c>
      <c r="B2553" s="198">
        <v>8999991158</v>
      </c>
      <c r="C2553" s="198" t="s">
        <v>16402</v>
      </c>
      <c r="D2553" s="198" t="s">
        <v>12</v>
      </c>
      <c r="E2553" s="198" t="s">
        <v>13</v>
      </c>
      <c r="F2553" s="197" t="s">
        <v>16403</v>
      </c>
      <c r="G2553" s="197" t="s">
        <v>118</v>
      </c>
      <c r="H2553" s="197" t="s">
        <v>16404</v>
      </c>
      <c r="I2553" s="197" t="s">
        <v>16405</v>
      </c>
      <c r="J2553" s="197" t="s">
        <v>16406</v>
      </c>
      <c r="K2553" s="197" t="s">
        <v>16407</v>
      </c>
    </row>
    <row r="2554" spans="1:11" ht="13.5" hidden="1" thickBot="1">
      <c r="A2554" s="197">
        <v>234176834</v>
      </c>
      <c r="B2554" s="198">
        <v>8919015365</v>
      </c>
      <c r="C2554" s="198" t="s">
        <v>16408</v>
      </c>
      <c r="D2554" s="198" t="s">
        <v>236</v>
      </c>
      <c r="E2554" s="198" t="s">
        <v>2332</v>
      </c>
      <c r="F2554" s="197" t="s">
        <v>16409</v>
      </c>
      <c r="G2554" s="197" t="s">
        <v>2334</v>
      </c>
      <c r="H2554" s="197" t="s">
        <v>16410</v>
      </c>
      <c r="I2554" s="197" t="s">
        <v>16411</v>
      </c>
      <c r="J2554" s="197" t="s">
        <v>16412</v>
      </c>
      <c r="K2554" s="197" t="s">
        <v>16413</v>
      </c>
    </row>
    <row r="2555" spans="1:11" ht="13.5" hidden="1" thickBot="1">
      <c r="A2555" s="197">
        <v>234411001</v>
      </c>
      <c r="B2555" s="198">
        <v>8999992701</v>
      </c>
      <c r="C2555" s="198" t="s">
        <v>16414</v>
      </c>
      <c r="D2555" s="198" t="s">
        <v>12</v>
      </c>
      <c r="E2555" s="198" t="s">
        <v>13</v>
      </c>
      <c r="F2555" s="197" t="s">
        <v>16415</v>
      </c>
      <c r="G2555" s="197" t="s">
        <v>21</v>
      </c>
      <c r="H2555" s="197" t="s">
        <v>16416</v>
      </c>
      <c r="I2555" s="197" t="s">
        <v>16416</v>
      </c>
      <c r="J2555" s="197" t="s">
        <v>16417</v>
      </c>
      <c r="K2555" s="197" t="s">
        <v>16418</v>
      </c>
    </row>
    <row r="2556" spans="1:11" ht="13.5" hidden="1" thickBot="1">
      <c r="A2556" s="197">
        <v>234476834</v>
      </c>
      <c r="B2556" s="198">
        <v>8002355288</v>
      </c>
      <c r="C2556" s="198" t="s">
        <v>16419</v>
      </c>
      <c r="D2556" s="198" t="s">
        <v>236</v>
      </c>
      <c r="E2556" s="198" t="s">
        <v>2332</v>
      </c>
      <c r="F2556" s="197" t="s">
        <v>16420</v>
      </c>
      <c r="G2556" s="197" t="s">
        <v>16380</v>
      </c>
      <c r="H2556" s="197" t="s">
        <v>16421</v>
      </c>
      <c r="I2556" s="197" t="s">
        <v>16422</v>
      </c>
      <c r="J2556" s="197" t="s">
        <v>16423</v>
      </c>
      <c r="K2556" s="197" t="s">
        <v>16424</v>
      </c>
    </row>
    <row r="2557" spans="1:11" ht="13.5" hidden="1" thickBot="1">
      <c r="A2557" s="197">
        <v>234520001</v>
      </c>
      <c r="B2557" s="198">
        <v>8923017077</v>
      </c>
      <c r="C2557" s="198" t="s">
        <v>16425</v>
      </c>
      <c r="D2557" s="198" t="s">
        <v>384</v>
      </c>
      <c r="E2557" s="198" t="s">
        <v>385</v>
      </c>
      <c r="F2557" s="197" t="s">
        <v>16426</v>
      </c>
      <c r="G2557" s="197" t="s">
        <v>387</v>
      </c>
      <c r="H2557" s="197" t="s">
        <v>16427</v>
      </c>
      <c r="I2557" s="197" t="s">
        <v>16428</v>
      </c>
      <c r="J2557" s="197" t="s">
        <v>16429</v>
      </c>
      <c r="K2557" s="197" t="s">
        <v>16430</v>
      </c>
    </row>
    <row r="2558" spans="1:11" ht="13.5" hidden="1" thickBot="1">
      <c r="A2558" s="197">
        <v>235011001</v>
      </c>
      <c r="B2558" s="198">
        <v>8600521556</v>
      </c>
      <c r="C2558" s="198" t="s">
        <v>16431</v>
      </c>
      <c r="D2558" s="198" t="s">
        <v>12</v>
      </c>
      <c r="E2558" s="198" t="s">
        <v>13</v>
      </c>
      <c r="F2558" s="197" t="s">
        <v>16432</v>
      </c>
      <c r="G2558" s="197" t="s">
        <v>813</v>
      </c>
      <c r="H2558" s="197" t="s">
        <v>16433</v>
      </c>
      <c r="I2558" s="197" t="s">
        <v>16434</v>
      </c>
      <c r="J2558" s="197" t="s">
        <v>16435</v>
      </c>
      <c r="K2558" s="197" t="s">
        <v>16436</v>
      </c>
    </row>
    <row r="2559" spans="1:11" ht="13.5" hidden="1" thickBot="1">
      <c r="A2559" s="197">
        <v>235025307</v>
      </c>
      <c r="B2559" s="198">
        <v>9000046066</v>
      </c>
      <c r="C2559" s="198" t="s">
        <v>16437</v>
      </c>
      <c r="D2559" s="198" t="s">
        <v>452</v>
      </c>
      <c r="E2559" s="198" t="s">
        <v>1299</v>
      </c>
      <c r="F2559" s="197" t="s">
        <v>16438</v>
      </c>
      <c r="G2559" s="197" t="s">
        <v>16439</v>
      </c>
      <c r="H2559" s="197" t="s">
        <v>16440</v>
      </c>
      <c r="I2559" s="197" t="s">
        <v>16440</v>
      </c>
      <c r="J2559" s="197" t="s">
        <v>16441</v>
      </c>
      <c r="K2559" s="197" t="s">
        <v>16442</v>
      </c>
    </row>
    <row r="2560" spans="1:11" ht="13.5" hidden="1" thickBot="1">
      <c r="A2560" s="197">
        <v>235111001</v>
      </c>
      <c r="B2560" s="198">
        <v>8300635066</v>
      </c>
      <c r="C2560" s="198" t="s">
        <v>16443</v>
      </c>
      <c r="D2560" s="198" t="s">
        <v>12</v>
      </c>
      <c r="E2560" s="198" t="s">
        <v>13</v>
      </c>
      <c r="F2560" s="197" t="s">
        <v>16444</v>
      </c>
      <c r="G2560" s="197" t="s">
        <v>21</v>
      </c>
      <c r="H2560" s="197" t="s">
        <v>16445</v>
      </c>
      <c r="I2560" s="197" t="s">
        <v>16446</v>
      </c>
      <c r="J2560" s="197" t="s">
        <v>16447</v>
      </c>
      <c r="K2560" s="197" t="s">
        <v>16448</v>
      </c>
    </row>
    <row r="2561" spans="1:11" ht="13.5" hidden="1" thickBot="1">
      <c r="A2561" s="197">
        <v>235125290</v>
      </c>
      <c r="B2561" s="198">
        <v>8906800536</v>
      </c>
      <c r="C2561" s="198" t="s">
        <v>16449</v>
      </c>
      <c r="D2561" s="198" t="s">
        <v>452</v>
      </c>
      <c r="E2561" s="198" t="s">
        <v>2360</v>
      </c>
      <c r="F2561" s="197" t="s">
        <v>16450</v>
      </c>
      <c r="G2561" s="197" t="s">
        <v>2362</v>
      </c>
      <c r="H2561" s="197" t="s">
        <v>16451</v>
      </c>
      <c r="I2561" s="197" t="s">
        <v>16451</v>
      </c>
      <c r="J2561" s="197" t="s">
        <v>16452</v>
      </c>
      <c r="K2561" s="197" t="s">
        <v>16453</v>
      </c>
    </row>
    <row r="2562" spans="1:11" ht="13.5" hidden="1" thickBot="1">
      <c r="A2562" s="197">
        <v>235225307</v>
      </c>
      <c r="B2562" s="198">
        <v>8906800353</v>
      </c>
      <c r="C2562" s="198" t="s">
        <v>16454</v>
      </c>
      <c r="D2562" s="198" t="s">
        <v>452</v>
      </c>
      <c r="E2562" s="198" t="s">
        <v>1299</v>
      </c>
      <c r="F2562" s="197" t="s">
        <v>16455</v>
      </c>
      <c r="G2562" s="197" t="s">
        <v>16439</v>
      </c>
      <c r="H2562" s="197" t="s">
        <v>16456</v>
      </c>
      <c r="I2562" s="197" t="s">
        <v>16457</v>
      </c>
      <c r="J2562" s="197" t="s">
        <v>16458</v>
      </c>
      <c r="K2562" s="197" t="s">
        <v>16459</v>
      </c>
    </row>
    <row r="2563" spans="1:11" ht="13.5" hidden="1" thickBot="1">
      <c r="A2563" s="197">
        <v>235641001</v>
      </c>
      <c r="B2563" s="198">
        <v>8911800108</v>
      </c>
      <c r="C2563" s="198" t="s">
        <v>16460</v>
      </c>
      <c r="D2563" s="198" t="s">
        <v>436</v>
      </c>
      <c r="E2563" s="198" t="s">
        <v>437</v>
      </c>
      <c r="F2563" s="197" t="s">
        <v>16461</v>
      </c>
      <c r="G2563" s="197" t="s">
        <v>664</v>
      </c>
      <c r="H2563" s="197" t="s">
        <v>16462</v>
      </c>
      <c r="I2563" s="197" t="s">
        <v>16463</v>
      </c>
      <c r="J2563" s="197" t="s">
        <v>16464</v>
      </c>
      <c r="K2563" s="197" t="s">
        <v>16465</v>
      </c>
    </row>
    <row r="2564" spans="1:11" ht="13.5" hidden="1" thickBot="1">
      <c r="A2564" s="197">
        <v>237347001</v>
      </c>
      <c r="B2564" s="198">
        <v>8001811061</v>
      </c>
      <c r="C2564" s="198" t="s">
        <v>16466</v>
      </c>
      <c r="D2564" s="198" t="s">
        <v>1010</v>
      </c>
      <c r="E2564" s="198" t="s">
        <v>1531</v>
      </c>
      <c r="F2564" s="197" t="s">
        <v>16467</v>
      </c>
      <c r="G2564" s="197" t="s">
        <v>16468</v>
      </c>
      <c r="H2564" s="197" t="s">
        <v>16469</v>
      </c>
      <c r="I2564" s="197" t="s">
        <v>16470</v>
      </c>
      <c r="J2564" s="197" t="s">
        <v>16471</v>
      </c>
      <c r="K2564" s="197" t="s">
        <v>16472</v>
      </c>
    </row>
    <row r="2565" spans="1:11" ht="13.5" hidden="1" thickBot="1">
      <c r="A2565" s="197">
        <v>237352001</v>
      </c>
      <c r="B2565" s="198">
        <v>8140066167</v>
      </c>
      <c r="C2565" s="198" t="s">
        <v>16473</v>
      </c>
      <c r="D2565" s="198" t="s">
        <v>204</v>
      </c>
      <c r="E2565" s="198" t="s">
        <v>205</v>
      </c>
      <c r="F2565" s="197" t="s">
        <v>16474</v>
      </c>
      <c r="G2565" s="197" t="s">
        <v>853</v>
      </c>
      <c r="H2565" s="197" t="s">
        <v>16475</v>
      </c>
      <c r="I2565" s="197" t="s">
        <v>16475</v>
      </c>
      <c r="J2565" s="197" t="s">
        <v>16476</v>
      </c>
      <c r="K2565" s="197" t="s">
        <v>16477</v>
      </c>
    </row>
    <row r="2566" spans="1:11" ht="13.5" hidden="1" thickBot="1">
      <c r="A2566" s="197">
        <v>237450001</v>
      </c>
      <c r="B2566" s="198">
        <v>8920002651</v>
      </c>
      <c r="C2566" s="198" t="s">
        <v>16478</v>
      </c>
      <c r="D2566" s="198" t="s">
        <v>535</v>
      </c>
      <c r="E2566" s="198" t="s">
        <v>536</v>
      </c>
      <c r="F2566" s="197" t="s">
        <v>16479</v>
      </c>
      <c r="G2566" s="197" t="s">
        <v>16480</v>
      </c>
      <c r="H2566" s="197" t="s">
        <v>16481</v>
      </c>
      <c r="I2566" s="197" t="s">
        <v>16482</v>
      </c>
      <c r="J2566" s="197" t="s">
        <v>16483</v>
      </c>
      <c r="K2566" s="197" t="s">
        <v>16484</v>
      </c>
    </row>
    <row r="2567" spans="1:11" ht="13.5" hidden="1" thickBot="1">
      <c r="A2567" s="197">
        <v>237752001</v>
      </c>
      <c r="B2567" s="198">
        <v>8912006863</v>
      </c>
      <c r="C2567" s="198" t="s">
        <v>16485</v>
      </c>
      <c r="D2567" s="198" t="s">
        <v>204</v>
      </c>
      <c r="E2567" s="198" t="s">
        <v>205</v>
      </c>
      <c r="F2567" s="197" t="s">
        <v>16486</v>
      </c>
      <c r="G2567" s="197" t="s">
        <v>5850</v>
      </c>
      <c r="H2567" s="197" t="s">
        <v>16487</v>
      </c>
      <c r="I2567" s="197" t="s">
        <v>16488</v>
      </c>
      <c r="J2567" s="197" t="s">
        <v>16489</v>
      </c>
      <c r="K2567" s="197" t="s">
        <v>16490</v>
      </c>
    </row>
    <row r="2568" spans="1:11" ht="13.5" hidden="1" thickBot="1">
      <c r="A2568" s="197">
        <v>237952001</v>
      </c>
      <c r="B2568" s="198">
        <v>8000570197</v>
      </c>
      <c r="C2568" s="198" t="s">
        <v>16491</v>
      </c>
      <c r="D2568" s="198" t="s">
        <v>204</v>
      </c>
      <c r="E2568" s="198" t="s">
        <v>205</v>
      </c>
      <c r="F2568" s="197" t="s">
        <v>16492</v>
      </c>
      <c r="G2568" s="197" t="s">
        <v>5850</v>
      </c>
      <c r="H2568" s="197" t="s">
        <v>16493</v>
      </c>
      <c r="I2568" s="197" t="s">
        <v>16493</v>
      </c>
      <c r="J2568" s="197" t="s">
        <v>16494</v>
      </c>
      <c r="K2568" s="197" t="s">
        <v>16495</v>
      </c>
    </row>
    <row r="2569" spans="1:11" ht="13.5" hidden="1" thickBot="1">
      <c r="A2569" s="197">
        <v>238054001</v>
      </c>
      <c r="B2569" s="198">
        <v>8905005299</v>
      </c>
      <c r="C2569" s="198" t="s">
        <v>16496</v>
      </c>
      <c r="D2569" s="198" t="s">
        <v>212</v>
      </c>
      <c r="E2569" s="198" t="s">
        <v>213</v>
      </c>
      <c r="F2569" s="197" t="s">
        <v>16497</v>
      </c>
      <c r="G2569" s="197" t="s">
        <v>5856</v>
      </c>
      <c r="H2569" s="197" t="s">
        <v>16498</v>
      </c>
      <c r="I2569" s="197" t="s">
        <v>16499</v>
      </c>
      <c r="J2569" s="197" t="s">
        <v>16500</v>
      </c>
      <c r="K2569" s="197" t="s">
        <v>16501</v>
      </c>
    </row>
    <row r="2570" spans="1:11" ht="13.5" hidden="1" thickBot="1">
      <c r="A2570" s="197">
        <v>238154001</v>
      </c>
      <c r="B2570" s="198">
        <v>8905014335</v>
      </c>
      <c r="C2570" s="198" t="s">
        <v>16502</v>
      </c>
      <c r="D2570" s="198" t="s">
        <v>212</v>
      </c>
      <c r="E2570" s="198" t="s">
        <v>213</v>
      </c>
      <c r="F2570" s="197" t="s">
        <v>16503</v>
      </c>
      <c r="G2570" s="197" t="s">
        <v>909</v>
      </c>
      <c r="H2570" s="197" t="s">
        <v>16504</v>
      </c>
      <c r="I2570" s="197" t="s">
        <v>16505</v>
      </c>
      <c r="J2570" s="197" t="s">
        <v>16506</v>
      </c>
      <c r="K2570" s="197" t="s">
        <v>16507</v>
      </c>
    </row>
    <row r="2571" spans="1:11" ht="13.5" hidden="1" thickBot="1">
      <c r="A2571" s="197">
        <v>238254518</v>
      </c>
      <c r="B2571" s="198">
        <v>8000943278</v>
      </c>
      <c r="C2571" s="198" t="s">
        <v>16508</v>
      </c>
      <c r="D2571" s="198" t="s">
        <v>212</v>
      </c>
      <c r="E2571" s="198" t="s">
        <v>3318</v>
      </c>
      <c r="F2571" s="197" t="s">
        <v>16509</v>
      </c>
      <c r="G2571" s="197" t="s">
        <v>7067</v>
      </c>
      <c r="H2571" s="197" t="s">
        <v>16510</v>
      </c>
      <c r="I2571" s="197" t="s">
        <v>16511</v>
      </c>
      <c r="J2571" s="197" t="s">
        <v>16512</v>
      </c>
      <c r="K2571" s="197" t="s">
        <v>16513</v>
      </c>
    </row>
    <row r="2572" spans="1:11" ht="13.5" hidden="1" thickBot="1">
      <c r="A2572" s="197">
        <v>238363001</v>
      </c>
      <c r="B2572" s="198">
        <v>8900004399</v>
      </c>
      <c r="C2572" s="198" t="s">
        <v>16514</v>
      </c>
      <c r="D2572" s="198" t="s">
        <v>245</v>
      </c>
      <c r="E2572" s="198" t="s">
        <v>246</v>
      </c>
      <c r="F2572" s="197" t="s">
        <v>16515</v>
      </c>
      <c r="G2572" s="197" t="s">
        <v>248</v>
      </c>
      <c r="H2572" s="197" t="s">
        <v>16516</v>
      </c>
      <c r="I2572" s="197" t="s">
        <v>16517</v>
      </c>
      <c r="J2572" s="197" t="s">
        <v>16518</v>
      </c>
      <c r="K2572" s="197" t="s">
        <v>16519</v>
      </c>
    </row>
    <row r="2573" spans="1:11" ht="13.5" hidden="1" thickBot="1">
      <c r="A2573" s="197">
        <v>238373283</v>
      </c>
      <c r="B2573" s="198">
        <v>8001231317</v>
      </c>
      <c r="C2573" s="198" t="s">
        <v>16520</v>
      </c>
      <c r="D2573" s="198" t="s">
        <v>272</v>
      </c>
      <c r="E2573" s="198" t="s">
        <v>3039</v>
      </c>
      <c r="F2573" s="197" t="s">
        <v>16521</v>
      </c>
      <c r="G2573" s="197" t="s">
        <v>3041</v>
      </c>
      <c r="H2573" s="197" t="s">
        <v>16522</v>
      </c>
      <c r="I2573" s="197" t="s">
        <v>16523</v>
      </c>
      <c r="J2573" s="197" t="s">
        <v>16524</v>
      </c>
      <c r="K2573" s="197" t="s">
        <v>1034</v>
      </c>
    </row>
    <row r="2574" spans="1:11" ht="13.5" hidden="1" thickBot="1">
      <c r="A2574" s="197">
        <v>238763130</v>
      </c>
      <c r="B2574" s="198">
        <v>8900003770</v>
      </c>
      <c r="C2574" s="198" t="s">
        <v>16525</v>
      </c>
      <c r="D2574" s="198" t="s">
        <v>245</v>
      </c>
      <c r="E2574" s="198" t="s">
        <v>3791</v>
      </c>
      <c r="F2574" s="197" t="s">
        <v>16526</v>
      </c>
      <c r="G2574" s="197" t="s">
        <v>3793</v>
      </c>
      <c r="H2574" s="197" t="s">
        <v>16527</v>
      </c>
      <c r="I2574" s="197" t="s">
        <v>16528</v>
      </c>
      <c r="J2574" s="197" t="s">
        <v>16529</v>
      </c>
      <c r="K2574" s="197" t="s">
        <v>16530</v>
      </c>
    </row>
    <row r="2575" spans="1:11" ht="13.5" hidden="1" thickBot="1">
      <c r="A2575" s="197">
        <v>238866001</v>
      </c>
      <c r="B2575" s="198">
        <v>8914800144</v>
      </c>
      <c r="C2575" s="198" t="s">
        <v>16531</v>
      </c>
      <c r="D2575" s="198" t="s">
        <v>368</v>
      </c>
      <c r="E2575" s="198" t="s">
        <v>369</v>
      </c>
      <c r="F2575" s="197" t="s">
        <v>16532</v>
      </c>
      <c r="G2575" s="197" t="s">
        <v>2494</v>
      </c>
      <c r="H2575" s="197" t="s">
        <v>16533</v>
      </c>
      <c r="I2575" s="197" t="s">
        <v>16534</v>
      </c>
      <c r="J2575" s="197" t="s">
        <v>16535</v>
      </c>
      <c r="K2575" s="197" t="s">
        <v>16536</v>
      </c>
    </row>
    <row r="2576" spans="1:11" ht="13.5" hidden="1" thickBot="1">
      <c r="A2576" s="197">
        <v>238968001</v>
      </c>
      <c r="B2576" s="198">
        <v>8305073873</v>
      </c>
      <c r="C2576" s="198" t="s">
        <v>16537</v>
      </c>
      <c r="D2576" s="198" t="s">
        <v>254</v>
      </c>
      <c r="E2576" s="198" t="s">
        <v>255</v>
      </c>
      <c r="F2576" s="197" t="s">
        <v>16538</v>
      </c>
      <c r="G2576" s="197" t="s">
        <v>11354</v>
      </c>
      <c r="H2576" s="197" t="s">
        <v>16539</v>
      </c>
      <c r="I2576" s="197" t="s">
        <v>16539</v>
      </c>
      <c r="J2576" s="197" t="s">
        <v>16540</v>
      </c>
      <c r="K2576" s="197" t="s">
        <v>16541</v>
      </c>
    </row>
    <row r="2577" spans="1:11" ht="13.5" hidden="1" thickBot="1">
      <c r="A2577" s="197">
        <v>239066001</v>
      </c>
      <c r="B2577" s="198">
        <v>8914079012</v>
      </c>
      <c r="C2577" s="198" t="s">
        <v>16542</v>
      </c>
      <c r="D2577" s="198" t="s">
        <v>368</v>
      </c>
      <c r="E2577" s="198" t="s">
        <v>369</v>
      </c>
      <c r="F2577" s="197" t="s">
        <v>16543</v>
      </c>
      <c r="G2577" s="197" t="s">
        <v>371</v>
      </c>
      <c r="H2577" s="197" t="s">
        <v>16544</v>
      </c>
      <c r="I2577" s="197" t="s">
        <v>16545</v>
      </c>
      <c r="J2577" s="197" t="s">
        <v>16546</v>
      </c>
      <c r="K2577" s="197" t="s">
        <v>16547</v>
      </c>
    </row>
    <row r="2578" spans="1:11" ht="13.5" hidden="1" thickBot="1">
      <c r="A2578" s="197">
        <v>239163001</v>
      </c>
      <c r="B2578" s="198">
        <v>8900014243</v>
      </c>
      <c r="C2578" s="198" t="s">
        <v>16548</v>
      </c>
      <c r="D2578" s="198" t="s">
        <v>245</v>
      </c>
      <c r="E2578" s="198" t="s">
        <v>246</v>
      </c>
      <c r="F2578" s="197" t="s">
        <v>16549</v>
      </c>
      <c r="G2578" s="197" t="s">
        <v>696</v>
      </c>
      <c r="H2578" s="197" t="s">
        <v>16550</v>
      </c>
      <c r="I2578" s="197" t="s">
        <v>16551</v>
      </c>
      <c r="J2578" s="197" t="s">
        <v>16552</v>
      </c>
      <c r="K2578" s="197" t="s">
        <v>16553</v>
      </c>
    </row>
    <row r="2579" spans="1:11" ht="13.5" hidden="1" thickBot="1">
      <c r="A2579" s="197">
        <v>239366682</v>
      </c>
      <c r="B2579" s="198">
        <v>8000506037</v>
      </c>
      <c r="C2579" s="198" t="s">
        <v>16554</v>
      </c>
      <c r="D2579" s="198" t="s">
        <v>368</v>
      </c>
      <c r="E2579" s="198" t="s">
        <v>3326</v>
      </c>
      <c r="F2579" s="197" t="s">
        <v>16555</v>
      </c>
      <c r="G2579" s="197" t="s">
        <v>3328</v>
      </c>
      <c r="H2579" s="197" t="s">
        <v>16556</v>
      </c>
      <c r="I2579" s="197" t="s">
        <v>16556</v>
      </c>
      <c r="J2579" s="197" t="s">
        <v>16557</v>
      </c>
      <c r="K2579" s="197" t="s">
        <v>16558</v>
      </c>
    </row>
    <row r="2580" spans="1:11" ht="13.5" hidden="1" thickBot="1">
      <c r="A2580" s="197">
        <v>239554001</v>
      </c>
      <c r="B2580" s="198">
        <v>8905036140</v>
      </c>
      <c r="C2580" s="198" t="s">
        <v>16559</v>
      </c>
      <c r="D2580" s="198" t="s">
        <v>212</v>
      </c>
      <c r="E2580" s="198" t="s">
        <v>213</v>
      </c>
      <c r="F2580" s="197" t="s">
        <v>16560</v>
      </c>
      <c r="G2580" s="197" t="s">
        <v>215</v>
      </c>
      <c r="H2580" s="197" t="s">
        <v>16561</v>
      </c>
      <c r="I2580" s="197" t="s">
        <v>16561</v>
      </c>
      <c r="J2580" s="197" t="s">
        <v>16562</v>
      </c>
      <c r="K2580" s="197" t="s">
        <v>16563</v>
      </c>
    </row>
    <row r="2581" spans="1:11" ht="13.5" hidden="1" thickBot="1">
      <c r="A2581" s="197">
        <v>239868001</v>
      </c>
      <c r="B2581" s="198">
        <v>8902001622</v>
      </c>
      <c r="C2581" s="198" t="s">
        <v>16564</v>
      </c>
      <c r="D2581" s="198" t="s">
        <v>254</v>
      </c>
      <c r="E2581" s="198" t="s">
        <v>255</v>
      </c>
      <c r="F2581" s="197" t="s">
        <v>16565</v>
      </c>
      <c r="G2581" s="197" t="s">
        <v>257</v>
      </c>
      <c r="H2581" s="197" t="s">
        <v>16566</v>
      </c>
      <c r="I2581" s="197" t="s">
        <v>16567</v>
      </c>
      <c r="J2581" s="197" t="s">
        <v>16568</v>
      </c>
      <c r="K2581" s="197" t="s">
        <v>16569</v>
      </c>
    </row>
    <row r="2582" spans="1:11" ht="13.5" hidden="1" thickBot="1">
      <c r="A2582" s="197">
        <v>240105001</v>
      </c>
      <c r="B2582" s="198">
        <v>8110364231</v>
      </c>
      <c r="C2582" s="198" t="s">
        <v>16570</v>
      </c>
      <c r="D2582" s="198" t="s">
        <v>281</v>
      </c>
      <c r="E2582" s="198" t="s">
        <v>584</v>
      </c>
      <c r="F2582" s="197" t="s">
        <v>16571</v>
      </c>
      <c r="G2582" s="197" t="s">
        <v>12233</v>
      </c>
      <c r="H2582" s="197" t="s">
        <v>16572</v>
      </c>
      <c r="I2582" s="197" t="s">
        <v>16573</v>
      </c>
      <c r="J2582" s="197" t="s">
        <v>16574</v>
      </c>
      <c r="K2582" s="197" t="s">
        <v>16575</v>
      </c>
    </row>
    <row r="2583" spans="1:11" ht="13.5" hidden="1" thickBot="1">
      <c r="A2583" s="197">
        <v>240105321</v>
      </c>
      <c r="B2583" s="198">
        <v>8110371301</v>
      </c>
      <c r="C2583" s="198" t="s">
        <v>16576</v>
      </c>
      <c r="D2583" s="198" t="s">
        <v>281</v>
      </c>
      <c r="E2583" s="198" t="s">
        <v>4674</v>
      </c>
      <c r="F2583" s="197" t="s">
        <v>16577</v>
      </c>
      <c r="G2583" s="197" t="s">
        <v>1362</v>
      </c>
      <c r="H2583" s="197" t="s">
        <v>16578</v>
      </c>
      <c r="I2583" s="197" t="s">
        <v>7341</v>
      </c>
      <c r="J2583" s="197" t="s">
        <v>16579</v>
      </c>
      <c r="K2583" s="197" t="s">
        <v>16580</v>
      </c>
    </row>
    <row r="2584" spans="1:11" ht="13.5" hidden="1" thickBot="1">
      <c r="A2584" s="197">
        <v>240105631</v>
      </c>
      <c r="B2584" s="198">
        <v>8110157915</v>
      </c>
      <c r="C2584" s="198" t="s">
        <v>16581</v>
      </c>
      <c r="D2584" s="198" t="s">
        <v>281</v>
      </c>
      <c r="E2584" s="198" t="s">
        <v>5284</v>
      </c>
      <c r="F2584" s="197" t="s">
        <v>16582</v>
      </c>
      <c r="G2584" s="197" t="s">
        <v>5286</v>
      </c>
      <c r="H2584" s="197" t="s">
        <v>16583</v>
      </c>
      <c r="I2584" s="197" t="s">
        <v>16584</v>
      </c>
      <c r="J2584" s="197" t="s">
        <v>16585</v>
      </c>
      <c r="K2584" s="197" t="s">
        <v>16586</v>
      </c>
    </row>
    <row r="2585" spans="1:11" ht="13.5" hidden="1" thickBot="1">
      <c r="A2585" s="197">
        <v>240108001</v>
      </c>
      <c r="B2585" s="198">
        <v>8000911404</v>
      </c>
      <c r="C2585" s="198" t="s">
        <v>16587</v>
      </c>
      <c r="D2585" s="198" t="s">
        <v>864</v>
      </c>
      <c r="E2585" s="198" t="s">
        <v>865</v>
      </c>
      <c r="F2585" s="197" t="s">
        <v>16588</v>
      </c>
      <c r="G2585" s="197" t="s">
        <v>1668</v>
      </c>
      <c r="H2585" s="197" t="s">
        <v>16589</v>
      </c>
      <c r="I2585" s="197" t="s">
        <v>16589</v>
      </c>
      <c r="J2585" s="197" t="s">
        <v>16590</v>
      </c>
      <c r="K2585" s="197" t="s">
        <v>16591</v>
      </c>
    </row>
    <row r="2586" spans="1:11" ht="13.5" hidden="1" thickBot="1">
      <c r="A2586" s="197">
        <v>240111001</v>
      </c>
      <c r="B2586" s="198">
        <v>8999990744</v>
      </c>
      <c r="C2586" s="198" t="s">
        <v>16592</v>
      </c>
      <c r="D2586" s="198" t="s">
        <v>12</v>
      </c>
      <c r="E2586" s="198" t="s">
        <v>13</v>
      </c>
      <c r="F2586" s="197" t="s">
        <v>16593</v>
      </c>
      <c r="G2586" s="197" t="s">
        <v>801</v>
      </c>
      <c r="H2586" s="197" t="s">
        <v>16594</v>
      </c>
      <c r="I2586" s="197" t="s">
        <v>16595</v>
      </c>
      <c r="J2586" s="197" t="s">
        <v>16596</v>
      </c>
      <c r="K2586" s="197" t="s">
        <v>16597</v>
      </c>
    </row>
    <row r="2587" spans="1:11" ht="13.5" hidden="1" thickBot="1">
      <c r="A2587" s="197">
        <v>240150318</v>
      </c>
      <c r="B2587" s="198">
        <v>9000651002</v>
      </c>
      <c r="C2587" s="198" t="s">
        <v>16598</v>
      </c>
      <c r="D2587" s="198" t="s">
        <v>535</v>
      </c>
      <c r="E2587" s="198" t="s">
        <v>2745</v>
      </c>
      <c r="F2587" s="197" t="s">
        <v>16599</v>
      </c>
      <c r="G2587" s="197" t="s">
        <v>2747</v>
      </c>
      <c r="H2587" s="197" t="s">
        <v>16600</v>
      </c>
      <c r="I2587" s="197" t="s">
        <v>16600</v>
      </c>
      <c r="J2587" s="197" t="s">
        <v>16601</v>
      </c>
      <c r="K2587" s="197" t="s">
        <v>7049</v>
      </c>
    </row>
    <row r="2588" spans="1:11" ht="13.5" hidden="1" thickBot="1">
      <c r="A2588" s="197">
        <v>240168081</v>
      </c>
      <c r="B2588" s="198">
        <v>8902708335</v>
      </c>
      <c r="C2588" s="198" t="s">
        <v>16602</v>
      </c>
      <c r="D2588" s="198" t="s">
        <v>254</v>
      </c>
      <c r="E2588" s="198" t="s">
        <v>702</v>
      </c>
      <c r="F2588" s="197" t="s">
        <v>16603</v>
      </c>
      <c r="G2588" s="197" t="s">
        <v>704</v>
      </c>
      <c r="H2588" s="197" t="s">
        <v>16604</v>
      </c>
      <c r="I2588" s="197" t="s">
        <v>16604</v>
      </c>
      <c r="J2588" s="197" t="s">
        <v>16605</v>
      </c>
      <c r="K2588" s="197" t="s">
        <v>16606</v>
      </c>
    </row>
    <row r="2589" spans="1:11" ht="13.5" hidden="1" thickBot="1">
      <c r="A2589" s="197">
        <v>240173217</v>
      </c>
      <c r="B2589" s="198">
        <v>8090103166</v>
      </c>
      <c r="C2589" s="198" t="s">
        <v>16607</v>
      </c>
      <c r="D2589" s="198" t="s">
        <v>272</v>
      </c>
      <c r="E2589" s="198" t="s">
        <v>2761</v>
      </c>
      <c r="F2589" s="197" t="s">
        <v>16608</v>
      </c>
      <c r="G2589" s="197" t="s">
        <v>2763</v>
      </c>
      <c r="H2589" s="197" t="s">
        <v>16609</v>
      </c>
      <c r="I2589" s="197" t="s">
        <v>6979</v>
      </c>
      <c r="J2589" s="197" t="s">
        <v>16610</v>
      </c>
      <c r="K2589" s="197" t="s">
        <v>1034</v>
      </c>
    </row>
    <row r="2590" spans="1:11" ht="13.5" hidden="1" thickBot="1">
      <c r="A2590" s="197">
        <v>240176001</v>
      </c>
      <c r="B2590" s="198">
        <v>8050130331</v>
      </c>
      <c r="C2590" s="198" t="s">
        <v>16611</v>
      </c>
      <c r="D2590" s="198" t="s">
        <v>236</v>
      </c>
      <c r="E2590" s="198" t="s">
        <v>237</v>
      </c>
      <c r="F2590" s="197" t="s">
        <v>16612</v>
      </c>
      <c r="G2590" s="197" t="s">
        <v>2071</v>
      </c>
      <c r="H2590" s="197" t="s">
        <v>16613</v>
      </c>
      <c r="I2590" s="197" t="s">
        <v>16614</v>
      </c>
      <c r="J2590" s="197" t="s">
        <v>16615</v>
      </c>
      <c r="K2590" s="197" t="s">
        <v>16616</v>
      </c>
    </row>
    <row r="2591" spans="1:11" ht="13.5" hidden="1" thickBot="1">
      <c r="A2591" s="197">
        <v>240176400</v>
      </c>
      <c r="B2591" s="198">
        <v>8001977614</v>
      </c>
      <c r="C2591" s="198" t="s">
        <v>16617</v>
      </c>
      <c r="D2591" s="198" t="s">
        <v>236</v>
      </c>
      <c r="E2591" s="198" t="s">
        <v>4205</v>
      </c>
      <c r="F2591" s="197" t="s">
        <v>16618</v>
      </c>
      <c r="G2591" s="197" t="s">
        <v>4207</v>
      </c>
      <c r="H2591" s="197" t="s">
        <v>16619</v>
      </c>
      <c r="I2591" s="197" t="s">
        <v>5683</v>
      </c>
      <c r="J2591" s="197" t="s">
        <v>16620</v>
      </c>
      <c r="K2591" s="197" t="s">
        <v>16621</v>
      </c>
    </row>
    <row r="2592" spans="1:11" ht="13.5" hidden="1" thickBot="1">
      <c r="A2592" s="197">
        <v>240176520</v>
      </c>
      <c r="B2592" s="198">
        <v>8150023340</v>
      </c>
      <c r="C2592" s="198" t="s">
        <v>16622</v>
      </c>
      <c r="D2592" s="198" t="s">
        <v>236</v>
      </c>
      <c r="E2592" s="198" t="s">
        <v>4870</v>
      </c>
      <c r="F2592" s="197" t="s">
        <v>16623</v>
      </c>
      <c r="G2592" s="197" t="s">
        <v>7316</v>
      </c>
      <c r="H2592" s="197" t="s">
        <v>16624</v>
      </c>
      <c r="I2592" s="197" t="s">
        <v>16624</v>
      </c>
      <c r="J2592" s="197" t="s">
        <v>16625</v>
      </c>
      <c r="K2592" s="197" t="s">
        <v>16626</v>
      </c>
    </row>
    <row r="2593" spans="1:11" ht="13.5" hidden="1" thickBot="1">
      <c r="A2593" s="197">
        <v>240176834</v>
      </c>
      <c r="B2593" s="198">
        <v>9000616804</v>
      </c>
      <c r="C2593" s="198" t="s">
        <v>16627</v>
      </c>
      <c r="D2593" s="198" t="s">
        <v>236</v>
      </c>
      <c r="E2593" s="198" t="s">
        <v>2332</v>
      </c>
      <c r="F2593" s="197" t="s">
        <v>16628</v>
      </c>
      <c r="G2593" s="197" t="s">
        <v>16380</v>
      </c>
      <c r="H2593" s="197" t="s">
        <v>16629</v>
      </c>
      <c r="I2593" s="197" t="s">
        <v>16630</v>
      </c>
      <c r="J2593" s="197" t="s">
        <v>16631</v>
      </c>
      <c r="K2593" s="197" t="s">
        <v>16632</v>
      </c>
    </row>
    <row r="2594" spans="1:11" ht="13.5" hidden="1" thickBot="1">
      <c r="A2594" s="197">
        <v>240176895</v>
      </c>
      <c r="B2594" s="198">
        <v>8210011223</v>
      </c>
      <c r="C2594" s="198" t="s">
        <v>16633</v>
      </c>
      <c r="D2594" s="198" t="s">
        <v>236</v>
      </c>
      <c r="E2594" s="198" t="s">
        <v>2345</v>
      </c>
      <c r="F2594" s="197" t="s">
        <v>16634</v>
      </c>
      <c r="G2594" s="197" t="s">
        <v>2347</v>
      </c>
      <c r="H2594" s="197" t="s">
        <v>16635</v>
      </c>
      <c r="I2594" s="197" t="s">
        <v>16635</v>
      </c>
      <c r="J2594" s="197" t="s">
        <v>16636</v>
      </c>
      <c r="K2594" s="197" t="s">
        <v>1034</v>
      </c>
    </row>
    <row r="2595" spans="1:11" ht="13.5" hidden="1" thickBot="1">
      <c r="A2595" s="197">
        <v>240185010</v>
      </c>
      <c r="B2595" s="198">
        <v>9000253411</v>
      </c>
      <c r="C2595" s="198" t="s">
        <v>16637</v>
      </c>
      <c r="D2595" s="198" t="s">
        <v>1116</v>
      </c>
      <c r="E2595" s="198" t="s">
        <v>1160</v>
      </c>
      <c r="F2595" s="197" t="s">
        <v>16638</v>
      </c>
      <c r="G2595" s="197" t="s">
        <v>1162</v>
      </c>
      <c r="H2595" s="197" t="s">
        <v>16639</v>
      </c>
      <c r="I2595" s="197" t="s">
        <v>16640</v>
      </c>
      <c r="J2595" s="197" t="s">
        <v>16641</v>
      </c>
      <c r="K2595" s="197" t="s">
        <v>16642</v>
      </c>
    </row>
    <row r="2596" spans="1:11" ht="13.5" hidden="1" thickBot="1">
      <c r="A2596" s="197">
        <v>240185250</v>
      </c>
      <c r="B2596" s="198">
        <v>8440030061</v>
      </c>
      <c r="C2596" s="198" t="s">
        <v>16643</v>
      </c>
      <c r="D2596" s="198" t="s">
        <v>1116</v>
      </c>
      <c r="E2596" s="198" t="s">
        <v>9408</v>
      </c>
      <c r="F2596" s="197" t="s">
        <v>16644</v>
      </c>
      <c r="G2596" s="197" t="s">
        <v>9410</v>
      </c>
      <c r="H2596" s="197" t="s">
        <v>16645</v>
      </c>
      <c r="I2596" s="197" t="s">
        <v>1468</v>
      </c>
      <c r="J2596" s="197" t="s">
        <v>16646</v>
      </c>
      <c r="K2596" s="197" t="s">
        <v>1034</v>
      </c>
    </row>
    <row r="2597" spans="1:11" ht="13.5" hidden="1" thickBot="1">
      <c r="A2597" s="197">
        <v>240185410</v>
      </c>
      <c r="B2597" s="198">
        <v>8440015015</v>
      </c>
      <c r="C2597" s="198" t="s">
        <v>16647</v>
      </c>
      <c r="D2597" s="198" t="s">
        <v>1116</v>
      </c>
      <c r="E2597" s="198" t="s">
        <v>6532</v>
      </c>
      <c r="F2597" s="197" t="s">
        <v>16648</v>
      </c>
      <c r="G2597" s="197" t="s">
        <v>6534</v>
      </c>
      <c r="H2597" s="197" t="s">
        <v>16649</v>
      </c>
      <c r="I2597" s="197" t="s">
        <v>16649</v>
      </c>
      <c r="J2597" s="197" t="s">
        <v>16650</v>
      </c>
      <c r="K2597" s="197" t="s">
        <v>16651</v>
      </c>
    </row>
    <row r="2598" spans="1:11" ht="13.5" hidden="1" thickBot="1">
      <c r="A2598" s="197">
        <v>240405001</v>
      </c>
      <c r="B2598" s="198">
        <v>9000144808</v>
      </c>
      <c r="C2598" s="198" t="s">
        <v>16652</v>
      </c>
      <c r="D2598" s="198" t="s">
        <v>281</v>
      </c>
      <c r="E2598" s="198" t="s">
        <v>584</v>
      </c>
      <c r="F2598" s="197" t="s">
        <v>16653</v>
      </c>
      <c r="G2598" s="197" t="s">
        <v>2027</v>
      </c>
      <c r="H2598" s="197" t="s">
        <v>16654</v>
      </c>
      <c r="I2598" s="197" t="s">
        <v>16655</v>
      </c>
      <c r="J2598" s="197" t="s">
        <v>16656</v>
      </c>
      <c r="K2598" s="197" t="s">
        <v>16657</v>
      </c>
    </row>
    <row r="2599" spans="1:11" ht="13.5" hidden="1" thickBot="1">
      <c r="A2599" s="197">
        <v>240911001</v>
      </c>
      <c r="B2599" s="198">
        <v>8301448908</v>
      </c>
      <c r="C2599" s="198" t="s">
        <v>16658</v>
      </c>
      <c r="D2599" s="198" t="s">
        <v>12</v>
      </c>
      <c r="E2599" s="198" t="s">
        <v>13</v>
      </c>
      <c r="F2599" s="197" t="s">
        <v>16659</v>
      </c>
      <c r="G2599" s="197" t="s">
        <v>801</v>
      </c>
      <c r="H2599" s="197" t="s">
        <v>16660</v>
      </c>
      <c r="I2599" s="197" t="s">
        <v>16660</v>
      </c>
      <c r="J2599" s="197" t="s">
        <v>16661</v>
      </c>
      <c r="K2599" s="197" t="s">
        <v>16662</v>
      </c>
    </row>
    <row r="2600" spans="1:11" ht="13.5" hidden="1" thickBot="1">
      <c r="A2600" s="197">
        <v>241511001</v>
      </c>
      <c r="B2600" s="198">
        <v>8600411638</v>
      </c>
      <c r="C2600" s="198" t="s">
        <v>16663</v>
      </c>
      <c r="D2600" s="198" t="s">
        <v>12</v>
      </c>
      <c r="E2600" s="198" t="s">
        <v>13</v>
      </c>
      <c r="F2600" s="197" t="s">
        <v>16664</v>
      </c>
      <c r="G2600" s="197" t="s">
        <v>35</v>
      </c>
      <c r="H2600" s="197" t="s">
        <v>16665</v>
      </c>
      <c r="I2600" s="197" t="s">
        <v>16666</v>
      </c>
      <c r="J2600" s="197" t="s">
        <v>16667</v>
      </c>
      <c r="K2600" s="197" t="s">
        <v>16668</v>
      </c>
    </row>
    <row r="2601" spans="1:11" ht="13.5" hidden="1" thickBot="1">
      <c r="A2601" s="197">
        <v>250105001</v>
      </c>
      <c r="B2601" s="198">
        <v>8909092972</v>
      </c>
      <c r="C2601" s="198" t="s">
        <v>16669</v>
      </c>
      <c r="D2601" s="198" t="s">
        <v>281</v>
      </c>
      <c r="E2601" s="198" t="s">
        <v>584</v>
      </c>
      <c r="F2601" s="197" t="s">
        <v>16670</v>
      </c>
      <c r="G2601" s="197" t="s">
        <v>12233</v>
      </c>
      <c r="H2601" s="197" t="s">
        <v>16671</v>
      </c>
      <c r="I2601" s="197" t="s">
        <v>16672</v>
      </c>
      <c r="J2601" s="197" t="s">
        <v>16673</v>
      </c>
      <c r="K2601" s="197" t="s">
        <v>16674</v>
      </c>
    </row>
    <row r="2602" spans="1:11" ht="13.5" hidden="1" thickBot="1">
      <c r="A2602" s="197">
        <v>250108001</v>
      </c>
      <c r="B2602" s="198">
        <v>8901060844</v>
      </c>
      <c r="C2602" s="198" t="s">
        <v>16675</v>
      </c>
      <c r="D2602" s="198" t="s">
        <v>864</v>
      </c>
      <c r="E2602" s="198" t="s">
        <v>878</v>
      </c>
      <c r="F2602" s="197" t="s">
        <v>16676</v>
      </c>
      <c r="G2602" s="197" t="s">
        <v>1668</v>
      </c>
      <c r="H2602" s="197" t="s">
        <v>16677</v>
      </c>
      <c r="I2602" s="197" t="s">
        <v>16678</v>
      </c>
      <c r="J2602" s="197" t="s">
        <v>16679</v>
      </c>
      <c r="K2602" s="197" t="s">
        <v>16680</v>
      </c>
    </row>
    <row r="2603" spans="1:11" ht="13.5" hidden="1" thickBot="1">
      <c r="A2603" s="197">
        <v>251119001</v>
      </c>
      <c r="B2603" s="198">
        <v>8915001171</v>
      </c>
      <c r="C2603" s="198" t="s">
        <v>16681</v>
      </c>
      <c r="D2603" s="198" t="s">
        <v>496</v>
      </c>
      <c r="E2603" s="198" t="s">
        <v>497</v>
      </c>
      <c r="F2603" s="197" t="s">
        <v>16682</v>
      </c>
      <c r="G2603" s="197" t="s">
        <v>499</v>
      </c>
      <c r="H2603" s="197" t="s">
        <v>16683</v>
      </c>
      <c r="I2603" s="197" t="s">
        <v>16684</v>
      </c>
      <c r="J2603" s="197" t="s">
        <v>16685</v>
      </c>
      <c r="K2603" s="197" t="s">
        <v>16686</v>
      </c>
    </row>
    <row r="2604" spans="1:11" ht="13.5" hidden="1" thickBot="1">
      <c r="A2604" s="197">
        <v>254576001</v>
      </c>
      <c r="B2604" s="198">
        <v>8903114250</v>
      </c>
      <c r="C2604" s="198" t="s">
        <v>16687</v>
      </c>
      <c r="D2604" s="198" t="s">
        <v>236</v>
      </c>
      <c r="E2604" s="198" t="s">
        <v>237</v>
      </c>
      <c r="F2604" s="197" t="s">
        <v>16688</v>
      </c>
      <c r="G2604" s="197" t="s">
        <v>1416</v>
      </c>
      <c r="H2604" s="197" t="s">
        <v>16689</v>
      </c>
      <c r="I2604" s="197" t="s">
        <v>16690</v>
      </c>
      <c r="J2604" s="197" t="s">
        <v>16691</v>
      </c>
      <c r="K2604" s="197" t="s">
        <v>16692</v>
      </c>
    </row>
    <row r="2605" spans="1:11" ht="13.5" hidden="1" thickBot="1">
      <c r="A2605" s="197">
        <v>256925269</v>
      </c>
      <c r="B2605" s="198">
        <v>8001886600</v>
      </c>
      <c r="C2605" s="198" t="s">
        <v>16693</v>
      </c>
      <c r="D2605" s="198" t="s">
        <v>452</v>
      </c>
      <c r="E2605" s="198" t="s">
        <v>2317</v>
      </c>
      <c r="F2605" s="197" t="s">
        <v>16694</v>
      </c>
      <c r="G2605" s="197" t="s">
        <v>10630</v>
      </c>
      <c r="H2605" s="197" t="s">
        <v>16695</v>
      </c>
      <c r="I2605" s="197" t="s">
        <v>16696</v>
      </c>
      <c r="J2605" s="197" t="s">
        <v>16697</v>
      </c>
      <c r="K2605" s="197" t="s">
        <v>16698</v>
      </c>
    </row>
    <row r="2606" spans="1:11" ht="13.5" hidden="1" thickBot="1">
      <c r="A2606" s="197">
        <v>260105001</v>
      </c>
      <c r="B2606" s="198">
        <v>8002147507</v>
      </c>
      <c r="C2606" s="198" t="s">
        <v>16699</v>
      </c>
      <c r="D2606" s="198" t="s">
        <v>281</v>
      </c>
      <c r="E2606" s="198" t="s">
        <v>584</v>
      </c>
      <c r="F2606" s="197" t="s">
        <v>16700</v>
      </c>
      <c r="G2606" s="197" t="s">
        <v>16701</v>
      </c>
      <c r="H2606" s="197" t="s">
        <v>16702</v>
      </c>
      <c r="I2606" s="197" t="s">
        <v>16703</v>
      </c>
      <c r="J2606" s="197" t="s">
        <v>16704</v>
      </c>
      <c r="K2606" s="197" t="s">
        <v>16705</v>
      </c>
    </row>
    <row r="2607" spans="1:11" ht="13.5" hidden="1" thickBot="1">
      <c r="A2607" s="197">
        <v>260105390</v>
      </c>
      <c r="B2607" s="198">
        <v>8110137923</v>
      </c>
      <c r="C2607" s="198" t="s">
        <v>16706</v>
      </c>
      <c r="D2607" s="198" t="s">
        <v>281</v>
      </c>
      <c r="E2607" s="198" t="s">
        <v>12348</v>
      </c>
      <c r="F2607" s="197" t="s">
        <v>16707</v>
      </c>
      <c r="G2607" s="197" t="s">
        <v>12350</v>
      </c>
      <c r="H2607" s="197" t="s">
        <v>16708</v>
      </c>
      <c r="I2607" s="197" t="s">
        <v>16709</v>
      </c>
      <c r="J2607" s="197" t="s">
        <v>16710</v>
      </c>
      <c r="K2607" s="197" t="s">
        <v>16711</v>
      </c>
    </row>
    <row r="2608" spans="1:11" ht="13.5" hidden="1" thickBot="1">
      <c r="A2608" s="197">
        <v>260127787</v>
      </c>
      <c r="B2608" s="198">
        <v>8180004666</v>
      </c>
      <c r="C2608" s="198" t="s">
        <v>16712</v>
      </c>
      <c r="D2608" s="198" t="s">
        <v>263</v>
      </c>
      <c r="E2608" s="198" t="s">
        <v>12194</v>
      </c>
      <c r="F2608" s="197" t="s">
        <v>16713</v>
      </c>
      <c r="G2608" s="197" t="s">
        <v>12196</v>
      </c>
      <c r="H2608" s="197" t="s">
        <v>16714</v>
      </c>
      <c r="I2608" s="197" t="s">
        <v>16714</v>
      </c>
      <c r="J2608" s="197" t="s">
        <v>16715</v>
      </c>
      <c r="K2608" s="197" t="s">
        <v>1034</v>
      </c>
    </row>
    <row r="2609" spans="1:11" ht="13.5" hidden="1" thickBot="1">
      <c r="A2609" s="197">
        <v>260154001</v>
      </c>
      <c r="B2609" s="198">
        <v>8070091007</v>
      </c>
      <c r="C2609" s="198" t="s">
        <v>16716</v>
      </c>
      <c r="D2609" s="198" t="s">
        <v>212</v>
      </c>
      <c r="E2609" s="198" t="s">
        <v>213</v>
      </c>
      <c r="F2609" s="197" t="s">
        <v>16717</v>
      </c>
      <c r="G2609" s="197" t="s">
        <v>16718</v>
      </c>
      <c r="H2609" s="197" t="s">
        <v>16719</v>
      </c>
      <c r="I2609" s="197" t="s">
        <v>16720</v>
      </c>
      <c r="J2609" s="197" t="s">
        <v>16721</v>
      </c>
      <c r="K2609" s="197" t="s">
        <v>16722</v>
      </c>
    </row>
    <row r="2610" spans="1:11" ht="13.5" hidden="1" thickBot="1">
      <c r="A2610" s="197">
        <v>260168872</v>
      </c>
      <c r="B2610" s="198">
        <v>8040051821</v>
      </c>
      <c r="C2610" s="198" t="s">
        <v>16723</v>
      </c>
      <c r="D2610" s="198" t="s">
        <v>254</v>
      </c>
      <c r="E2610" s="198" t="s">
        <v>10977</v>
      </c>
      <c r="F2610" s="197" t="s">
        <v>16724</v>
      </c>
      <c r="G2610" s="197" t="s">
        <v>10979</v>
      </c>
      <c r="H2610" s="197" t="s">
        <v>16725</v>
      </c>
      <c r="I2610" s="197" t="s">
        <v>16725</v>
      </c>
      <c r="J2610" s="197" t="s">
        <v>16726</v>
      </c>
      <c r="K2610" s="197" t="s">
        <v>16727</v>
      </c>
    </row>
    <row r="2611" spans="1:11" ht="13.5" hidden="1" thickBot="1">
      <c r="A2611" s="197">
        <v>260176001</v>
      </c>
      <c r="B2611" s="198">
        <v>8050008890</v>
      </c>
      <c r="C2611" s="198" t="s">
        <v>16728</v>
      </c>
      <c r="D2611" s="198" t="s">
        <v>236</v>
      </c>
      <c r="E2611" s="198" t="s">
        <v>237</v>
      </c>
      <c r="F2611" s="197" t="s">
        <v>16729</v>
      </c>
      <c r="G2611" s="197" t="s">
        <v>1801</v>
      </c>
      <c r="H2611" s="197" t="s">
        <v>16730</v>
      </c>
      <c r="I2611" s="197" t="s">
        <v>16730</v>
      </c>
      <c r="J2611" s="197" t="s">
        <v>16731</v>
      </c>
      <c r="K2611" s="197" t="s">
        <v>16732</v>
      </c>
    </row>
    <row r="2612" spans="1:11" ht="13.5" hidden="1" thickBot="1">
      <c r="A2612" s="197">
        <v>260305088</v>
      </c>
      <c r="B2612" s="198">
        <v>8001749951</v>
      </c>
      <c r="C2612" s="198" t="s">
        <v>16733</v>
      </c>
      <c r="D2612" s="198" t="s">
        <v>281</v>
      </c>
      <c r="E2612" s="198" t="s">
        <v>2045</v>
      </c>
      <c r="F2612" s="197" t="s">
        <v>16734</v>
      </c>
      <c r="G2612" s="197" t="s">
        <v>2047</v>
      </c>
      <c r="H2612" s="197" t="s">
        <v>16735</v>
      </c>
      <c r="I2612" s="197" t="s">
        <v>16736</v>
      </c>
      <c r="J2612" s="197" t="s">
        <v>16737</v>
      </c>
      <c r="K2612" s="197" t="s">
        <v>16738</v>
      </c>
    </row>
    <row r="2613" spans="1:11" ht="13.5" hidden="1" thickBot="1">
      <c r="A2613" s="197">
        <v>260405129</v>
      </c>
      <c r="B2613" s="198">
        <v>8001857415</v>
      </c>
      <c r="C2613" s="198" t="s">
        <v>16739</v>
      </c>
      <c r="D2613" s="198" t="s">
        <v>281</v>
      </c>
      <c r="E2613" s="198" t="s">
        <v>3718</v>
      </c>
      <c r="F2613" s="197" t="s">
        <v>16740</v>
      </c>
      <c r="G2613" s="197" t="s">
        <v>3720</v>
      </c>
      <c r="H2613" s="197" t="s">
        <v>16741</v>
      </c>
      <c r="I2613" s="197" t="s">
        <v>16742</v>
      </c>
      <c r="J2613" s="197" t="s">
        <v>16743</v>
      </c>
      <c r="K2613" s="197" t="s">
        <v>16744</v>
      </c>
    </row>
    <row r="2614" spans="1:11" ht="13.5" hidden="1" thickBot="1">
      <c r="A2614" s="197">
        <v>260747268</v>
      </c>
      <c r="B2614" s="198">
        <v>8190017961</v>
      </c>
      <c r="C2614" s="198" t="s">
        <v>16745</v>
      </c>
      <c r="D2614" s="198" t="s">
        <v>1010</v>
      </c>
      <c r="E2614" s="198" t="s">
        <v>10574</v>
      </c>
      <c r="F2614" s="197" t="s">
        <v>16746</v>
      </c>
      <c r="G2614" s="197" t="s">
        <v>10576</v>
      </c>
      <c r="H2614" s="197" t="s">
        <v>16747</v>
      </c>
      <c r="I2614" s="197" t="s">
        <v>16748</v>
      </c>
      <c r="J2614" s="197" t="s">
        <v>16749</v>
      </c>
      <c r="K2614" s="197" t="s">
        <v>1034</v>
      </c>
    </row>
    <row r="2615" spans="1:11" ht="13.5" hidden="1" thickBot="1">
      <c r="A2615" s="197">
        <v>260870215</v>
      </c>
      <c r="B2615" s="198">
        <v>8230008785</v>
      </c>
      <c r="C2615" s="198" t="s">
        <v>16750</v>
      </c>
      <c r="D2615" s="198" t="s">
        <v>1291</v>
      </c>
      <c r="E2615" s="198" t="s">
        <v>2076</v>
      </c>
      <c r="F2615" s="197" t="s">
        <v>16751</v>
      </c>
      <c r="G2615" s="197" t="s">
        <v>2252</v>
      </c>
      <c r="H2615" s="197" t="s">
        <v>16752</v>
      </c>
      <c r="I2615" s="197" t="s">
        <v>16752</v>
      </c>
      <c r="J2615" s="197" t="s">
        <v>16753</v>
      </c>
      <c r="K2615" s="197" t="s">
        <v>14886</v>
      </c>
    </row>
    <row r="2616" spans="1:11" ht="13.5" hidden="1" thickBot="1">
      <c r="A2616" s="197">
        <v>261008558</v>
      </c>
      <c r="B2616" s="198">
        <v>8020045499</v>
      </c>
      <c r="C2616" s="198" t="s">
        <v>16754</v>
      </c>
      <c r="D2616" s="198" t="s">
        <v>864</v>
      </c>
      <c r="E2616" s="198" t="s">
        <v>9844</v>
      </c>
      <c r="F2616" s="197" t="s">
        <v>16755</v>
      </c>
      <c r="G2616" s="197" t="s">
        <v>9846</v>
      </c>
      <c r="H2616" s="197" t="s">
        <v>16756</v>
      </c>
      <c r="I2616" s="197" t="s">
        <v>16756</v>
      </c>
      <c r="J2616" s="197" t="s">
        <v>16757</v>
      </c>
      <c r="K2616" s="197" t="s">
        <v>1034</v>
      </c>
    </row>
    <row r="2617" spans="1:11" ht="13.5" hidden="1" thickBot="1">
      <c r="A2617" s="197">
        <v>261120383</v>
      </c>
      <c r="B2617" s="198">
        <v>8923003435</v>
      </c>
      <c r="C2617" s="198" t="s">
        <v>16758</v>
      </c>
      <c r="D2617" s="198" t="s">
        <v>384</v>
      </c>
      <c r="E2617" s="198" t="s">
        <v>11859</v>
      </c>
      <c r="F2617" s="197" t="s">
        <v>16759</v>
      </c>
      <c r="G2617" s="197" t="s">
        <v>11861</v>
      </c>
      <c r="H2617" s="197" t="s">
        <v>16760</v>
      </c>
      <c r="I2617" s="197" t="s">
        <v>16761</v>
      </c>
      <c r="J2617" s="197" t="s">
        <v>16762</v>
      </c>
      <c r="K2617" s="197" t="s">
        <v>16763</v>
      </c>
    </row>
    <row r="2618" spans="1:11" ht="13.5" hidden="1" thickBot="1">
      <c r="A2618" s="197">
        <v>261320175</v>
      </c>
      <c r="B2618" s="198">
        <v>8923001754</v>
      </c>
      <c r="C2618" s="198" t="s">
        <v>16764</v>
      </c>
      <c r="D2618" s="198" t="s">
        <v>384</v>
      </c>
      <c r="E2618" s="198" t="s">
        <v>11457</v>
      </c>
      <c r="F2618" s="197" t="s">
        <v>16765</v>
      </c>
      <c r="G2618" s="197" t="s">
        <v>11459</v>
      </c>
      <c r="H2618" s="197" t="s">
        <v>16766</v>
      </c>
      <c r="I2618" s="197" t="s">
        <v>16767</v>
      </c>
      <c r="J2618" s="197" t="s">
        <v>16768</v>
      </c>
      <c r="K2618" s="197" t="s">
        <v>16769</v>
      </c>
    </row>
    <row r="2619" spans="1:11" ht="13.5" hidden="1" thickBot="1">
      <c r="A2619" s="197">
        <v>261423168</v>
      </c>
      <c r="B2619" s="198">
        <v>8120014241</v>
      </c>
      <c r="C2619" s="198" t="s">
        <v>16770</v>
      </c>
      <c r="D2619" s="198" t="s">
        <v>487</v>
      </c>
      <c r="E2619" s="198" t="s">
        <v>10544</v>
      </c>
      <c r="F2619" s="197" t="s">
        <v>16771</v>
      </c>
      <c r="G2619" s="197" t="s">
        <v>10546</v>
      </c>
      <c r="H2619" s="197" t="s">
        <v>16772</v>
      </c>
      <c r="I2619" s="197" t="s">
        <v>16772</v>
      </c>
      <c r="J2619" s="197" t="s">
        <v>16773</v>
      </c>
      <c r="K2619" s="197" t="s">
        <v>16774</v>
      </c>
    </row>
    <row r="2620" spans="1:11" ht="13.5" hidden="1" thickBot="1">
      <c r="A2620" s="197">
        <v>261785001</v>
      </c>
      <c r="B2620" s="198">
        <v>8440007554</v>
      </c>
      <c r="C2620" s="198" t="s">
        <v>16775</v>
      </c>
      <c r="D2620" s="198" t="s">
        <v>1116</v>
      </c>
      <c r="E2620" s="198" t="s">
        <v>1117</v>
      </c>
      <c r="F2620" s="197" t="s">
        <v>16776</v>
      </c>
      <c r="G2620" s="197" t="s">
        <v>1119</v>
      </c>
      <c r="H2620" s="197" t="s">
        <v>16777</v>
      </c>
      <c r="I2620" s="197" t="s">
        <v>16778</v>
      </c>
      <c r="J2620" s="197" t="s">
        <v>16779</v>
      </c>
      <c r="K2620" s="197" t="s">
        <v>16780</v>
      </c>
    </row>
    <row r="2621" spans="1:11" ht="13.5" hidden="1" thickBot="1">
      <c r="A2621" s="197">
        <v>261925269</v>
      </c>
      <c r="B2621" s="198">
        <v>8002157938</v>
      </c>
      <c r="C2621" s="198" t="s">
        <v>16781</v>
      </c>
      <c r="D2621" s="198" t="s">
        <v>452</v>
      </c>
      <c r="E2621" s="198" t="s">
        <v>2317</v>
      </c>
      <c r="F2621" s="197" t="s">
        <v>16782</v>
      </c>
      <c r="G2621" s="197" t="s">
        <v>16783</v>
      </c>
      <c r="H2621" s="197" t="s">
        <v>16784</v>
      </c>
      <c r="I2621" s="197" t="s">
        <v>16784</v>
      </c>
      <c r="J2621" s="197" t="s">
        <v>16785</v>
      </c>
      <c r="K2621" s="197" t="s">
        <v>16786</v>
      </c>
    </row>
    <row r="2622" spans="1:11" ht="13.5" hidden="1" thickBot="1">
      <c r="A2622" s="197">
        <v>262005376</v>
      </c>
      <c r="B2622" s="198">
        <v>8110093290</v>
      </c>
      <c r="C2622" s="198" t="s">
        <v>16787</v>
      </c>
      <c r="D2622" s="198" t="s">
        <v>281</v>
      </c>
      <c r="E2622" s="198" t="s">
        <v>5132</v>
      </c>
      <c r="F2622" s="197" t="s">
        <v>16788</v>
      </c>
      <c r="G2622" s="197" t="s">
        <v>5134</v>
      </c>
      <c r="H2622" s="197" t="s">
        <v>16789</v>
      </c>
      <c r="I2622" s="197" t="s">
        <v>16790</v>
      </c>
      <c r="J2622" s="197" t="s">
        <v>16791</v>
      </c>
      <c r="K2622" s="197" t="s">
        <v>16792</v>
      </c>
    </row>
    <row r="2623" spans="1:11" ht="13.5" hidden="1" thickBot="1">
      <c r="A2623" s="197">
        <v>262173461</v>
      </c>
      <c r="B2623" s="198">
        <v>8090011591</v>
      </c>
      <c r="C2623" s="198" t="s">
        <v>16793</v>
      </c>
      <c r="D2623" s="198" t="s">
        <v>272</v>
      </c>
      <c r="E2623" s="198" t="s">
        <v>10160</v>
      </c>
      <c r="F2623" s="197" t="s">
        <v>16794</v>
      </c>
      <c r="G2623" s="197" t="s">
        <v>10162</v>
      </c>
      <c r="H2623" s="197" t="s">
        <v>16795</v>
      </c>
      <c r="I2623" s="197" t="s">
        <v>16795</v>
      </c>
      <c r="J2623" s="197" t="s">
        <v>16796</v>
      </c>
      <c r="K2623" s="197" t="s">
        <v>1034</v>
      </c>
    </row>
    <row r="2624" spans="1:11" ht="13.5" hidden="1" thickBot="1">
      <c r="A2624" s="197">
        <v>262205266</v>
      </c>
      <c r="B2624" s="198">
        <v>8110318761</v>
      </c>
      <c r="C2624" s="198" t="s">
        <v>16797</v>
      </c>
      <c r="D2624" s="198" t="s">
        <v>281</v>
      </c>
      <c r="E2624" s="198" t="s">
        <v>4499</v>
      </c>
      <c r="F2624" s="197" t="s">
        <v>16798</v>
      </c>
      <c r="G2624" s="197" t="s">
        <v>4501</v>
      </c>
      <c r="H2624" s="197" t="s">
        <v>16799</v>
      </c>
      <c r="I2624" s="197" t="s">
        <v>16799</v>
      </c>
      <c r="J2624" s="197" t="s">
        <v>16800</v>
      </c>
      <c r="K2624" s="197" t="s">
        <v>16801</v>
      </c>
    </row>
    <row r="2625" spans="1:11" ht="13.5" hidden="1" thickBot="1">
      <c r="A2625" s="197">
        <v>262273525</v>
      </c>
      <c r="B2625" s="198">
        <v>8090042809</v>
      </c>
      <c r="C2625" s="198" t="s">
        <v>16802</v>
      </c>
      <c r="D2625" s="198" t="s">
        <v>272</v>
      </c>
      <c r="E2625" s="198" t="s">
        <v>7301</v>
      </c>
      <c r="F2625" s="197" t="s">
        <v>16803</v>
      </c>
      <c r="G2625" s="197" t="s">
        <v>16804</v>
      </c>
      <c r="H2625" s="197" t="s">
        <v>16805</v>
      </c>
      <c r="I2625" s="197" t="s">
        <v>16806</v>
      </c>
      <c r="J2625" s="197" t="s">
        <v>16807</v>
      </c>
      <c r="K2625" s="197" t="s">
        <v>1034</v>
      </c>
    </row>
    <row r="2626" spans="1:11" ht="13.5" hidden="1" thickBot="1">
      <c r="A2626" s="197">
        <v>262305266</v>
      </c>
      <c r="B2626" s="198">
        <v>8110429679</v>
      </c>
      <c r="C2626" s="198" t="s">
        <v>16808</v>
      </c>
      <c r="D2626" s="198" t="s">
        <v>281</v>
      </c>
      <c r="E2626" s="198" t="s">
        <v>4499</v>
      </c>
      <c r="F2626" s="197" t="s">
        <v>16809</v>
      </c>
      <c r="G2626" s="197" t="s">
        <v>16810</v>
      </c>
      <c r="H2626" s="197" t="s">
        <v>16811</v>
      </c>
      <c r="I2626" s="197" t="s">
        <v>16812</v>
      </c>
      <c r="J2626" s="197" t="s">
        <v>16813</v>
      </c>
      <c r="K2626" s="197" t="s">
        <v>16814</v>
      </c>
    </row>
    <row r="2627" spans="1:11" ht="13.5" hidden="1" thickBot="1">
      <c r="A2627" s="197">
        <v>262325430</v>
      </c>
      <c r="B2627" s="198">
        <v>8320015122</v>
      </c>
      <c r="C2627" s="198" t="s">
        <v>16815</v>
      </c>
      <c r="D2627" s="198" t="s">
        <v>452</v>
      </c>
      <c r="E2627" s="198" t="s">
        <v>7949</v>
      </c>
      <c r="F2627" s="197" t="s">
        <v>16816</v>
      </c>
      <c r="G2627" s="197" t="s">
        <v>7951</v>
      </c>
      <c r="H2627" s="197" t="s">
        <v>16817</v>
      </c>
      <c r="I2627" s="197" t="s">
        <v>16818</v>
      </c>
      <c r="J2627" s="197" t="s">
        <v>16819</v>
      </c>
      <c r="K2627" s="197" t="s">
        <v>16820</v>
      </c>
    </row>
    <row r="2628" spans="1:11" ht="13.5" hidden="1" thickBot="1">
      <c r="A2628" s="197">
        <v>262466001</v>
      </c>
      <c r="B2628" s="198">
        <v>8160020174</v>
      </c>
      <c r="C2628" s="198" t="s">
        <v>16821</v>
      </c>
      <c r="D2628" s="198" t="s">
        <v>368</v>
      </c>
      <c r="E2628" s="198" t="s">
        <v>369</v>
      </c>
      <c r="F2628" s="197" t="s">
        <v>16822</v>
      </c>
      <c r="G2628" s="197" t="s">
        <v>2494</v>
      </c>
      <c r="H2628" s="197" t="s">
        <v>16823</v>
      </c>
      <c r="I2628" s="197" t="s">
        <v>16824</v>
      </c>
      <c r="J2628" s="197" t="s">
        <v>16825</v>
      </c>
      <c r="K2628" s="197" t="s">
        <v>16826</v>
      </c>
    </row>
    <row r="2629" spans="1:11" ht="13.5" hidden="1" thickBot="1">
      <c r="A2629" s="197">
        <v>262505266</v>
      </c>
      <c r="B2629" s="198">
        <v>8110002782</v>
      </c>
      <c r="C2629" s="198" t="s">
        <v>16827</v>
      </c>
      <c r="D2629" s="198" t="s">
        <v>281</v>
      </c>
      <c r="E2629" s="198" t="s">
        <v>4499</v>
      </c>
      <c r="F2629" s="197" t="s">
        <v>16828</v>
      </c>
      <c r="G2629" s="197" t="s">
        <v>4501</v>
      </c>
      <c r="H2629" s="197" t="s">
        <v>16829</v>
      </c>
      <c r="I2629" s="197" t="s">
        <v>16830</v>
      </c>
      <c r="J2629" s="197" t="s">
        <v>16831</v>
      </c>
      <c r="K2629" s="197" t="s">
        <v>16832</v>
      </c>
    </row>
    <row r="2630" spans="1:11" ht="13.5" hidden="1" thickBot="1">
      <c r="A2630" s="197">
        <v>262615806</v>
      </c>
      <c r="B2630" s="198">
        <v>8260011128</v>
      </c>
      <c r="C2630" s="198" t="s">
        <v>16833</v>
      </c>
      <c r="D2630" s="198" t="s">
        <v>196</v>
      </c>
      <c r="E2630" s="198" t="s">
        <v>1386</v>
      </c>
      <c r="F2630" s="197" t="s">
        <v>16834</v>
      </c>
      <c r="G2630" s="197" t="s">
        <v>1388</v>
      </c>
      <c r="H2630" s="197" t="s">
        <v>16835</v>
      </c>
      <c r="I2630" s="197" t="s">
        <v>16835</v>
      </c>
      <c r="J2630" s="197" t="s">
        <v>16836</v>
      </c>
      <c r="K2630" s="197" t="s">
        <v>16837</v>
      </c>
    </row>
    <row r="2631" spans="1:11" ht="13.5" hidden="1" thickBot="1">
      <c r="A2631" s="197">
        <v>262705266</v>
      </c>
      <c r="B2631" s="198">
        <v>8110122089</v>
      </c>
      <c r="C2631" s="198" t="s">
        <v>16838</v>
      </c>
      <c r="D2631" s="198" t="s">
        <v>281</v>
      </c>
      <c r="E2631" s="198" t="s">
        <v>4499</v>
      </c>
      <c r="F2631" s="197" t="s">
        <v>16839</v>
      </c>
      <c r="G2631" s="197" t="s">
        <v>16840</v>
      </c>
      <c r="H2631" s="197" t="s">
        <v>16841</v>
      </c>
      <c r="I2631" s="197" t="s">
        <v>16842</v>
      </c>
      <c r="J2631" s="197" t="s">
        <v>16843</v>
      </c>
      <c r="K2631" s="197" t="s">
        <v>16844</v>
      </c>
    </row>
    <row r="2632" spans="1:11" ht="13.5" hidden="1" thickBot="1">
      <c r="A2632" s="197">
        <v>262819807</v>
      </c>
      <c r="B2632" s="198">
        <v>8170005005</v>
      </c>
      <c r="C2632" s="198" t="s">
        <v>16845</v>
      </c>
      <c r="D2632" s="198" t="s">
        <v>496</v>
      </c>
      <c r="E2632" s="198" t="s">
        <v>6273</v>
      </c>
      <c r="F2632" s="197" t="s">
        <v>16846</v>
      </c>
      <c r="G2632" s="197" t="s">
        <v>6275</v>
      </c>
      <c r="H2632" s="197" t="s">
        <v>16847</v>
      </c>
      <c r="I2632" s="197" t="s">
        <v>16848</v>
      </c>
      <c r="J2632" s="197" t="s">
        <v>16849</v>
      </c>
      <c r="K2632" s="197" t="s">
        <v>16850</v>
      </c>
    </row>
    <row r="2633" spans="1:11" ht="13.5" hidden="1" thickBot="1">
      <c r="A2633" s="197">
        <v>262925754</v>
      </c>
      <c r="B2633" s="198">
        <v>8320009066</v>
      </c>
      <c r="C2633" s="198" t="s">
        <v>16851</v>
      </c>
      <c r="D2633" s="198" t="s">
        <v>452</v>
      </c>
      <c r="E2633" s="198" t="s">
        <v>3017</v>
      </c>
      <c r="F2633" s="197" t="s">
        <v>16852</v>
      </c>
      <c r="G2633" s="197" t="s">
        <v>3019</v>
      </c>
      <c r="H2633" s="197" t="s">
        <v>16853</v>
      </c>
      <c r="I2633" s="197" t="s">
        <v>16854</v>
      </c>
      <c r="J2633" s="197" t="s">
        <v>16855</v>
      </c>
      <c r="K2633" s="197" t="s">
        <v>16856</v>
      </c>
    </row>
    <row r="2634" spans="1:11" ht="13.5" hidden="1" thickBot="1">
      <c r="A2634" s="197">
        <v>263008001</v>
      </c>
      <c r="B2634" s="198">
        <v>8020249118</v>
      </c>
      <c r="C2634" s="198" t="s">
        <v>16857</v>
      </c>
      <c r="D2634" s="198" t="s">
        <v>864</v>
      </c>
      <c r="E2634" s="198" t="s">
        <v>865</v>
      </c>
      <c r="F2634" s="197" t="s">
        <v>16858</v>
      </c>
      <c r="G2634" s="197" t="s">
        <v>1668</v>
      </c>
      <c r="H2634" s="197" t="s">
        <v>16859</v>
      </c>
      <c r="I2634" s="197" t="s">
        <v>16859</v>
      </c>
      <c r="J2634" s="197" t="s">
        <v>16860</v>
      </c>
      <c r="K2634" s="197" t="s">
        <v>16861</v>
      </c>
    </row>
    <row r="2635" spans="1:11" ht="13.5" hidden="1" thickBot="1">
      <c r="A2635" s="197">
        <v>263066001</v>
      </c>
      <c r="B2635" s="198">
        <v>8160020207</v>
      </c>
      <c r="C2635" s="198" t="s">
        <v>16862</v>
      </c>
      <c r="D2635" s="198" t="s">
        <v>368</v>
      </c>
      <c r="E2635" s="198" t="s">
        <v>369</v>
      </c>
      <c r="F2635" s="197" t="s">
        <v>16863</v>
      </c>
      <c r="G2635" s="197" t="s">
        <v>2494</v>
      </c>
      <c r="H2635" s="197" t="s">
        <v>16864</v>
      </c>
      <c r="I2635" s="197" t="s">
        <v>16865</v>
      </c>
      <c r="J2635" s="197" t="s">
        <v>16866</v>
      </c>
      <c r="K2635" s="197" t="s">
        <v>16867</v>
      </c>
    </row>
    <row r="2636" spans="1:11" ht="13.5" hidden="1" thickBot="1">
      <c r="A2636" s="197">
        <v>263068081</v>
      </c>
      <c r="B2636" s="198">
        <v>8290004777</v>
      </c>
      <c r="C2636" s="198" t="s">
        <v>16868</v>
      </c>
      <c r="D2636" s="198" t="s">
        <v>254</v>
      </c>
      <c r="E2636" s="198" t="s">
        <v>702</v>
      </c>
      <c r="F2636" s="197" t="s">
        <v>16869</v>
      </c>
      <c r="G2636" s="197" t="s">
        <v>11808</v>
      </c>
      <c r="H2636" s="197" t="s">
        <v>16870</v>
      </c>
      <c r="I2636" s="197" t="s">
        <v>16871</v>
      </c>
      <c r="J2636" s="197" t="s">
        <v>16872</v>
      </c>
      <c r="K2636" s="197" t="s">
        <v>16873</v>
      </c>
    </row>
    <row r="2637" spans="1:11" ht="13.5" hidden="1" thickBot="1">
      <c r="A2637" s="197">
        <v>263125875</v>
      </c>
      <c r="B2637" s="198">
        <v>8320022684</v>
      </c>
      <c r="C2637" s="198" t="s">
        <v>16874</v>
      </c>
      <c r="D2637" s="198" t="s">
        <v>452</v>
      </c>
      <c r="E2637" s="198" t="s">
        <v>3559</v>
      </c>
      <c r="F2637" s="197" t="s">
        <v>16875</v>
      </c>
      <c r="G2637" s="197" t="s">
        <v>3561</v>
      </c>
      <c r="H2637" s="197" t="s">
        <v>16876</v>
      </c>
      <c r="I2637" s="197" t="s">
        <v>16877</v>
      </c>
      <c r="J2637" s="197" t="s">
        <v>16878</v>
      </c>
      <c r="K2637" s="197" t="s">
        <v>16879</v>
      </c>
    </row>
    <row r="2638" spans="1:11" ht="13.5" hidden="1" thickBot="1">
      <c r="A2638" s="197">
        <v>263176869</v>
      </c>
      <c r="B2638" s="198">
        <v>8903070403</v>
      </c>
      <c r="C2638" s="198" t="s">
        <v>16880</v>
      </c>
      <c r="D2638" s="198" t="s">
        <v>236</v>
      </c>
      <c r="E2638" s="198" t="s">
        <v>10656</v>
      </c>
      <c r="F2638" s="197" t="s">
        <v>16881</v>
      </c>
      <c r="G2638" s="197" t="s">
        <v>10658</v>
      </c>
      <c r="H2638" s="197" t="s">
        <v>16882</v>
      </c>
      <c r="I2638" s="197" t="s">
        <v>16883</v>
      </c>
      <c r="J2638" s="197" t="s">
        <v>16884</v>
      </c>
      <c r="K2638" s="197" t="s">
        <v>16885</v>
      </c>
    </row>
    <row r="2639" spans="1:11" ht="13.5" hidden="1" thickBot="1">
      <c r="A2639" s="197">
        <v>263217873</v>
      </c>
      <c r="B2639" s="198">
        <v>8100018981</v>
      </c>
      <c r="C2639" s="198" t="s">
        <v>16886</v>
      </c>
      <c r="D2639" s="198" t="s">
        <v>227</v>
      </c>
      <c r="E2639" s="198" t="s">
        <v>11028</v>
      </c>
      <c r="F2639" s="197" t="s">
        <v>16887</v>
      </c>
      <c r="G2639" s="197" t="s">
        <v>11030</v>
      </c>
      <c r="H2639" s="197" t="s">
        <v>16888</v>
      </c>
      <c r="I2639" s="197" t="s">
        <v>16889</v>
      </c>
      <c r="J2639" s="197" t="s">
        <v>16890</v>
      </c>
      <c r="K2639" s="197" t="s">
        <v>16891</v>
      </c>
    </row>
    <row r="2640" spans="1:11" ht="13.5" hidden="1" thickBot="1">
      <c r="A2640" s="197">
        <v>263225799</v>
      </c>
      <c r="B2640" s="198">
        <v>8320017301</v>
      </c>
      <c r="C2640" s="198" t="s">
        <v>16892</v>
      </c>
      <c r="D2640" s="198" t="s">
        <v>452</v>
      </c>
      <c r="E2640" s="198" t="s">
        <v>13001</v>
      </c>
      <c r="F2640" s="197" t="s">
        <v>16893</v>
      </c>
      <c r="G2640" s="197" t="s">
        <v>13003</v>
      </c>
      <c r="H2640" s="197" t="s">
        <v>16894</v>
      </c>
      <c r="I2640" s="197" t="s">
        <v>16895</v>
      </c>
      <c r="J2640" s="197" t="s">
        <v>16896</v>
      </c>
      <c r="K2640" s="197" t="s">
        <v>16897</v>
      </c>
    </row>
    <row r="2641" spans="1:11" ht="13.5" hidden="1" thickBot="1">
      <c r="A2641" s="197">
        <v>263425430</v>
      </c>
      <c r="B2641" s="198">
        <v>8002220954</v>
      </c>
      <c r="C2641" s="198" t="s">
        <v>16898</v>
      </c>
      <c r="D2641" s="198" t="s">
        <v>452</v>
      </c>
      <c r="E2641" s="198" t="s">
        <v>7949</v>
      </c>
      <c r="F2641" s="197" t="s">
        <v>16899</v>
      </c>
      <c r="G2641" s="197" t="s">
        <v>7951</v>
      </c>
      <c r="H2641" s="197" t="s">
        <v>16900</v>
      </c>
      <c r="I2641" s="197" t="s">
        <v>16901</v>
      </c>
      <c r="J2641" s="197" t="s">
        <v>16902</v>
      </c>
      <c r="K2641" s="197" t="s">
        <v>16903</v>
      </c>
    </row>
    <row r="2642" spans="1:11" ht="13.5" hidden="1" thickBot="1">
      <c r="A2642" s="197">
        <v>263463001</v>
      </c>
      <c r="B2642" s="198">
        <v>8900034195</v>
      </c>
      <c r="C2642" s="198" t="s">
        <v>16904</v>
      </c>
      <c r="D2642" s="198" t="s">
        <v>245</v>
      </c>
      <c r="E2642" s="198" t="s">
        <v>246</v>
      </c>
      <c r="F2642" s="197" t="s">
        <v>16905</v>
      </c>
      <c r="G2642" s="197" t="s">
        <v>696</v>
      </c>
      <c r="H2642" s="197" t="s">
        <v>16906</v>
      </c>
      <c r="I2642" s="197" t="s">
        <v>16907</v>
      </c>
      <c r="J2642" s="197" t="s">
        <v>16908</v>
      </c>
      <c r="K2642" s="197" t="s">
        <v>16909</v>
      </c>
    </row>
    <row r="2643" spans="1:11" ht="13.5" hidden="1" thickBot="1">
      <c r="A2643" s="197">
        <v>263473030</v>
      </c>
      <c r="B2643" s="198">
        <v>8090014596</v>
      </c>
      <c r="C2643" s="198" t="s">
        <v>16910</v>
      </c>
      <c r="D2643" s="198" t="s">
        <v>272</v>
      </c>
      <c r="E2643" s="198" t="s">
        <v>2485</v>
      </c>
      <c r="F2643" s="197" t="s">
        <v>15956</v>
      </c>
      <c r="G2643" s="197" t="s">
        <v>2487</v>
      </c>
      <c r="H2643" s="197" t="s">
        <v>16911</v>
      </c>
      <c r="I2643" s="197" t="s">
        <v>16912</v>
      </c>
      <c r="J2643" s="197" t="s">
        <v>16913</v>
      </c>
      <c r="K2643" s="197" t="s">
        <v>1034</v>
      </c>
    </row>
    <row r="2644" spans="1:11" ht="13.5" hidden="1" thickBot="1">
      <c r="A2644" s="197">
        <v>263486573</v>
      </c>
      <c r="B2644" s="198">
        <v>8460000214</v>
      </c>
      <c r="C2644" s="198" t="s">
        <v>16914</v>
      </c>
      <c r="D2644" s="198" t="s">
        <v>1050</v>
      </c>
      <c r="E2644" s="198" t="s">
        <v>1051</v>
      </c>
      <c r="F2644" s="197" t="s">
        <v>16915</v>
      </c>
      <c r="G2644" s="197" t="s">
        <v>2955</v>
      </c>
      <c r="H2644" s="197" t="s">
        <v>16916</v>
      </c>
      <c r="I2644" s="197" t="s">
        <v>16916</v>
      </c>
      <c r="J2644" s="197" t="s">
        <v>16917</v>
      </c>
      <c r="K2644" s="197" t="s">
        <v>16918</v>
      </c>
    </row>
    <row r="2645" spans="1:11" ht="13.5" hidden="1" thickBot="1">
      <c r="A2645" s="197">
        <v>263525377</v>
      </c>
      <c r="B2645" s="198">
        <v>8320024247</v>
      </c>
      <c r="C2645" s="198" t="s">
        <v>16919</v>
      </c>
      <c r="D2645" s="198" t="s">
        <v>452</v>
      </c>
      <c r="E2645" s="198" t="s">
        <v>11383</v>
      </c>
      <c r="F2645" s="197" t="s">
        <v>16920</v>
      </c>
      <c r="G2645" s="197" t="s">
        <v>11385</v>
      </c>
      <c r="H2645" s="197" t="s">
        <v>16921</v>
      </c>
      <c r="I2645" s="197" t="s">
        <v>11387</v>
      </c>
      <c r="J2645" s="197" t="s">
        <v>16922</v>
      </c>
      <c r="K2645" s="197" t="s">
        <v>11389</v>
      </c>
    </row>
    <row r="2646" spans="1:11" ht="13.5" hidden="1" thickBot="1">
      <c r="A2646" s="197">
        <v>263573026</v>
      </c>
      <c r="B2646" s="198">
        <v>8090035411</v>
      </c>
      <c r="C2646" s="198" t="s">
        <v>16923</v>
      </c>
      <c r="D2646" s="198" t="s">
        <v>272</v>
      </c>
      <c r="E2646" s="198" t="s">
        <v>7822</v>
      </c>
      <c r="F2646" s="197" t="s">
        <v>16924</v>
      </c>
      <c r="G2646" s="197" t="s">
        <v>7824</v>
      </c>
      <c r="H2646" s="197" t="s">
        <v>16925</v>
      </c>
      <c r="I2646" s="197" t="s">
        <v>16926</v>
      </c>
      <c r="J2646" s="197" t="s">
        <v>16927</v>
      </c>
      <c r="K2646" s="197" t="s">
        <v>16928</v>
      </c>
    </row>
    <row r="2647" spans="1:11" ht="13.5" hidden="1" thickBot="1">
      <c r="A2647" s="197">
        <v>263647692</v>
      </c>
      <c r="B2647" s="198">
        <v>8190007363</v>
      </c>
      <c r="C2647" s="198" t="s">
        <v>16929</v>
      </c>
      <c r="D2647" s="198" t="s">
        <v>1010</v>
      </c>
      <c r="E2647" s="198" t="s">
        <v>12563</v>
      </c>
      <c r="F2647" s="197" t="s">
        <v>16930</v>
      </c>
      <c r="G2647" s="197" t="s">
        <v>12565</v>
      </c>
      <c r="H2647" s="197" t="s">
        <v>16931</v>
      </c>
      <c r="I2647" s="197" t="s">
        <v>16932</v>
      </c>
      <c r="J2647" s="197" t="s">
        <v>16933</v>
      </c>
      <c r="K2647" s="197" t="s">
        <v>16934</v>
      </c>
    </row>
    <row r="2648" spans="1:11" ht="13.5" hidden="1" thickBot="1">
      <c r="A2648" s="197">
        <v>263720621</v>
      </c>
      <c r="B2648" s="198">
        <v>8240002045</v>
      </c>
      <c r="C2648" s="198" t="s">
        <v>16935</v>
      </c>
      <c r="D2648" s="198" t="s">
        <v>384</v>
      </c>
      <c r="E2648" s="198" t="s">
        <v>7365</v>
      </c>
      <c r="F2648" s="197" t="s">
        <v>16936</v>
      </c>
      <c r="G2648" s="197" t="s">
        <v>7367</v>
      </c>
      <c r="H2648" s="197" t="s">
        <v>16937</v>
      </c>
      <c r="I2648" s="197" t="s">
        <v>16938</v>
      </c>
      <c r="J2648" s="197" t="s">
        <v>16939</v>
      </c>
      <c r="K2648" s="197" t="s">
        <v>16940</v>
      </c>
    </row>
    <row r="2649" spans="1:11" ht="13.5" hidden="1" thickBot="1">
      <c r="A2649" s="197">
        <v>263820228</v>
      </c>
      <c r="B2649" s="198">
        <v>8240004263</v>
      </c>
      <c r="C2649" s="198" t="s">
        <v>16941</v>
      </c>
      <c r="D2649" s="198" t="s">
        <v>384</v>
      </c>
      <c r="E2649" s="198" t="s">
        <v>7867</v>
      </c>
      <c r="F2649" s="197" t="s">
        <v>16942</v>
      </c>
      <c r="G2649" s="197" t="s">
        <v>7869</v>
      </c>
      <c r="H2649" s="197" t="s">
        <v>16943</v>
      </c>
      <c r="I2649" s="197" t="s">
        <v>16944</v>
      </c>
      <c r="J2649" s="197" t="s">
        <v>16945</v>
      </c>
      <c r="K2649" s="197" t="s">
        <v>16946</v>
      </c>
    </row>
    <row r="2650" spans="1:11" ht="13.5" hidden="1" thickBot="1">
      <c r="A2650" s="197">
        <v>263920310</v>
      </c>
      <c r="B2650" s="198">
        <v>8240004722</v>
      </c>
      <c r="C2650" s="198" t="s">
        <v>16947</v>
      </c>
      <c r="D2650" s="198" t="s">
        <v>384</v>
      </c>
      <c r="E2650" s="198" t="s">
        <v>6460</v>
      </c>
      <c r="F2650" s="197" t="s">
        <v>16948</v>
      </c>
      <c r="G2650" s="197" t="s">
        <v>6462</v>
      </c>
      <c r="H2650" s="197" t="s">
        <v>16949</v>
      </c>
      <c r="I2650" s="197" t="s">
        <v>16950</v>
      </c>
      <c r="J2650" s="197" t="s">
        <v>16951</v>
      </c>
      <c r="K2650" s="197" t="s">
        <v>16952</v>
      </c>
    </row>
    <row r="2651" spans="1:11" ht="13.5" hidden="1" thickBot="1">
      <c r="A2651" s="197">
        <v>264020060</v>
      </c>
      <c r="B2651" s="198">
        <v>8240004500</v>
      </c>
      <c r="C2651" s="198" t="s">
        <v>16953</v>
      </c>
      <c r="D2651" s="198" t="s">
        <v>384</v>
      </c>
      <c r="E2651" s="198" t="s">
        <v>9999</v>
      </c>
      <c r="F2651" s="197" t="s">
        <v>16954</v>
      </c>
      <c r="G2651" s="197" t="s">
        <v>10001</v>
      </c>
      <c r="H2651" s="197" t="s">
        <v>16955</v>
      </c>
      <c r="I2651" s="197" t="s">
        <v>16955</v>
      </c>
      <c r="J2651" s="197" t="s">
        <v>16956</v>
      </c>
      <c r="K2651" s="197" t="s">
        <v>1034</v>
      </c>
    </row>
    <row r="2652" spans="1:11" ht="13.5" hidden="1" thickBot="1">
      <c r="A2652" s="197">
        <v>264120550</v>
      </c>
      <c r="B2652" s="198">
        <v>8001504971</v>
      </c>
      <c r="C2652" s="198" t="s">
        <v>16957</v>
      </c>
      <c r="D2652" s="198" t="s">
        <v>384</v>
      </c>
      <c r="E2652" s="198" t="s">
        <v>9307</v>
      </c>
      <c r="F2652" s="197" t="s">
        <v>16958</v>
      </c>
      <c r="G2652" s="197" t="s">
        <v>9309</v>
      </c>
      <c r="H2652" s="197" t="s">
        <v>16959</v>
      </c>
      <c r="I2652" s="197" t="s">
        <v>16959</v>
      </c>
      <c r="J2652" s="197" t="s">
        <v>16960</v>
      </c>
      <c r="K2652" s="197" t="s">
        <v>16961</v>
      </c>
    </row>
    <row r="2653" spans="1:11" ht="13.5" hidden="1" thickBot="1">
      <c r="A2653" s="197">
        <v>264220614</v>
      </c>
      <c r="B2653" s="198">
        <v>8240004492</v>
      </c>
      <c r="C2653" s="198" t="s">
        <v>16962</v>
      </c>
      <c r="D2653" s="198" t="s">
        <v>384</v>
      </c>
      <c r="E2653" s="198" t="s">
        <v>6778</v>
      </c>
      <c r="F2653" s="197" t="s">
        <v>16963</v>
      </c>
      <c r="G2653" s="197" t="s">
        <v>6780</v>
      </c>
      <c r="H2653" s="197" t="s">
        <v>16964</v>
      </c>
      <c r="I2653" s="197" t="s">
        <v>16965</v>
      </c>
      <c r="J2653" s="197" t="s">
        <v>16966</v>
      </c>
      <c r="K2653" s="197" t="s">
        <v>16967</v>
      </c>
    </row>
    <row r="2654" spans="1:11" ht="13.5" hidden="1" thickBot="1">
      <c r="A2654" s="197">
        <v>264320750</v>
      </c>
      <c r="B2654" s="198">
        <v>8240004691</v>
      </c>
      <c r="C2654" s="198" t="s">
        <v>16968</v>
      </c>
      <c r="D2654" s="198" t="s">
        <v>384</v>
      </c>
      <c r="E2654" s="198" t="s">
        <v>9314</v>
      </c>
      <c r="F2654" s="197" t="s">
        <v>16969</v>
      </c>
      <c r="G2654" s="197" t="s">
        <v>9316</v>
      </c>
      <c r="H2654" s="197" t="s">
        <v>16970</v>
      </c>
      <c r="I2654" s="197" t="s">
        <v>16971</v>
      </c>
      <c r="J2654" s="197" t="s">
        <v>16972</v>
      </c>
      <c r="K2654" s="197" t="s">
        <v>16973</v>
      </c>
    </row>
    <row r="2655" spans="1:11" ht="13.5" hidden="1" thickBot="1">
      <c r="A2655" s="197">
        <v>264420517</v>
      </c>
      <c r="B2655" s="198">
        <v>8000261730</v>
      </c>
      <c r="C2655" s="198" t="s">
        <v>16974</v>
      </c>
      <c r="D2655" s="198" t="s">
        <v>384</v>
      </c>
      <c r="E2655" s="198" t="s">
        <v>6926</v>
      </c>
      <c r="F2655" s="197" t="s">
        <v>16975</v>
      </c>
      <c r="G2655" s="197" t="s">
        <v>6928</v>
      </c>
      <c r="H2655" s="197" t="s">
        <v>16976</v>
      </c>
      <c r="I2655" s="197" t="s">
        <v>16977</v>
      </c>
      <c r="J2655" s="197" t="s">
        <v>16978</v>
      </c>
      <c r="K2655" s="197" t="s">
        <v>16979</v>
      </c>
    </row>
    <row r="2656" spans="1:11" ht="13.5" hidden="1" thickBot="1">
      <c r="A2656" s="197">
        <v>264441524</v>
      </c>
      <c r="B2656" s="198">
        <v>8130026093</v>
      </c>
      <c r="C2656" s="198" t="s">
        <v>16980</v>
      </c>
      <c r="D2656" s="198" t="s">
        <v>436</v>
      </c>
      <c r="E2656" s="198" t="s">
        <v>3252</v>
      </c>
      <c r="F2656" s="197" t="s">
        <v>16981</v>
      </c>
      <c r="G2656" s="197" t="s">
        <v>3254</v>
      </c>
      <c r="H2656" s="197" t="s">
        <v>16982</v>
      </c>
      <c r="I2656" s="197" t="s">
        <v>16983</v>
      </c>
      <c r="J2656" s="197" t="s">
        <v>16984</v>
      </c>
      <c r="K2656" s="197" t="s">
        <v>16985</v>
      </c>
    </row>
    <row r="2657" spans="1:11" ht="13.5" hidden="1" thickBot="1">
      <c r="A2657" s="197">
        <v>264623417</v>
      </c>
      <c r="B2657" s="198">
        <v>8120014232</v>
      </c>
      <c r="C2657" s="198" t="s">
        <v>16986</v>
      </c>
      <c r="D2657" s="198" t="s">
        <v>487</v>
      </c>
      <c r="E2657" s="198" t="s">
        <v>4485</v>
      </c>
      <c r="F2657" s="197" t="s">
        <v>16987</v>
      </c>
      <c r="G2657" s="197" t="s">
        <v>16988</v>
      </c>
      <c r="H2657" s="197" t="s">
        <v>16989</v>
      </c>
      <c r="I2657" s="197" t="s">
        <v>16989</v>
      </c>
      <c r="J2657" s="197" t="s">
        <v>16990</v>
      </c>
      <c r="K2657" s="197" t="s">
        <v>16991</v>
      </c>
    </row>
    <row r="2658" spans="1:11" ht="13.5" hidden="1" thickBot="1">
      <c r="A2658" s="197">
        <v>264673449</v>
      </c>
      <c r="B2658" s="198">
        <v>8090017204</v>
      </c>
      <c r="C2658" s="198" t="s">
        <v>16992</v>
      </c>
      <c r="D2658" s="198" t="s">
        <v>272</v>
      </c>
      <c r="E2658" s="198" t="s">
        <v>3422</v>
      </c>
      <c r="F2658" s="197" t="s">
        <v>16993</v>
      </c>
      <c r="G2658" s="197" t="s">
        <v>3424</v>
      </c>
      <c r="H2658" s="197" t="s">
        <v>16994</v>
      </c>
      <c r="I2658" s="197" t="s">
        <v>16994</v>
      </c>
      <c r="J2658" s="197" t="s">
        <v>15942</v>
      </c>
      <c r="K2658" s="197" t="s">
        <v>16995</v>
      </c>
    </row>
    <row r="2659" spans="1:11" ht="13.5" hidden="1" thickBot="1">
      <c r="A2659" s="197">
        <v>264954810</v>
      </c>
      <c r="B2659" s="198">
        <v>8070006970</v>
      </c>
      <c r="C2659" s="198" t="s">
        <v>16996</v>
      </c>
      <c r="D2659" s="198" t="s">
        <v>212</v>
      </c>
      <c r="E2659" s="198" t="s">
        <v>1986</v>
      </c>
      <c r="F2659" s="197" t="s">
        <v>16997</v>
      </c>
      <c r="G2659" s="197" t="s">
        <v>1988</v>
      </c>
      <c r="H2659" s="197" t="s">
        <v>16998</v>
      </c>
      <c r="I2659" s="197" t="s">
        <v>16999</v>
      </c>
      <c r="J2659" s="197" t="s">
        <v>17000</v>
      </c>
      <c r="K2659" s="197" t="s">
        <v>17001</v>
      </c>
    </row>
    <row r="2660" spans="1:11" ht="13.5" hidden="1" thickBot="1">
      <c r="A2660" s="197">
        <v>265017001</v>
      </c>
      <c r="B2660" s="198">
        <v>8100003192</v>
      </c>
      <c r="C2660" s="198" t="s">
        <v>17002</v>
      </c>
      <c r="D2660" s="198" t="s">
        <v>227</v>
      </c>
      <c r="E2660" s="198" t="s">
        <v>228</v>
      </c>
      <c r="F2660" s="197" t="s">
        <v>17003</v>
      </c>
      <c r="G2660" s="197" t="s">
        <v>632</v>
      </c>
      <c r="H2660" s="197" t="s">
        <v>17004</v>
      </c>
      <c r="I2660" s="197" t="s">
        <v>17004</v>
      </c>
      <c r="J2660" s="197" t="s">
        <v>17005</v>
      </c>
      <c r="K2660" s="197" t="s">
        <v>17006</v>
      </c>
    </row>
    <row r="2661" spans="1:11" ht="13.5" hidden="1" thickBot="1">
      <c r="A2661" s="197">
        <v>265019698</v>
      </c>
      <c r="B2661" s="198">
        <v>8170004609</v>
      </c>
      <c r="C2661" s="198" t="s">
        <v>17007</v>
      </c>
      <c r="D2661" s="198" t="s">
        <v>496</v>
      </c>
      <c r="E2661" s="198" t="s">
        <v>4507</v>
      </c>
      <c r="F2661" s="197" t="s">
        <v>17008</v>
      </c>
      <c r="G2661" s="197" t="s">
        <v>4509</v>
      </c>
      <c r="H2661" s="197" t="s">
        <v>17009</v>
      </c>
      <c r="I2661" s="197" t="s">
        <v>17009</v>
      </c>
      <c r="J2661" s="197" t="s">
        <v>17010</v>
      </c>
      <c r="K2661" s="197" t="s">
        <v>1034</v>
      </c>
    </row>
    <row r="2662" spans="1:11" ht="13.5" hidden="1" thickBot="1">
      <c r="A2662" s="197">
        <v>265425175</v>
      </c>
      <c r="B2662" s="198">
        <v>8999997141</v>
      </c>
      <c r="C2662" s="198" t="s">
        <v>17011</v>
      </c>
      <c r="D2662" s="198" t="s">
        <v>452</v>
      </c>
      <c r="E2662" s="198" t="s">
        <v>1544</v>
      </c>
      <c r="F2662" s="197" t="s">
        <v>17012</v>
      </c>
      <c r="G2662" s="197" t="s">
        <v>11232</v>
      </c>
      <c r="H2662" s="197" t="s">
        <v>17013</v>
      </c>
      <c r="I2662" s="197" t="s">
        <v>17014</v>
      </c>
      <c r="J2662" s="197" t="s">
        <v>16079</v>
      </c>
      <c r="K2662" s="197" t="s">
        <v>17015</v>
      </c>
    </row>
    <row r="2663" spans="1:11" ht="13.5" hidden="1" thickBot="1">
      <c r="A2663" s="197">
        <v>265476111</v>
      </c>
      <c r="B2663" s="198">
        <v>8150008421</v>
      </c>
      <c r="C2663" s="198" t="s">
        <v>17016</v>
      </c>
      <c r="D2663" s="198" t="s">
        <v>236</v>
      </c>
      <c r="E2663" s="198" t="s">
        <v>6592</v>
      </c>
      <c r="F2663" s="197" t="s">
        <v>17017</v>
      </c>
      <c r="G2663" s="197" t="s">
        <v>6594</v>
      </c>
      <c r="H2663" s="197" t="s">
        <v>17018</v>
      </c>
      <c r="I2663" s="197" t="s">
        <v>17018</v>
      </c>
      <c r="J2663" s="197" t="s">
        <v>17019</v>
      </c>
      <c r="K2663" s="197" t="s">
        <v>17020</v>
      </c>
    </row>
    <row r="2664" spans="1:11" ht="13.5" hidden="1" thickBot="1">
      <c r="A2664" s="197">
        <v>265570001</v>
      </c>
      <c r="B2664" s="198">
        <v>8230003089</v>
      </c>
      <c r="C2664" s="198" t="s">
        <v>17021</v>
      </c>
      <c r="D2664" s="198" t="s">
        <v>1291</v>
      </c>
      <c r="E2664" s="198" t="s">
        <v>1785</v>
      </c>
      <c r="F2664" s="197" t="s">
        <v>17022</v>
      </c>
      <c r="G2664" s="197" t="s">
        <v>17023</v>
      </c>
      <c r="H2664" s="197" t="s">
        <v>17024</v>
      </c>
      <c r="I2664" s="197" t="s">
        <v>17024</v>
      </c>
      <c r="J2664" s="197" t="s">
        <v>17025</v>
      </c>
      <c r="K2664" s="197" t="s">
        <v>17026</v>
      </c>
    </row>
    <row r="2665" spans="1:11" ht="13.5" hidden="1" thickBot="1">
      <c r="A2665" s="197">
        <v>265576111</v>
      </c>
      <c r="B2665" s="198">
        <v>8913800446</v>
      </c>
      <c r="C2665" s="198" t="s">
        <v>17027</v>
      </c>
      <c r="D2665" s="198" t="s">
        <v>236</v>
      </c>
      <c r="E2665" s="198" t="s">
        <v>6592</v>
      </c>
      <c r="F2665" s="197" t="s">
        <v>17028</v>
      </c>
      <c r="G2665" s="197" t="s">
        <v>6594</v>
      </c>
      <c r="H2665" s="197" t="s">
        <v>17029</v>
      </c>
      <c r="I2665" s="197" t="s">
        <v>17030</v>
      </c>
      <c r="J2665" s="197" t="s">
        <v>17031</v>
      </c>
      <c r="K2665" s="197" t="s">
        <v>17032</v>
      </c>
    </row>
    <row r="2666" spans="1:11" ht="13.5" hidden="1" thickBot="1">
      <c r="A2666" s="197">
        <v>265705615</v>
      </c>
      <c r="B2666" s="198">
        <v>8909855236</v>
      </c>
      <c r="C2666" s="198" t="s">
        <v>17033</v>
      </c>
      <c r="D2666" s="198" t="s">
        <v>281</v>
      </c>
      <c r="E2666" s="198" t="s">
        <v>5254</v>
      </c>
      <c r="F2666" s="197" t="s">
        <v>17034</v>
      </c>
      <c r="G2666" s="197" t="s">
        <v>5256</v>
      </c>
      <c r="H2666" s="197" t="s">
        <v>17035</v>
      </c>
      <c r="I2666" s="197" t="s">
        <v>17035</v>
      </c>
      <c r="J2666" s="197" t="s">
        <v>17036</v>
      </c>
      <c r="K2666" s="197" t="s">
        <v>1034</v>
      </c>
    </row>
    <row r="2667" spans="1:11" ht="13.5" hidden="1" thickBot="1">
      <c r="A2667" s="197">
        <v>266025612</v>
      </c>
      <c r="B2667" s="198">
        <v>8080000216</v>
      </c>
      <c r="C2667" s="198" t="s">
        <v>17037</v>
      </c>
      <c r="D2667" s="198" t="s">
        <v>452</v>
      </c>
      <c r="E2667" s="198" t="s">
        <v>6635</v>
      </c>
      <c r="F2667" s="197" t="s">
        <v>17038</v>
      </c>
      <c r="G2667" s="197" t="s">
        <v>6637</v>
      </c>
      <c r="H2667" s="197" t="s">
        <v>6639</v>
      </c>
      <c r="I2667" s="197" t="s">
        <v>17039</v>
      </c>
      <c r="J2667" s="197" t="s">
        <v>17040</v>
      </c>
      <c r="K2667" s="197" t="s">
        <v>1034</v>
      </c>
    </row>
    <row r="2668" spans="1:11" ht="13.5" hidden="1" thickBot="1">
      <c r="A2668" s="197">
        <v>266115407</v>
      </c>
      <c r="B2668" s="198">
        <v>8000675556</v>
      </c>
      <c r="C2668" s="198" t="s">
        <v>17041</v>
      </c>
      <c r="D2668" s="198" t="s">
        <v>196</v>
      </c>
      <c r="E2668" s="198" t="s">
        <v>6258</v>
      </c>
      <c r="F2668" s="197" t="s">
        <v>17042</v>
      </c>
      <c r="G2668" s="197" t="s">
        <v>6260</v>
      </c>
      <c r="H2668" s="197" t="s">
        <v>17043</v>
      </c>
      <c r="I2668" s="197" t="s">
        <v>17043</v>
      </c>
      <c r="J2668" s="197" t="s">
        <v>17044</v>
      </c>
      <c r="K2668" s="197" t="s">
        <v>17045</v>
      </c>
    </row>
    <row r="2669" spans="1:11" ht="13.5" hidden="1" thickBot="1">
      <c r="A2669" s="197">
        <v>266354261</v>
      </c>
      <c r="B2669" s="198">
        <v>8070020433</v>
      </c>
      <c r="C2669" s="198" t="s">
        <v>17046</v>
      </c>
      <c r="D2669" s="198" t="s">
        <v>212</v>
      </c>
      <c r="E2669" s="198" t="s">
        <v>10146</v>
      </c>
      <c r="F2669" s="197" t="s">
        <v>17047</v>
      </c>
      <c r="G2669" s="197" t="s">
        <v>10148</v>
      </c>
      <c r="H2669" s="197" t="s">
        <v>17048</v>
      </c>
      <c r="I2669" s="197" t="s">
        <v>17049</v>
      </c>
      <c r="J2669" s="197" t="s">
        <v>17050</v>
      </c>
      <c r="K2669" s="197" t="s">
        <v>1034</v>
      </c>
    </row>
    <row r="2670" spans="1:11" ht="13.5" hidden="1" thickBot="1">
      <c r="A2670" s="197">
        <v>266415759</v>
      </c>
      <c r="B2670" s="198">
        <v>8260002264</v>
      </c>
      <c r="C2670" s="198" t="s">
        <v>17051</v>
      </c>
      <c r="D2670" s="198" t="s">
        <v>196</v>
      </c>
      <c r="E2670" s="198" t="s">
        <v>9919</v>
      </c>
      <c r="F2670" s="197" t="s">
        <v>17052</v>
      </c>
      <c r="G2670" s="197" t="s">
        <v>14533</v>
      </c>
      <c r="H2670" s="197" t="s">
        <v>17053</v>
      </c>
      <c r="I2670" s="197" t="s">
        <v>17054</v>
      </c>
      <c r="J2670" s="197" t="s">
        <v>17055</v>
      </c>
      <c r="K2670" s="197" t="s">
        <v>17056</v>
      </c>
    </row>
    <row r="2671" spans="1:11" ht="13.5" hidden="1" thickBot="1">
      <c r="A2671" s="197">
        <v>266519573</v>
      </c>
      <c r="B2671" s="198">
        <v>8001365411</v>
      </c>
      <c r="C2671" s="198" t="s">
        <v>17057</v>
      </c>
      <c r="D2671" s="198" t="s">
        <v>496</v>
      </c>
      <c r="E2671" s="198" t="s">
        <v>11044</v>
      </c>
      <c r="F2671" s="197" t="s">
        <v>17058</v>
      </c>
      <c r="G2671" s="197" t="s">
        <v>11046</v>
      </c>
      <c r="H2671" s="197" t="s">
        <v>17059</v>
      </c>
      <c r="I2671" s="197" t="s">
        <v>17060</v>
      </c>
      <c r="J2671" s="197" t="s">
        <v>17061</v>
      </c>
      <c r="K2671" s="197" t="s">
        <v>1034</v>
      </c>
    </row>
    <row r="2672" spans="1:11" ht="13.5" hidden="1" thickBot="1">
      <c r="A2672" s="197">
        <v>266525286</v>
      </c>
      <c r="B2672" s="198">
        <v>8320014575</v>
      </c>
      <c r="C2672" s="198" t="s">
        <v>17062</v>
      </c>
      <c r="D2672" s="198" t="s">
        <v>452</v>
      </c>
      <c r="E2672" s="198" t="s">
        <v>1634</v>
      </c>
      <c r="F2672" s="197" t="s">
        <v>17063</v>
      </c>
      <c r="G2672" s="197" t="s">
        <v>12122</v>
      </c>
      <c r="H2672" s="197" t="s">
        <v>17064</v>
      </c>
      <c r="I2672" s="197" t="s">
        <v>17065</v>
      </c>
      <c r="J2672" s="197" t="s">
        <v>17066</v>
      </c>
      <c r="K2672" s="197" t="s">
        <v>1034</v>
      </c>
    </row>
    <row r="2673" spans="1:11" ht="13.5" hidden="1" thickBot="1">
      <c r="A2673" s="197">
        <v>266620045</v>
      </c>
      <c r="B2673" s="198">
        <v>8240004256</v>
      </c>
      <c r="C2673" s="198" t="s">
        <v>17067</v>
      </c>
      <c r="D2673" s="198" t="s">
        <v>384</v>
      </c>
      <c r="E2673" s="198" t="s">
        <v>8877</v>
      </c>
      <c r="F2673" s="197" t="s">
        <v>17068</v>
      </c>
      <c r="G2673" s="197" t="s">
        <v>8879</v>
      </c>
      <c r="H2673" s="197" t="s">
        <v>17069</v>
      </c>
      <c r="I2673" s="197" t="s">
        <v>17070</v>
      </c>
      <c r="J2673" s="197" t="s">
        <v>17071</v>
      </c>
      <c r="K2673" s="197" t="s">
        <v>17072</v>
      </c>
    </row>
    <row r="2674" spans="1:11" ht="13.5" hidden="1" thickBot="1">
      <c r="A2674" s="197">
        <v>266720710</v>
      </c>
      <c r="B2674" s="198">
        <v>8240005863</v>
      </c>
      <c r="C2674" s="198" t="s">
        <v>17073</v>
      </c>
      <c r="D2674" s="198" t="s">
        <v>384</v>
      </c>
      <c r="E2674" s="198" t="s">
        <v>6468</v>
      </c>
      <c r="F2674" s="197" t="s">
        <v>17074</v>
      </c>
      <c r="G2674" s="197" t="s">
        <v>6470</v>
      </c>
      <c r="H2674" s="197" t="s">
        <v>17075</v>
      </c>
      <c r="I2674" s="197" t="s">
        <v>17076</v>
      </c>
      <c r="J2674" s="197" t="s">
        <v>17077</v>
      </c>
      <c r="K2674" s="197" t="s">
        <v>17078</v>
      </c>
    </row>
    <row r="2675" spans="1:11" ht="13.5" hidden="1" thickBot="1">
      <c r="A2675" s="197">
        <v>266750001</v>
      </c>
      <c r="B2675" s="198">
        <v>8920992009</v>
      </c>
      <c r="C2675" s="198" t="s">
        <v>17079</v>
      </c>
      <c r="D2675" s="198" t="s">
        <v>535</v>
      </c>
      <c r="E2675" s="198" t="s">
        <v>536</v>
      </c>
      <c r="F2675" s="197" t="s">
        <v>17080</v>
      </c>
      <c r="G2675" s="197" t="s">
        <v>671</v>
      </c>
      <c r="H2675" s="197" t="s">
        <v>1089</v>
      </c>
      <c r="I2675" s="197" t="s">
        <v>17081</v>
      </c>
      <c r="J2675" s="197" t="s">
        <v>1091</v>
      </c>
      <c r="K2675" s="197" t="s">
        <v>1034</v>
      </c>
    </row>
    <row r="2676" spans="1:11" ht="13.5" hidden="1" thickBot="1">
      <c r="A2676" s="197">
        <v>266818150</v>
      </c>
      <c r="B2676" s="198">
        <v>8280001912</v>
      </c>
      <c r="C2676" s="198" t="s">
        <v>17082</v>
      </c>
      <c r="D2676" s="198" t="s">
        <v>443</v>
      </c>
      <c r="E2676" s="198" t="s">
        <v>9276</v>
      </c>
      <c r="F2676" s="197" t="s">
        <v>17083</v>
      </c>
      <c r="G2676" s="197" t="s">
        <v>17084</v>
      </c>
      <c r="H2676" s="197" t="s">
        <v>17085</v>
      </c>
      <c r="I2676" s="197" t="s">
        <v>17086</v>
      </c>
      <c r="J2676" s="197" t="s">
        <v>17087</v>
      </c>
      <c r="K2676" s="197" t="s">
        <v>17088</v>
      </c>
    </row>
    <row r="2677" spans="1:11" ht="13.5" hidden="1" thickBot="1">
      <c r="A2677" s="197">
        <v>266925245</v>
      </c>
      <c r="B2677" s="198">
        <v>8080004638</v>
      </c>
      <c r="C2677" s="198" t="s">
        <v>17089</v>
      </c>
      <c r="D2677" s="198" t="s">
        <v>452</v>
      </c>
      <c r="E2677" s="198" t="s">
        <v>8885</v>
      </c>
      <c r="F2677" s="197" t="s">
        <v>17090</v>
      </c>
      <c r="G2677" s="197" t="s">
        <v>8887</v>
      </c>
      <c r="H2677" s="197" t="s">
        <v>17091</v>
      </c>
      <c r="I2677" s="197" t="s">
        <v>17092</v>
      </c>
      <c r="J2677" s="197" t="s">
        <v>17093</v>
      </c>
      <c r="K2677" s="197" t="s">
        <v>17094</v>
      </c>
    </row>
    <row r="2678" spans="1:11" ht="13.5" hidden="1" thickBot="1">
      <c r="A2678" s="197">
        <v>267017001</v>
      </c>
      <c r="B2678" s="198">
        <v>8100005980</v>
      </c>
      <c r="C2678" s="198" t="s">
        <v>17095</v>
      </c>
      <c r="D2678" s="198" t="s">
        <v>227</v>
      </c>
      <c r="E2678" s="198" t="s">
        <v>228</v>
      </c>
      <c r="F2678" s="197" t="s">
        <v>17096</v>
      </c>
      <c r="G2678" s="197" t="s">
        <v>481</v>
      </c>
      <c r="H2678" s="197" t="s">
        <v>17097</v>
      </c>
      <c r="I2678" s="197" t="s">
        <v>17098</v>
      </c>
      <c r="J2678" s="197" t="s">
        <v>17099</v>
      </c>
      <c r="K2678" s="197" t="s">
        <v>17100</v>
      </c>
    </row>
    <row r="2679" spans="1:11" ht="13.5" hidden="1" thickBot="1">
      <c r="A2679" s="197">
        <v>267076736</v>
      </c>
      <c r="B2679" s="198">
        <v>8919025732</v>
      </c>
      <c r="C2679" s="198" t="s">
        <v>17101</v>
      </c>
      <c r="D2679" s="198" t="s">
        <v>236</v>
      </c>
      <c r="E2679" s="198" t="s">
        <v>8377</v>
      </c>
      <c r="F2679" s="197" t="s">
        <v>17102</v>
      </c>
      <c r="G2679" s="197" t="s">
        <v>8379</v>
      </c>
      <c r="H2679" s="197" t="s">
        <v>16366</v>
      </c>
      <c r="I2679" s="197" t="s">
        <v>17103</v>
      </c>
      <c r="J2679" s="197" t="s">
        <v>17104</v>
      </c>
      <c r="K2679" s="197" t="s">
        <v>17105</v>
      </c>
    </row>
    <row r="2680" spans="1:11" ht="13.5" hidden="1" thickBot="1">
      <c r="A2680" s="197">
        <v>267115759</v>
      </c>
      <c r="B2680" s="198">
        <v>8260000583</v>
      </c>
      <c r="C2680" s="198" t="s">
        <v>17106</v>
      </c>
      <c r="D2680" s="198" t="s">
        <v>196</v>
      </c>
      <c r="E2680" s="198" t="s">
        <v>9919</v>
      </c>
      <c r="F2680" s="197" t="s">
        <v>17107</v>
      </c>
      <c r="G2680" s="197" t="s">
        <v>9921</v>
      </c>
      <c r="H2680" s="197" t="s">
        <v>17108</v>
      </c>
      <c r="I2680" s="197" t="s">
        <v>17109</v>
      </c>
      <c r="J2680" s="197" t="s">
        <v>17110</v>
      </c>
      <c r="K2680" s="197" t="s">
        <v>17111</v>
      </c>
    </row>
    <row r="2681" spans="1:11" ht="13.5" hidden="1" thickBot="1">
      <c r="A2681" s="197">
        <v>267125290</v>
      </c>
      <c r="B2681" s="198">
        <v>8906803381</v>
      </c>
      <c r="C2681" s="198" t="s">
        <v>17112</v>
      </c>
      <c r="D2681" s="198" t="s">
        <v>452</v>
      </c>
      <c r="E2681" s="198" t="s">
        <v>2360</v>
      </c>
      <c r="F2681" s="197" t="s">
        <v>17113</v>
      </c>
      <c r="G2681" s="197" t="s">
        <v>2362</v>
      </c>
      <c r="H2681" s="197" t="s">
        <v>17114</v>
      </c>
      <c r="I2681" s="197" t="s">
        <v>17114</v>
      </c>
      <c r="J2681" s="197" t="s">
        <v>17115</v>
      </c>
      <c r="K2681" s="197" t="s">
        <v>17116</v>
      </c>
    </row>
    <row r="2682" spans="1:11" ht="13.5" hidden="1" thickBot="1">
      <c r="A2682" s="197">
        <v>267166001</v>
      </c>
      <c r="B2682" s="198">
        <v>8160020199</v>
      </c>
      <c r="C2682" s="198" t="s">
        <v>17117</v>
      </c>
      <c r="D2682" s="198" t="s">
        <v>368</v>
      </c>
      <c r="E2682" s="198" t="s">
        <v>369</v>
      </c>
      <c r="F2682" s="197" t="s">
        <v>17118</v>
      </c>
      <c r="G2682" s="197" t="s">
        <v>549</v>
      </c>
      <c r="H2682" s="197" t="s">
        <v>17119</v>
      </c>
      <c r="I2682" s="197" t="s">
        <v>17120</v>
      </c>
      <c r="J2682" s="197" t="s">
        <v>17121</v>
      </c>
      <c r="K2682" s="197" t="s">
        <v>17122</v>
      </c>
    </row>
    <row r="2683" spans="1:11" ht="13.5" hidden="1" thickBot="1">
      <c r="A2683" s="197">
        <v>267176403</v>
      </c>
      <c r="B2683" s="198">
        <v>8919004814</v>
      </c>
      <c r="C2683" s="198" t="s">
        <v>17123</v>
      </c>
      <c r="D2683" s="198" t="s">
        <v>236</v>
      </c>
      <c r="E2683" s="198" t="s">
        <v>6031</v>
      </c>
      <c r="F2683" s="197" t="s">
        <v>17124</v>
      </c>
      <c r="G2683" s="197" t="s">
        <v>6033</v>
      </c>
      <c r="H2683" s="197" t="s">
        <v>17125</v>
      </c>
      <c r="I2683" s="197" t="s">
        <v>17126</v>
      </c>
      <c r="J2683" s="197" t="s">
        <v>17127</v>
      </c>
      <c r="K2683" s="197" t="s">
        <v>17128</v>
      </c>
    </row>
    <row r="2684" spans="1:11" ht="13.5" hidden="1" thickBot="1">
      <c r="A2684" s="197">
        <v>267266001</v>
      </c>
      <c r="B2684" s="198">
        <v>8160021506</v>
      </c>
      <c r="C2684" s="198" t="s">
        <v>17129</v>
      </c>
      <c r="D2684" s="198" t="s">
        <v>368</v>
      </c>
      <c r="E2684" s="198" t="s">
        <v>3113</v>
      </c>
      <c r="F2684" s="197" t="s">
        <v>17130</v>
      </c>
      <c r="G2684" s="197" t="s">
        <v>5649</v>
      </c>
      <c r="H2684" s="197" t="s">
        <v>17131</v>
      </c>
      <c r="I2684" s="197" t="s">
        <v>17132</v>
      </c>
      <c r="J2684" s="197" t="s">
        <v>17133</v>
      </c>
      <c r="K2684" s="197" t="s">
        <v>1034</v>
      </c>
    </row>
    <row r="2685" spans="1:11" ht="13.5" hidden="1" thickBot="1">
      <c r="A2685" s="197">
        <v>267308433</v>
      </c>
      <c r="B2685" s="198">
        <v>8020098061</v>
      </c>
      <c r="C2685" s="198" t="s">
        <v>17134</v>
      </c>
      <c r="D2685" s="198" t="s">
        <v>864</v>
      </c>
      <c r="E2685" s="198" t="s">
        <v>8131</v>
      </c>
      <c r="F2685" s="197" t="s">
        <v>17135</v>
      </c>
      <c r="G2685" s="197" t="s">
        <v>8133</v>
      </c>
      <c r="H2685" s="197" t="s">
        <v>17136</v>
      </c>
      <c r="I2685" s="197" t="s">
        <v>17137</v>
      </c>
      <c r="J2685" s="197" t="s">
        <v>17138</v>
      </c>
      <c r="K2685" s="197" t="s">
        <v>17139</v>
      </c>
    </row>
    <row r="2686" spans="1:11" ht="13.5" hidden="1" thickBot="1">
      <c r="A2686" s="197">
        <v>267325286</v>
      </c>
      <c r="B2686" s="198">
        <v>8320008297</v>
      </c>
      <c r="C2686" s="198" t="s">
        <v>17140</v>
      </c>
      <c r="D2686" s="198" t="s">
        <v>452</v>
      </c>
      <c r="E2686" s="198" t="s">
        <v>1634</v>
      </c>
      <c r="F2686" s="197" t="s">
        <v>17141</v>
      </c>
      <c r="G2686" s="197" t="s">
        <v>12122</v>
      </c>
      <c r="H2686" s="197" t="s">
        <v>17142</v>
      </c>
      <c r="I2686" s="197" t="s">
        <v>17143</v>
      </c>
      <c r="J2686" s="197" t="s">
        <v>17144</v>
      </c>
      <c r="K2686" s="197" t="s">
        <v>17145</v>
      </c>
    </row>
    <row r="2687" spans="1:11" ht="13.5" hidden="1" thickBot="1">
      <c r="A2687" s="197">
        <v>267411001</v>
      </c>
      <c r="B2687" s="198">
        <v>8300125874</v>
      </c>
      <c r="C2687" s="198" t="s">
        <v>17146</v>
      </c>
      <c r="D2687" s="198" t="s">
        <v>12</v>
      </c>
      <c r="E2687" s="198" t="s">
        <v>13</v>
      </c>
      <c r="F2687" s="197" t="s">
        <v>17147</v>
      </c>
      <c r="G2687" s="197" t="s">
        <v>21</v>
      </c>
      <c r="H2687" s="197" t="s">
        <v>17148</v>
      </c>
      <c r="I2687" s="197" t="s">
        <v>17149</v>
      </c>
      <c r="J2687" s="197" t="s">
        <v>17150</v>
      </c>
      <c r="K2687" s="197" t="s">
        <v>17151</v>
      </c>
    </row>
    <row r="2688" spans="1:11" ht="13.5" hidden="1" thickBot="1">
      <c r="A2688" s="197">
        <v>267415759</v>
      </c>
      <c r="B2688" s="198">
        <v>8260009231</v>
      </c>
      <c r="C2688" s="198" t="s">
        <v>17152</v>
      </c>
      <c r="D2688" s="198" t="s">
        <v>196</v>
      </c>
      <c r="E2688" s="198" t="s">
        <v>9919</v>
      </c>
      <c r="F2688" s="197" t="s">
        <v>17153</v>
      </c>
      <c r="G2688" s="197" t="s">
        <v>9921</v>
      </c>
      <c r="H2688" s="197" t="s">
        <v>17154</v>
      </c>
      <c r="I2688" s="197" t="s">
        <v>17155</v>
      </c>
      <c r="J2688" s="197" t="s">
        <v>17156</v>
      </c>
      <c r="K2688" s="197" t="s">
        <v>17157</v>
      </c>
    </row>
    <row r="2689" spans="1:11" ht="13.5" hidden="1" thickBot="1">
      <c r="A2689" s="197">
        <v>267425286</v>
      </c>
      <c r="B2689" s="198">
        <v>8320007765</v>
      </c>
      <c r="C2689" s="198" t="s">
        <v>17158</v>
      </c>
      <c r="D2689" s="198" t="s">
        <v>452</v>
      </c>
      <c r="E2689" s="198" t="s">
        <v>1634</v>
      </c>
      <c r="F2689" s="197" t="s">
        <v>17159</v>
      </c>
      <c r="G2689" s="197" t="s">
        <v>12122</v>
      </c>
      <c r="H2689" s="197" t="s">
        <v>17160</v>
      </c>
      <c r="I2689" s="197" t="s">
        <v>17161</v>
      </c>
      <c r="J2689" s="197" t="s">
        <v>17162</v>
      </c>
      <c r="K2689" s="197" t="s">
        <v>17163</v>
      </c>
    </row>
    <row r="2690" spans="1:11" ht="13.5" hidden="1" thickBot="1">
      <c r="A2690" s="197">
        <v>267520787</v>
      </c>
      <c r="B2690" s="198">
        <v>8923002096</v>
      </c>
      <c r="C2690" s="198" t="s">
        <v>17164</v>
      </c>
      <c r="D2690" s="198" t="s">
        <v>384</v>
      </c>
      <c r="E2690" s="198" t="s">
        <v>12187</v>
      </c>
      <c r="F2690" s="197" t="s">
        <v>17165</v>
      </c>
      <c r="G2690" s="197" t="s">
        <v>12189</v>
      </c>
      <c r="H2690" s="197" t="s">
        <v>17166</v>
      </c>
      <c r="I2690" s="197" t="s">
        <v>17167</v>
      </c>
      <c r="J2690" s="197" t="s">
        <v>17168</v>
      </c>
      <c r="K2690" s="197" t="s">
        <v>17169</v>
      </c>
    </row>
    <row r="2691" spans="1:11" ht="13.5" hidden="1" thickBot="1">
      <c r="A2691" s="197">
        <v>267608770</v>
      </c>
      <c r="B2691" s="198">
        <v>8020098568</v>
      </c>
      <c r="C2691" s="198" t="s">
        <v>17170</v>
      </c>
      <c r="D2691" s="198" t="s">
        <v>864</v>
      </c>
      <c r="E2691" s="198" t="s">
        <v>10675</v>
      </c>
      <c r="F2691" s="197" t="s">
        <v>17171</v>
      </c>
      <c r="G2691" s="197" t="s">
        <v>10677</v>
      </c>
      <c r="H2691" s="197" t="s">
        <v>17172</v>
      </c>
      <c r="I2691" s="197" t="s">
        <v>17173</v>
      </c>
      <c r="J2691" s="197" t="s">
        <v>17174</v>
      </c>
      <c r="K2691" s="197" t="s">
        <v>17175</v>
      </c>
    </row>
    <row r="2692" spans="1:11" ht="13.5" hidden="1" thickBot="1">
      <c r="A2692" s="197">
        <v>267786749</v>
      </c>
      <c r="B2692" s="198">
        <v>8460000601</v>
      </c>
      <c r="C2692" s="198" t="s">
        <v>17176</v>
      </c>
      <c r="D2692" s="198" t="s">
        <v>1050</v>
      </c>
      <c r="E2692" s="198" t="s">
        <v>9237</v>
      </c>
      <c r="F2692" s="197" t="s">
        <v>17177</v>
      </c>
      <c r="G2692" s="197" t="s">
        <v>9239</v>
      </c>
      <c r="H2692" s="197" t="s">
        <v>17178</v>
      </c>
      <c r="I2692" s="197" t="s">
        <v>17178</v>
      </c>
      <c r="J2692" s="197" t="s">
        <v>17179</v>
      </c>
      <c r="K2692" s="197" t="s">
        <v>17180</v>
      </c>
    </row>
    <row r="2693" spans="1:11" ht="13.5" hidden="1" thickBot="1">
      <c r="A2693" s="197">
        <v>267808372</v>
      </c>
      <c r="B2693" s="198">
        <v>8020034149</v>
      </c>
      <c r="C2693" s="198" t="s">
        <v>17181</v>
      </c>
      <c r="D2693" s="198" t="s">
        <v>864</v>
      </c>
      <c r="E2693" s="198" t="s">
        <v>10865</v>
      </c>
      <c r="F2693" s="197" t="s">
        <v>17182</v>
      </c>
      <c r="G2693" s="197" t="s">
        <v>10867</v>
      </c>
      <c r="H2693" s="197" t="s">
        <v>17183</v>
      </c>
      <c r="I2693" s="197" t="s">
        <v>17183</v>
      </c>
      <c r="J2693" s="197" t="s">
        <v>17184</v>
      </c>
      <c r="K2693" s="197" t="s">
        <v>17185</v>
      </c>
    </row>
    <row r="2694" spans="1:11" ht="13.5" hidden="1" thickBot="1">
      <c r="A2694" s="197">
        <v>267873678</v>
      </c>
      <c r="B2694" s="198">
        <v>8090010862</v>
      </c>
      <c r="C2694" s="198" t="s">
        <v>17186</v>
      </c>
      <c r="D2694" s="198" t="s">
        <v>272</v>
      </c>
      <c r="E2694" s="198" t="s">
        <v>11535</v>
      </c>
      <c r="F2694" s="197" t="s">
        <v>9163</v>
      </c>
      <c r="G2694" s="197" t="s">
        <v>11537</v>
      </c>
      <c r="H2694" s="197" t="s">
        <v>17187</v>
      </c>
      <c r="I2694" s="197" t="s">
        <v>17188</v>
      </c>
      <c r="J2694" s="197" t="s">
        <v>17189</v>
      </c>
      <c r="K2694" s="197" t="s">
        <v>17190</v>
      </c>
    </row>
    <row r="2695" spans="1:11" ht="13.5" hidden="1" thickBot="1">
      <c r="A2695" s="197">
        <v>268225126</v>
      </c>
      <c r="B2695" s="198">
        <v>8001855157</v>
      </c>
      <c r="C2695" s="198" t="s">
        <v>17191</v>
      </c>
      <c r="D2695" s="198" t="s">
        <v>452</v>
      </c>
      <c r="E2695" s="198" t="s">
        <v>7785</v>
      </c>
      <c r="F2695" s="197" t="s">
        <v>17192</v>
      </c>
      <c r="G2695" s="197" t="s">
        <v>7787</v>
      </c>
      <c r="H2695" s="197" t="s">
        <v>17193</v>
      </c>
      <c r="I2695" s="197" t="s">
        <v>17193</v>
      </c>
      <c r="J2695" s="197" t="s">
        <v>17194</v>
      </c>
      <c r="K2695" s="197" t="s">
        <v>17195</v>
      </c>
    </row>
    <row r="2696" spans="1:11" ht="13.5" hidden="1" thickBot="1">
      <c r="A2696" s="197">
        <v>268225513</v>
      </c>
      <c r="B2696" s="198">
        <v>8320016201</v>
      </c>
      <c r="C2696" s="198" t="s">
        <v>17196</v>
      </c>
      <c r="D2696" s="198" t="s">
        <v>452</v>
      </c>
      <c r="E2696" s="198" t="s">
        <v>1245</v>
      </c>
      <c r="F2696" s="197" t="s">
        <v>17197</v>
      </c>
      <c r="G2696" s="197" t="s">
        <v>1247</v>
      </c>
      <c r="H2696" s="197" t="s">
        <v>17198</v>
      </c>
      <c r="I2696" s="197" t="s">
        <v>17199</v>
      </c>
      <c r="J2696" s="197" t="s">
        <v>17200</v>
      </c>
      <c r="K2696" s="197" t="s">
        <v>17201</v>
      </c>
    </row>
    <row r="2697" spans="1:11" ht="13.5" hidden="1" thickBot="1">
      <c r="A2697" s="197">
        <v>268350001</v>
      </c>
      <c r="B2697" s="198">
        <v>8220012454</v>
      </c>
      <c r="C2697" s="198" t="s">
        <v>17202</v>
      </c>
      <c r="D2697" s="198" t="s">
        <v>535</v>
      </c>
      <c r="E2697" s="198" t="s">
        <v>536</v>
      </c>
      <c r="F2697" s="197" t="s">
        <v>17203</v>
      </c>
      <c r="G2697" s="197" t="s">
        <v>17204</v>
      </c>
      <c r="H2697" s="197" t="s">
        <v>17205</v>
      </c>
      <c r="I2697" s="197" t="s">
        <v>17206</v>
      </c>
      <c r="J2697" s="197" t="s">
        <v>17207</v>
      </c>
      <c r="K2697" s="197" t="s">
        <v>17208</v>
      </c>
    </row>
    <row r="2698" spans="1:11" ht="13.5" hidden="1" thickBot="1">
      <c r="A2698" s="197">
        <v>268652001</v>
      </c>
      <c r="B2698" s="198">
        <v>8140003853</v>
      </c>
      <c r="C2698" s="198" t="s">
        <v>17209</v>
      </c>
      <c r="D2698" s="198" t="s">
        <v>204</v>
      </c>
      <c r="E2698" s="198" t="s">
        <v>205</v>
      </c>
      <c r="F2698" s="197" t="s">
        <v>17210</v>
      </c>
      <c r="G2698" s="197" t="s">
        <v>5850</v>
      </c>
      <c r="H2698" s="197" t="s">
        <v>17211</v>
      </c>
      <c r="I2698" s="197" t="s">
        <v>17211</v>
      </c>
      <c r="J2698" s="197" t="s">
        <v>17212</v>
      </c>
      <c r="K2698" s="197" t="s">
        <v>17213</v>
      </c>
    </row>
    <row r="2699" spans="1:11" ht="13.5" hidden="1" thickBot="1">
      <c r="A2699" s="197">
        <v>268715001</v>
      </c>
      <c r="B2699" s="198">
        <v>8200008071</v>
      </c>
      <c r="C2699" s="198" t="s">
        <v>17214</v>
      </c>
      <c r="D2699" s="198" t="s">
        <v>196</v>
      </c>
      <c r="E2699" s="198" t="s">
        <v>197</v>
      </c>
      <c r="F2699" s="197" t="s">
        <v>17215</v>
      </c>
      <c r="G2699" s="197" t="s">
        <v>1336</v>
      </c>
      <c r="H2699" s="197" t="s">
        <v>17216</v>
      </c>
      <c r="I2699" s="197" t="s">
        <v>17217</v>
      </c>
      <c r="J2699" s="197" t="s">
        <v>17218</v>
      </c>
      <c r="K2699" s="197" t="s">
        <v>17219</v>
      </c>
    </row>
    <row r="2700" spans="1:11" ht="13.5" hidden="1" thickBot="1">
      <c r="A2700" s="197">
        <v>268720770</v>
      </c>
      <c r="B2700" s="198">
        <v>8240004414</v>
      </c>
      <c r="C2700" s="198" t="s">
        <v>17220</v>
      </c>
      <c r="D2700" s="198" t="s">
        <v>384</v>
      </c>
      <c r="E2700" s="198" t="s">
        <v>10697</v>
      </c>
      <c r="F2700" s="197" t="s">
        <v>17221</v>
      </c>
      <c r="G2700" s="197" t="s">
        <v>10699</v>
      </c>
      <c r="H2700" s="197" t="s">
        <v>17222</v>
      </c>
      <c r="I2700" s="197" t="s">
        <v>17222</v>
      </c>
      <c r="J2700" s="197" t="s">
        <v>17223</v>
      </c>
      <c r="K2700" s="197" t="s">
        <v>17224</v>
      </c>
    </row>
    <row r="2701" spans="1:11" ht="13.5" hidden="1" thickBot="1">
      <c r="A2701" s="197">
        <v>268918001</v>
      </c>
      <c r="B2701" s="198">
        <v>8280003861</v>
      </c>
      <c r="C2701" s="198" t="s">
        <v>17225</v>
      </c>
      <c r="D2701" s="198" t="s">
        <v>443</v>
      </c>
      <c r="E2701" s="198" t="s">
        <v>444</v>
      </c>
      <c r="F2701" s="197" t="s">
        <v>17226</v>
      </c>
      <c r="G2701" s="197" t="s">
        <v>446</v>
      </c>
      <c r="H2701" s="197" t="s">
        <v>17227</v>
      </c>
      <c r="I2701" s="197" t="s">
        <v>17228</v>
      </c>
      <c r="J2701" s="197" t="s">
        <v>17229</v>
      </c>
      <c r="K2701" s="197" t="s">
        <v>17230</v>
      </c>
    </row>
    <row r="2702" spans="1:11" ht="13.5" hidden="1" thickBot="1">
      <c r="A2702" s="197">
        <v>268968679</v>
      </c>
      <c r="B2702" s="198">
        <v>8001201757</v>
      </c>
      <c r="C2702" s="198" t="s">
        <v>17231</v>
      </c>
      <c r="D2702" s="198" t="s">
        <v>254</v>
      </c>
      <c r="E2702" s="198" t="s">
        <v>3334</v>
      </c>
      <c r="F2702" s="197" t="s">
        <v>17232</v>
      </c>
      <c r="G2702" s="197" t="s">
        <v>3336</v>
      </c>
      <c r="H2702" s="197" t="s">
        <v>17233</v>
      </c>
      <c r="I2702" s="197" t="s">
        <v>17234</v>
      </c>
      <c r="J2702" s="197" t="s">
        <v>17235</v>
      </c>
      <c r="K2702" s="197" t="s">
        <v>17236</v>
      </c>
    </row>
    <row r="2703" spans="1:11" ht="13.5" hidden="1" thickBot="1">
      <c r="A2703" s="197">
        <v>269108296</v>
      </c>
      <c r="B2703" s="198">
        <v>8020077981</v>
      </c>
      <c r="C2703" s="198" t="s">
        <v>17237</v>
      </c>
      <c r="D2703" s="198" t="s">
        <v>864</v>
      </c>
      <c r="E2703" s="198" t="s">
        <v>12769</v>
      </c>
      <c r="F2703" s="197" t="s">
        <v>17238</v>
      </c>
      <c r="G2703" s="197" t="s">
        <v>12771</v>
      </c>
      <c r="H2703" s="197" t="s">
        <v>17239</v>
      </c>
      <c r="I2703" s="197" t="s">
        <v>17240</v>
      </c>
      <c r="J2703" s="197" t="s">
        <v>17241</v>
      </c>
      <c r="K2703" s="197" t="s">
        <v>17242</v>
      </c>
    </row>
    <row r="2704" spans="1:11" ht="13.5" hidden="1" thickBot="1">
      <c r="A2704" s="197">
        <v>269150568</v>
      </c>
      <c r="B2704" s="198">
        <v>8220014682</v>
      </c>
      <c r="C2704" s="198" t="s">
        <v>17243</v>
      </c>
      <c r="D2704" s="198" t="s">
        <v>535</v>
      </c>
      <c r="E2704" s="198" t="s">
        <v>10582</v>
      </c>
      <c r="F2704" s="197" t="s">
        <v>17244</v>
      </c>
      <c r="G2704" s="197" t="s">
        <v>10584</v>
      </c>
      <c r="H2704" s="197" t="s">
        <v>17245</v>
      </c>
      <c r="I2704" s="197" t="s">
        <v>17245</v>
      </c>
      <c r="J2704" s="197" t="s">
        <v>17246</v>
      </c>
      <c r="K2704" s="197" t="s">
        <v>17247</v>
      </c>
    </row>
    <row r="2705" spans="1:11" ht="13.5" hidden="1" thickBot="1">
      <c r="A2705" s="197">
        <v>269411001</v>
      </c>
      <c r="B2705" s="198">
        <v>8001962998</v>
      </c>
      <c r="C2705" s="198" t="s">
        <v>17248</v>
      </c>
      <c r="D2705" s="198" t="s">
        <v>12</v>
      </c>
      <c r="E2705" s="198" t="s">
        <v>13</v>
      </c>
      <c r="F2705" s="197" t="s">
        <v>17249</v>
      </c>
      <c r="G2705" s="197" t="s">
        <v>311</v>
      </c>
      <c r="H2705" s="197" t="s">
        <v>17250</v>
      </c>
      <c r="I2705" s="197" t="s">
        <v>17251</v>
      </c>
      <c r="J2705" s="197" t="s">
        <v>17252</v>
      </c>
      <c r="K2705" s="197" t="s">
        <v>17253</v>
      </c>
    </row>
    <row r="2706" spans="1:11" ht="13.5" hidden="1" thickBot="1">
      <c r="A2706" s="197">
        <v>269544430</v>
      </c>
      <c r="B2706" s="198">
        <v>8001486480</v>
      </c>
      <c r="C2706" s="198" t="s">
        <v>17254</v>
      </c>
      <c r="D2706" s="198" t="s">
        <v>410</v>
      </c>
      <c r="E2706" s="198" t="s">
        <v>3949</v>
      </c>
      <c r="F2706" s="197" t="s">
        <v>17255</v>
      </c>
      <c r="G2706" s="197" t="s">
        <v>3951</v>
      </c>
      <c r="H2706" s="197" t="s">
        <v>13275</v>
      </c>
      <c r="I2706" s="197" t="s">
        <v>17256</v>
      </c>
      <c r="J2706" s="197" t="s">
        <v>17257</v>
      </c>
      <c r="K2706" s="197" t="s">
        <v>17258</v>
      </c>
    </row>
    <row r="2707" spans="1:11" ht="13.5" hidden="1" thickBot="1">
      <c r="A2707" s="197">
        <v>269625126</v>
      </c>
      <c r="B2707" s="198">
        <v>8320023865</v>
      </c>
      <c r="C2707" s="198" t="s">
        <v>17259</v>
      </c>
      <c r="D2707" s="198" t="s">
        <v>452</v>
      </c>
      <c r="E2707" s="198" t="s">
        <v>7785</v>
      </c>
      <c r="F2707" s="197" t="s">
        <v>17260</v>
      </c>
      <c r="G2707" s="197" t="s">
        <v>7787</v>
      </c>
      <c r="H2707" s="197" t="s">
        <v>17261</v>
      </c>
      <c r="I2707" s="197" t="s">
        <v>17262</v>
      </c>
      <c r="J2707" s="197" t="s">
        <v>17263</v>
      </c>
      <c r="K2707" s="197" t="s">
        <v>17264</v>
      </c>
    </row>
    <row r="2708" spans="1:11" ht="13.5" hidden="1" thickBot="1">
      <c r="A2708" s="197">
        <v>269768077</v>
      </c>
      <c r="B2708" s="198">
        <v>8040030254</v>
      </c>
      <c r="C2708" s="198" t="s">
        <v>17265</v>
      </c>
      <c r="D2708" s="198" t="s">
        <v>254</v>
      </c>
      <c r="E2708" s="198" t="s">
        <v>2097</v>
      </c>
      <c r="F2708" s="197" t="s">
        <v>17266</v>
      </c>
      <c r="G2708" s="197" t="s">
        <v>11423</v>
      </c>
      <c r="H2708" s="197" t="s">
        <v>17267</v>
      </c>
      <c r="I2708" s="197" t="s">
        <v>17267</v>
      </c>
      <c r="J2708" s="197" t="s">
        <v>17268</v>
      </c>
      <c r="K2708" s="197" t="s">
        <v>17269</v>
      </c>
    </row>
    <row r="2709" spans="1:11" ht="13.5" hidden="1" thickBot="1">
      <c r="A2709" s="197">
        <v>269868547</v>
      </c>
      <c r="B2709" s="198">
        <v>8040054414</v>
      </c>
      <c r="C2709" s="198" t="s">
        <v>17270</v>
      </c>
      <c r="D2709" s="198" t="s">
        <v>254</v>
      </c>
      <c r="E2709" s="198" t="s">
        <v>3273</v>
      </c>
      <c r="F2709" s="197" t="s">
        <v>17271</v>
      </c>
      <c r="G2709" s="197" t="s">
        <v>9083</v>
      </c>
      <c r="H2709" s="197" t="s">
        <v>17272</v>
      </c>
      <c r="I2709" s="197" t="s">
        <v>17273</v>
      </c>
      <c r="J2709" s="197" t="s">
        <v>17274</v>
      </c>
      <c r="K2709" s="197" t="s">
        <v>17275</v>
      </c>
    </row>
    <row r="2710" spans="1:11" ht="13.5" hidden="1" thickBot="1">
      <c r="A2710" s="197">
        <v>269915176</v>
      </c>
      <c r="B2710" s="198">
        <v>8200005170</v>
      </c>
      <c r="C2710" s="198" t="s">
        <v>17276</v>
      </c>
      <c r="D2710" s="198" t="s">
        <v>196</v>
      </c>
      <c r="E2710" s="198" t="s">
        <v>2396</v>
      </c>
      <c r="F2710" s="197" t="s">
        <v>17277</v>
      </c>
      <c r="G2710" s="197" t="s">
        <v>2398</v>
      </c>
      <c r="H2710" s="197" t="s">
        <v>17278</v>
      </c>
      <c r="I2710" s="197" t="s">
        <v>17278</v>
      </c>
      <c r="J2710" s="197" t="s">
        <v>17279</v>
      </c>
      <c r="K2710" s="197" t="s">
        <v>14518</v>
      </c>
    </row>
    <row r="2711" spans="1:11" ht="13.5" hidden="1" thickBot="1">
      <c r="A2711" s="197">
        <v>269919001</v>
      </c>
      <c r="B2711" s="198">
        <v>8002530402</v>
      </c>
      <c r="C2711" s="198" t="s">
        <v>17280</v>
      </c>
      <c r="D2711" s="198" t="s">
        <v>496</v>
      </c>
      <c r="E2711" s="198" t="s">
        <v>497</v>
      </c>
      <c r="F2711" s="197" t="s">
        <v>17281</v>
      </c>
      <c r="G2711" s="197" t="s">
        <v>499</v>
      </c>
      <c r="H2711" s="197" t="s">
        <v>17282</v>
      </c>
      <c r="I2711" s="197" t="s">
        <v>17283</v>
      </c>
      <c r="J2711" s="197" t="s">
        <v>17284</v>
      </c>
      <c r="K2711" s="197" t="s">
        <v>17285</v>
      </c>
    </row>
    <row r="2712" spans="1:11" ht="13.5" hidden="1" thickBot="1">
      <c r="A2712" s="197">
        <v>270113430</v>
      </c>
      <c r="B2712" s="198">
        <v>8060135982</v>
      </c>
      <c r="C2712" s="198" t="s">
        <v>17286</v>
      </c>
      <c r="D2712" s="198" t="s">
        <v>1019</v>
      </c>
      <c r="E2712" s="198" t="s">
        <v>7934</v>
      </c>
      <c r="F2712" s="197" t="s">
        <v>17287</v>
      </c>
      <c r="G2712" s="197" t="s">
        <v>7936</v>
      </c>
      <c r="H2712" s="197" t="s">
        <v>17288</v>
      </c>
      <c r="I2712" s="197" t="s">
        <v>17288</v>
      </c>
      <c r="J2712" s="197" t="s">
        <v>17289</v>
      </c>
      <c r="K2712" s="197" t="s">
        <v>17290</v>
      </c>
    </row>
    <row r="2713" spans="1:11" ht="13.5" hidden="1" thickBot="1">
      <c r="A2713" s="197">
        <v>270113442</v>
      </c>
      <c r="B2713" s="198">
        <v>8060107881</v>
      </c>
      <c r="C2713" s="198" t="s">
        <v>17291</v>
      </c>
      <c r="D2713" s="198" t="s">
        <v>1019</v>
      </c>
      <c r="E2713" s="198" t="s">
        <v>8683</v>
      </c>
      <c r="F2713" s="197" t="s">
        <v>17292</v>
      </c>
      <c r="G2713" s="197" t="s">
        <v>8684</v>
      </c>
      <c r="H2713" s="197" t="s">
        <v>17293</v>
      </c>
      <c r="I2713" s="197" t="s">
        <v>17293</v>
      </c>
      <c r="J2713" s="197" t="s">
        <v>17294</v>
      </c>
      <c r="K2713" s="197" t="s">
        <v>1034</v>
      </c>
    </row>
    <row r="2714" spans="1:11" ht="13.5" hidden="1" thickBot="1">
      <c r="A2714" s="197">
        <v>270113780</v>
      </c>
      <c r="B2714" s="198">
        <v>8060074641</v>
      </c>
      <c r="C2714" s="198" t="s">
        <v>17295</v>
      </c>
      <c r="D2714" s="198" t="s">
        <v>1019</v>
      </c>
      <c r="E2714" s="198" t="s">
        <v>11653</v>
      </c>
      <c r="F2714" s="197" t="s">
        <v>17296</v>
      </c>
      <c r="G2714" s="197" t="s">
        <v>1022</v>
      </c>
      <c r="H2714" s="197" t="s">
        <v>17297</v>
      </c>
      <c r="I2714" s="197" t="s">
        <v>17298</v>
      </c>
      <c r="J2714" s="197" t="s">
        <v>17299</v>
      </c>
      <c r="K2714" s="197" t="s">
        <v>17300</v>
      </c>
    </row>
    <row r="2715" spans="1:11" ht="13.5" hidden="1" thickBot="1">
      <c r="A2715" s="197">
        <v>270115087</v>
      </c>
      <c r="B2715" s="198">
        <v>8260026607</v>
      </c>
      <c r="C2715" s="198" t="s">
        <v>17301</v>
      </c>
      <c r="D2715" s="198" t="s">
        <v>196</v>
      </c>
      <c r="E2715" s="198" t="s">
        <v>12172</v>
      </c>
      <c r="F2715" s="197" t="s">
        <v>17302</v>
      </c>
      <c r="G2715" s="197" t="s">
        <v>12174</v>
      </c>
      <c r="H2715" s="197" t="s">
        <v>17303</v>
      </c>
      <c r="I2715" s="197" t="s">
        <v>17304</v>
      </c>
      <c r="J2715" s="197" t="s">
        <v>17305</v>
      </c>
      <c r="K2715" s="197" t="s">
        <v>17306</v>
      </c>
    </row>
    <row r="2716" spans="1:11" ht="13.5" hidden="1" thickBot="1">
      <c r="A2716" s="197">
        <v>270115090</v>
      </c>
      <c r="B2716" s="198">
        <v>8200039295</v>
      </c>
      <c r="C2716" s="198" t="s">
        <v>17307</v>
      </c>
      <c r="D2716" s="198" t="s">
        <v>196</v>
      </c>
      <c r="E2716" s="198" t="s">
        <v>12380</v>
      </c>
      <c r="F2716" s="197" t="s">
        <v>17308</v>
      </c>
      <c r="G2716" s="197" t="s">
        <v>12382</v>
      </c>
      <c r="H2716" s="197" t="s">
        <v>17309</v>
      </c>
      <c r="I2716" s="197" t="s">
        <v>17309</v>
      </c>
      <c r="J2716" s="197" t="s">
        <v>17310</v>
      </c>
      <c r="K2716" s="197" t="s">
        <v>17311</v>
      </c>
    </row>
    <row r="2717" spans="1:11" ht="13.5" hidden="1" thickBot="1">
      <c r="A2717" s="197">
        <v>270115104</v>
      </c>
      <c r="B2717" s="198">
        <v>8200036221</v>
      </c>
      <c r="C2717" s="198" t="s">
        <v>17312</v>
      </c>
      <c r="D2717" s="198" t="s">
        <v>196</v>
      </c>
      <c r="E2717" s="198" t="s">
        <v>6051</v>
      </c>
      <c r="F2717" s="197" t="s">
        <v>17313</v>
      </c>
      <c r="G2717" s="197" t="s">
        <v>1561</v>
      </c>
      <c r="H2717" s="197" t="s">
        <v>1468</v>
      </c>
      <c r="I2717" s="197" t="s">
        <v>1468</v>
      </c>
      <c r="J2717" s="197" t="s">
        <v>17314</v>
      </c>
      <c r="K2717" s="197" t="s">
        <v>1034</v>
      </c>
    </row>
    <row r="2718" spans="1:11" ht="13.5" hidden="1" thickBot="1">
      <c r="A2718" s="197">
        <v>270115135</v>
      </c>
      <c r="B2718" s="198">
        <v>8200039106</v>
      </c>
      <c r="C2718" s="198" t="s">
        <v>17315</v>
      </c>
      <c r="D2718" s="198" t="s">
        <v>196</v>
      </c>
      <c r="E2718" s="198" t="s">
        <v>8230</v>
      </c>
      <c r="F2718" s="197" t="s">
        <v>17316</v>
      </c>
      <c r="G2718" s="197" t="s">
        <v>8232</v>
      </c>
      <c r="H2718" s="197" t="s">
        <v>17317</v>
      </c>
      <c r="I2718" s="197" t="s">
        <v>17317</v>
      </c>
      <c r="J2718" s="197" t="s">
        <v>17318</v>
      </c>
      <c r="K2718" s="197" t="s">
        <v>17319</v>
      </c>
    </row>
    <row r="2719" spans="1:11" ht="13.5" hidden="1" thickBot="1">
      <c r="A2719" s="197">
        <v>270115187</v>
      </c>
      <c r="B2719" s="198">
        <v>8200035586</v>
      </c>
      <c r="C2719" s="198" t="s">
        <v>17320</v>
      </c>
      <c r="D2719" s="198" t="s">
        <v>196</v>
      </c>
      <c r="E2719" s="198" t="s">
        <v>12180</v>
      </c>
      <c r="F2719" s="197" t="s">
        <v>17321</v>
      </c>
      <c r="G2719" s="197" t="s">
        <v>10874</v>
      </c>
      <c r="H2719" s="197" t="s">
        <v>17322</v>
      </c>
      <c r="I2719" s="197" t="s">
        <v>17322</v>
      </c>
      <c r="J2719" s="197" t="s">
        <v>17323</v>
      </c>
      <c r="K2719" s="197" t="s">
        <v>17324</v>
      </c>
    </row>
    <row r="2720" spans="1:11" ht="13.5" hidden="1" thickBot="1">
      <c r="A2720" s="197">
        <v>270115215</v>
      </c>
      <c r="B2720" s="198">
        <v>8260026931</v>
      </c>
      <c r="C2720" s="198" t="s">
        <v>17325</v>
      </c>
      <c r="D2720" s="198" t="s">
        <v>196</v>
      </c>
      <c r="E2720" s="198" t="s">
        <v>6802</v>
      </c>
      <c r="F2720" s="197" t="s">
        <v>17326</v>
      </c>
      <c r="G2720" s="197" t="s">
        <v>6804</v>
      </c>
      <c r="H2720" s="197" t="s">
        <v>17327</v>
      </c>
      <c r="I2720" s="197" t="s">
        <v>17327</v>
      </c>
      <c r="J2720" s="197" t="s">
        <v>17328</v>
      </c>
      <c r="K2720" s="197" t="s">
        <v>17329</v>
      </c>
    </row>
    <row r="2721" spans="1:11" ht="13.5" hidden="1" thickBot="1">
      <c r="A2721" s="197">
        <v>270115224</v>
      </c>
      <c r="B2721" s="198">
        <v>8200033880</v>
      </c>
      <c r="C2721" s="198" t="s">
        <v>17330</v>
      </c>
      <c r="D2721" s="198" t="s">
        <v>196</v>
      </c>
      <c r="E2721" s="198" t="s">
        <v>7555</v>
      </c>
      <c r="F2721" s="197" t="s">
        <v>17331</v>
      </c>
      <c r="G2721" s="197" t="s">
        <v>7557</v>
      </c>
      <c r="H2721" s="197" t="s">
        <v>17332</v>
      </c>
      <c r="I2721" s="197" t="s">
        <v>17333</v>
      </c>
      <c r="J2721" s="197" t="s">
        <v>17334</v>
      </c>
      <c r="K2721" s="197" t="s">
        <v>1034</v>
      </c>
    </row>
    <row r="2722" spans="1:11" ht="13.5" hidden="1" thickBot="1">
      <c r="A2722" s="197">
        <v>270115272</v>
      </c>
      <c r="B2722" s="198">
        <v>8260026764</v>
      </c>
      <c r="C2722" s="198" t="s">
        <v>17335</v>
      </c>
      <c r="D2722" s="198" t="s">
        <v>196</v>
      </c>
      <c r="E2722" s="198" t="s">
        <v>10880</v>
      </c>
      <c r="F2722" s="197" t="s">
        <v>17336</v>
      </c>
      <c r="G2722" s="197" t="s">
        <v>10882</v>
      </c>
      <c r="H2722" s="197" t="s">
        <v>17337</v>
      </c>
      <c r="I2722" s="197" t="s">
        <v>17337</v>
      </c>
      <c r="J2722" s="197" t="s">
        <v>17338</v>
      </c>
      <c r="K2722" s="197" t="s">
        <v>1034</v>
      </c>
    </row>
    <row r="2723" spans="1:11" ht="13.5" hidden="1" thickBot="1">
      <c r="A2723" s="197">
        <v>270115367</v>
      </c>
      <c r="B2723" s="198">
        <v>8200033375</v>
      </c>
      <c r="C2723" s="198" t="s">
        <v>17339</v>
      </c>
      <c r="D2723" s="198" t="s">
        <v>196</v>
      </c>
      <c r="E2723" s="198" t="s">
        <v>10463</v>
      </c>
      <c r="F2723" s="197" t="s">
        <v>17340</v>
      </c>
      <c r="G2723" s="197" t="s">
        <v>10465</v>
      </c>
      <c r="H2723" s="197" t="s">
        <v>17341</v>
      </c>
      <c r="I2723" s="197" t="s">
        <v>17342</v>
      </c>
      <c r="J2723" s="197" t="s">
        <v>17343</v>
      </c>
      <c r="K2723" s="197" t="s">
        <v>17344</v>
      </c>
    </row>
    <row r="2724" spans="1:11" ht="13.5" hidden="1" thickBot="1">
      <c r="A2724" s="197">
        <v>270115377</v>
      </c>
      <c r="B2724" s="198">
        <v>8260026875</v>
      </c>
      <c r="C2724" s="198" t="s">
        <v>17345</v>
      </c>
      <c r="D2724" s="198" t="s">
        <v>196</v>
      </c>
      <c r="E2724" s="198" t="s">
        <v>11360</v>
      </c>
      <c r="F2724" s="197" t="s">
        <v>17346</v>
      </c>
      <c r="G2724" s="197" t="s">
        <v>11362</v>
      </c>
      <c r="H2724" s="197" t="s">
        <v>17347</v>
      </c>
      <c r="I2724" s="197" t="s">
        <v>17348</v>
      </c>
      <c r="J2724" s="197" t="s">
        <v>17349</v>
      </c>
      <c r="K2724" s="197" t="s">
        <v>17350</v>
      </c>
    </row>
    <row r="2725" spans="1:11" ht="13.5" hidden="1" thickBot="1">
      <c r="A2725" s="197">
        <v>270115403</v>
      </c>
      <c r="B2725" s="198">
        <v>8260022027</v>
      </c>
      <c r="C2725" s="198" t="s">
        <v>17351</v>
      </c>
      <c r="D2725" s="198" t="s">
        <v>196</v>
      </c>
      <c r="E2725" s="198" t="s">
        <v>5992</v>
      </c>
      <c r="F2725" s="197" t="s">
        <v>17352</v>
      </c>
      <c r="G2725" s="197" t="s">
        <v>5994</v>
      </c>
      <c r="H2725" s="197" t="s">
        <v>17353</v>
      </c>
      <c r="I2725" s="197" t="s">
        <v>17353</v>
      </c>
      <c r="J2725" s="197" t="s">
        <v>17354</v>
      </c>
      <c r="K2725" s="197" t="s">
        <v>17355</v>
      </c>
    </row>
    <row r="2726" spans="1:11" ht="13.5" hidden="1" thickBot="1">
      <c r="A2726" s="197">
        <v>270115466</v>
      </c>
      <c r="B2726" s="198">
        <v>8260027771</v>
      </c>
      <c r="C2726" s="198" t="s">
        <v>17356</v>
      </c>
      <c r="D2726" s="198" t="s">
        <v>196</v>
      </c>
      <c r="E2726" s="198" t="s">
        <v>10417</v>
      </c>
      <c r="F2726" s="197" t="s">
        <v>17357</v>
      </c>
      <c r="G2726" s="197" t="s">
        <v>10419</v>
      </c>
      <c r="H2726" s="197" t="s">
        <v>17358</v>
      </c>
      <c r="I2726" s="197" t="s">
        <v>17358</v>
      </c>
      <c r="J2726" s="197" t="s">
        <v>17359</v>
      </c>
      <c r="K2726" s="197" t="s">
        <v>1034</v>
      </c>
    </row>
    <row r="2727" spans="1:11" ht="13.5" hidden="1" thickBot="1">
      <c r="A2727" s="197">
        <v>270115491</v>
      </c>
      <c r="B2727" s="198">
        <v>8260020195</v>
      </c>
      <c r="C2727" s="198" t="s">
        <v>17360</v>
      </c>
      <c r="D2727" s="198" t="s">
        <v>196</v>
      </c>
      <c r="E2727" s="198" t="s">
        <v>12492</v>
      </c>
      <c r="F2727" s="197" t="s">
        <v>17361</v>
      </c>
      <c r="G2727" s="197" t="s">
        <v>12494</v>
      </c>
      <c r="H2727" s="197" t="s">
        <v>17362</v>
      </c>
      <c r="I2727" s="197" t="s">
        <v>17362</v>
      </c>
      <c r="J2727" s="197" t="s">
        <v>17363</v>
      </c>
      <c r="K2727" s="197" t="s">
        <v>17364</v>
      </c>
    </row>
    <row r="2728" spans="1:11" ht="13.5" hidden="1" thickBot="1">
      <c r="A2728" s="197">
        <v>270115533</v>
      </c>
      <c r="B2728" s="198">
        <v>8260022263</v>
      </c>
      <c r="C2728" s="198" t="s">
        <v>17365</v>
      </c>
      <c r="D2728" s="198" t="s">
        <v>196</v>
      </c>
      <c r="E2728" s="198" t="s">
        <v>8147</v>
      </c>
      <c r="F2728" s="197" t="s">
        <v>17366</v>
      </c>
      <c r="G2728" s="197" t="s">
        <v>8149</v>
      </c>
      <c r="H2728" s="197" t="s">
        <v>13414</v>
      </c>
      <c r="I2728" s="197" t="s">
        <v>13414</v>
      </c>
      <c r="J2728" s="197" t="s">
        <v>17349</v>
      </c>
      <c r="K2728" s="197" t="s">
        <v>1034</v>
      </c>
    </row>
    <row r="2729" spans="1:11" ht="13.5" hidden="1" thickBot="1">
      <c r="A2729" s="197">
        <v>270115542</v>
      </c>
      <c r="B2729" s="198">
        <v>8260020314</v>
      </c>
      <c r="C2729" s="198" t="s">
        <v>17367</v>
      </c>
      <c r="D2729" s="198" t="s">
        <v>196</v>
      </c>
      <c r="E2729" s="198" t="s">
        <v>8694</v>
      </c>
      <c r="F2729" s="197" t="s">
        <v>17368</v>
      </c>
      <c r="G2729" s="197" t="s">
        <v>8696</v>
      </c>
      <c r="H2729" s="197" t="s">
        <v>17369</v>
      </c>
      <c r="I2729" s="197" t="s">
        <v>17369</v>
      </c>
      <c r="J2729" s="197" t="s">
        <v>17370</v>
      </c>
      <c r="K2729" s="197" t="s">
        <v>8699</v>
      </c>
    </row>
    <row r="2730" spans="1:11" ht="13.5" hidden="1" thickBot="1">
      <c r="A2730" s="197">
        <v>270115600</v>
      </c>
      <c r="B2730" s="198">
        <v>8200008863</v>
      </c>
      <c r="C2730" s="198" t="s">
        <v>17371</v>
      </c>
      <c r="D2730" s="198" t="s">
        <v>196</v>
      </c>
      <c r="E2730" s="198" t="s">
        <v>5568</v>
      </c>
      <c r="F2730" s="197" t="s">
        <v>17372</v>
      </c>
      <c r="G2730" s="197" t="s">
        <v>5570</v>
      </c>
      <c r="H2730" s="197" t="s">
        <v>17373</v>
      </c>
      <c r="I2730" s="197" t="s">
        <v>17374</v>
      </c>
      <c r="J2730" s="197" t="s">
        <v>17375</v>
      </c>
      <c r="K2730" s="197">
        <v>0</v>
      </c>
    </row>
    <row r="2731" spans="1:11" ht="13.5" hidden="1" thickBot="1">
      <c r="A2731" s="197">
        <v>270115621</v>
      </c>
      <c r="B2731" s="198">
        <v>8200034445</v>
      </c>
      <c r="C2731" s="198" t="s">
        <v>17376</v>
      </c>
      <c r="D2731" s="198" t="s">
        <v>196</v>
      </c>
      <c r="E2731" s="198" t="s">
        <v>7350</v>
      </c>
      <c r="F2731" s="197" t="s">
        <v>17377</v>
      </c>
      <c r="G2731" s="197" t="s">
        <v>7352</v>
      </c>
      <c r="H2731" s="197" t="s">
        <v>17378</v>
      </c>
      <c r="I2731" s="197" t="s">
        <v>17379</v>
      </c>
      <c r="J2731" s="197" t="s">
        <v>17380</v>
      </c>
      <c r="K2731" s="197" t="s">
        <v>17381</v>
      </c>
    </row>
    <row r="2732" spans="1:11" ht="13.5" hidden="1" thickBot="1">
      <c r="A2732" s="197">
        <v>270115660</v>
      </c>
      <c r="B2732" s="198">
        <v>8200039066</v>
      </c>
      <c r="C2732" s="198" t="s">
        <v>17382</v>
      </c>
      <c r="D2732" s="198" t="s">
        <v>196</v>
      </c>
      <c r="E2732" s="198" t="s">
        <v>9970</v>
      </c>
      <c r="F2732" s="197" t="s">
        <v>17383</v>
      </c>
      <c r="G2732" s="197" t="s">
        <v>9972</v>
      </c>
      <c r="H2732" s="197" t="s">
        <v>17384</v>
      </c>
      <c r="I2732" s="197" t="s">
        <v>17384</v>
      </c>
      <c r="J2732" s="197" t="s">
        <v>17385</v>
      </c>
      <c r="K2732" s="197" t="s">
        <v>17386</v>
      </c>
    </row>
    <row r="2733" spans="1:11" ht="13.5" hidden="1" thickBot="1">
      <c r="A2733" s="197">
        <v>270115681</v>
      </c>
      <c r="B2733" s="198">
        <v>8200034223</v>
      </c>
      <c r="C2733" s="198" t="s">
        <v>17387</v>
      </c>
      <c r="D2733" s="198" t="s">
        <v>196</v>
      </c>
      <c r="E2733" s="198" t="s">
        <v>11767</v>
      </c>
      <c r="F2733" s="197" t="s">
        <v>17388</v>
      </c>
      <c r="G2733" s="197" t="s">
        <v>11769</v>
      </c>
      <c r="H2733" s="197" t="s">
        <v>17389</v>
      </c>
      <c r="I2733" s="197" t="s">
        <v>17389</v>
      </c>
      <c r="J2733" s="197" t="s">
        <v>17390</v>
      </c>
      <c r="K2733" s="197" t="s">
        <v>17391</v>
      </c>
    </row>
    <row r="2734" spans="1:11" ht="13.5" hidden="1" thickBot="1">
      <c r="A2734" s="197">
        <v>270115740</v>
      </c>
      <c r="B2734" s="198">
        <v>8200036846</v>
      </c>
      <c r="C2734" s="198" t="s">
        <v>17392</v>
      </c>
      <c r="D2734" s="198" t="s">
        <v>196</v>
      </c>
      <c r="E2734" s="198" t="s">
        <v>8562</v>
      </c>
      <c r="F2734" s="197" t="s">
        <v>17393</v>
      </c>
      <c r="G2734" s="197" t="s">
        <v>8564</v>
      </c>
      <c r="H2734" s="197" t="s">
        <v>17394</v>
      </c>
      <c r="I2734" s="197" t="s">
        <v>17395</v>
      </c>
      <c r="J2734" s="197" t="s">
        <v>17396</v>
      </c>
      <c r="K2734" s="197" t="s">
        <v>17397</v>
      </c>
    </row>
    <row r="2735" spans="1:11" ht="13.5" hidden="1" thickBot="1">
      <c r="A2735" s="197">
        <v>270115762</v>
      </c>
      <c r="B2735" s="198">
        <v>8200033572</v>
      </c>
      <c r="C2735" s="198" t="s">
        <v>17398</v>
      </c>
      <c r="D2735" s="198" t="s">
        <v>196</v>
      </c>
      <c r="E2735" s="198" t="s">
        <v>10206</v>
      </c>
      <c r="F2735" s="197" t="s">
        <v>17399</v>
      </c>
      <c r="G2735" s="197" t="s">
        <v>10208</v>
      </c>
      <c r="H2735" s="197" t="s">
        <v>10209</v>
      </c>
      <c r="I2735" s="197" t="s">
        <v>10209</v>
      </c>
      <c r="J2735" s="197" t="s">
        <v>17400</v>
      </c>
      <c r="K2735" s="197" t="s">
        <v>17401</v>
      </c>
    </row>
    <row r="2736" spans="1:11" ht="13.5" hidden="1" thickBot="1">
      <c r="A2736" s="197">
        <v>270115814</v>
      </c>
      <c r="B2736" s="198">
        <v>8200035244</v>
      </c>
      <c r="C2736" s="198" t="s">
        <v>17402</v>
      </c>
      <c r="D2736" s="198" t="s">
        <v>196</v>
      </c>
      <c r="E2736" s="198" t="s">
        <v>6764</v>
      </c>
      <c r="F2736" s="197" t="s">
        <v>17403</v>
      </c>
      <c r="G2736" s="197" t="s">
        <v>6766</v>
      </c>
      <c r="H2736" s="197" t="s">
        <v>17404</v>
      </c>
      <c r="I2736" s="197" t="s">
        <v>17404</v>
      </c>
      <c r="J2736" s="197" t="s">
        <v>17405</v>
      </c>
      <c r="K2736" s="197" t="s">
        <v>17406</v>
      </c>
    </row>
    <row r="2737" spans="1:11" ht="13.5" hidden="1" thickBot="1">
      <c r="A2737" s="197">
        <v>270115820</v>
      </c>
      <c r="B2737" s="198">
        <v>8260029292</v>
      </c>
      <c r="C2737" s="198" t="s">
        <v>17407</v>
      </c>
      <c r="D2737" s="198" t="s">
        <v>196</v>
      </c>
      <c r="E2737" s="198" t="s">
        <v>7178</v>
      </c>
      <c r="F2737" s="197" t="s">
        <v>17408</v>
      </c>
      <c r="G2737" s="197" t="s">
        <v>7180</v>
      </c>
      <c r="H2737" s="197" t="s">
        <v>17409</v>
      </c>
      <c r="I2737" s="197" t="s">
        <v>17410</v>
      </c>
      <c r="J2737" s="197" t="s">
        <v>17411</v>
      </c>
      <c r="K2737" s="197" t="s">
        <v>17412</v>
      </c>
    </row>
    <row r="2738" spans="1:11" ht="13.5" hidden="1" thickBot="1">
      <c r="A2738" s="197">
        <v>270115822</v>
      </c>
      <c r="B2738" s="198">
        <v>8260028904</v>
      </c>
      <c r="C2738" s="198" t="s">
        <v>17413</v>
      </c>
      <c r="D2738" s="198" t="s">
        <v>196</v>
      </c>
      <c r="E2738" s="198" t="s">
        <v>7417</v>
      </c>
      <c r="F2738" s="197" t="s">
        <v>17414</v>
      </c>
      <c r="G2738" s="197" t="s">
        <v>17415</v>
      </c>
      <c r="H2738" s="197" t="s">
        <v>17416</v>
      </c>
      <c r="I2738" s="197" t="s">
        <v>7420</v>
      </c>
      <c r="J2738" s="197" t="s">
        <v>17417</v>
      </c>
      <c r="K2738" s="197" t="s">
        <v>17418</v>
      </c>
    </row>
    <row r="2739" spans="1:11" ht="13.5" hidden="1" thickBot="1">
      <c r="A2739" s="197">
        <v>270115837</v>
      </c>
      <c r="B2739" s="198">
        <v>8200036411</v>
      </c>
      <c r="C2739" s="198" t="s">
        <v>17419</v>
      </c>
      <c r="D2739" s="198" t="s">
        <v>196</v>
      </c>
      <c r="E2739" s="198" t="s">
        <v>8423</v>
      </c>
      <c r="F2739" s="197" t="s">
        <v>17420</v>
      </c>
      <c r="G2739" s="197" t="s">
        <v>8425</v>
      </c>
      <c r="H2739" s="197" t="s">
        <v>17421</v>
      </c>
      <c r="I2739" s="197" t="s">
        <v>17421</v>
      </c>
      <c r="J2739" s="197" t="s">
        <v>17422</v>
      </c>
      <c r="K2739" s="197" t="s">
        <v>1034</v>
      </c>
    </row>
    <row r="2740" spans="1:11" ht="13.5" hidden="1" thickBot="1">
      <c r="A2740" s="197">
        <v>270115842</v>
      </c>
      <c r="B2740" s="198">
        <v>8200037821</v>
      </c>
      <c r="C2740" s="198" t="s">
        <v>17423</v>
      </c>
      <c r="D2740" s="198" t="s">
        <v>196</v>
      </c>
      <c r="E2740" s="198" t="s">
        <v>8701</v>
      </c>
      <c r="F2740" s="197" t="s">
        <v>17424</v>
      </c>
      <c r="G2740" s="197" t="s">
        <v>8703</v>
      </c>
      <c r="H2740" s="197" t="s">
        <v>17425</v>
      </c>
      <c r="I2740" s="197" t="s">
        <v>17426</v>
      </c>
      <c r="J2740" s="197" t="s">
        <v>17427</v>
      </c>
      <c r="K2740" s="197" t="s">
        <v>17428</v>
      </c>
    </row>
    <row r="2741" spans="1:11" ht="13.5" hidden="1" thickBot="1">
      <c r="A2741" s="197">
        <v>270123001</v>
      </c>
      <c r="B2741" s="198">
        <v>8120057267</v>
      </c>
      <c r="C2741" s="198" t="s">
        <v>17429</v>
      </c>
      <c r="D2741" s="198" t="s">
        <v>487</v>
      </c>
      <c r="E2741" s="198" t="s">
        <v>488</v>
      </c>
      <c r="F2741" s="197" t="s">
        <v>17430</v>
      </c>
      <c r="G2741" s="197" t="s">
        <v>1712</v>
      </c>
      <c r="H2741" s="197" t="s">
        <v>17431</v>
      </c>
      <c r="I2741" s="197" t="s">
        <v>17432</v>
      </c>
      <c r="J2741" s="197" t="s">
        <v>17433</v>
      </c>
      <c r="K2741" s="197" t="s">
        <v>17434</v>
      </c>
    </row>
    <row r="2742" spans="1:11" ht="13.5" hidden="1" thickBot="1">
      <c r="A2742" s="197">
        <v>270125126</v>
      </c>
      <c r="B2742" s="198">
        <v>8320024365</v>
      </c>
      <c r="C2742" s="198" t="s">
        <v>17435</v>
      </c>
      <c r="D2742" s="198" t="s">
        <v>452</v>
      </c>
      <c r="E2742" s="198" t="s">
        <v>7785</v>
      </c>
      <c r="F2742" s="197" t="s">
        <v>17436</v>
      </c>
      <c r="G2742" s="197" t="s">
        <v>95</v>
      </c>
      <c r="H2742" s="197" t="s">
        <v>17437</v>
      </c>
      <c r="I2742" s="197" t="s">
        <v>17437</v>
      </c>
      <c r="J2742" s="197" t="s">
        <v>17438</v>
      </c>
      <c r="K2742" s="197" t="s">
        <v>17439</v>
      </c>
    </row>
    <row r="2743" spans="1:11" ht="13.5" hidden="1" thickBot="1">
      <c r="A2743" s="197">
        <v>270125736</v>
      </c>
      <c r="B2743" s="198">
        <v>8999991584</v>
      </c>
      <c r="C2743" s="198" t="s">
        <v>17440</v>
      </c>
      <c r="D2743" s="198" t="s">
        <v>452</v>
      </c>
      <c r="E2743" s="198" t="s">
        <v>1110</v>
      </c>
      <c r="F2743" s="197" t="s">
        <v>17441</v>
      </c>
      <c r="G2743" s="197" t="s">
        <v>1112</v>
      </c>
      <c r="H2743" s="197" t="s">
        <v>17442</v>
      </c>
      <c r="I2743" s="197" t="s">
        <v>17442</v>
      </c>
      <c r="J2743" s="197" t="s">
        <v>17443</v>
      </c>
      <c r="K2743" s="197" t="s">
        <v>17444</v>
      </c>
    </row>
    <row r="2744" spans="1:11" ht="13.5" hidden="1" thickBot="1">
      <c r="A2744" s="197">
        <v>270125793</v>
      </c>
      <c r="B2744" s="198">
        <v>8320083214</v>
      </c>
      <c r="C2744" s="198" t="s">
        <v>17445</v>
      </c>
      <c r="D2744" s="198" t="s">
        <v>452</v>
      </c>
      <c r="E2744" s="198" t="s">
        <v>12628</v>
      </c>
      <c r="F2744" s="197" t="s">
        <v>12157</v>
      </c>
      <c r="G2744" s="197" t="s">
        <v>17446</v>
      </c>
      <c r="H2744" s="197" t="s">
        <v>17447</v>
      </c>
      <c r="I2744" s="197" t="s">
        <v>17448</v>
      </c>
      <c r="J2744" s="197" t="s">
        <v>17449</v>
      </c>
      <c r="K2744" s="197" t="s">
        <v>17450</v>
      </c>
    </row>
    <row r="2745" spans="1:11" ht="13.5" hidden="1" thickBot="1">
      <c r="A2745" s="197">
        <v>270141483</v>
      </c>
      <c r="B2745" s="198">
        <v>8130114658</v>
      </c>
      <c r="C2745" s="198" t="s">
        <v>17451</v>
      </c>
      <c r="D2745" s="198" t="s">
        <v>436</v>
      </c>
      <c r="E2745" s="198" t="s">
        <v>11880</v>
      </c>
      <c r="F2745" s="197" t="s">
        <v>17452</v>
      </c>
      <c r="G2745" s="197" t="s">
        <v>11882</v>
      </c>
      <c r="H2745" s="197" t="s">
        <v>17453</v>
      </c>
      <c r="I2745" s="197" t="s">
        <v>17454</v>
      </c>
      <c r="J2745" s="197" t="s">
        <v>17455</v>
      </c>
      <c r="K2745" s="197" t="s">
        <v>17456</v>
      </c>
    </row>
    <row r="2746" spans="1:11" ht="13.5" hidden="1" thickBot="1">
      <c r="A2746" s="197">
        <v>270141872</v>
      </c>
      <c r="B2746" s="198">
        <v>8130115663</v>
      </c>
      <c r="C2746" s="198" t="s">
        <v>17457</v>
      </c>
      <c r="D2746" s="198" t="s">
        <v>436</v>
      </c>
      <c r="E2746" s="198" t="s">
        <v>10940</v>
      </c>
      <c r="F2746" s="197" t="s">
        <v>17458</v>
      </c>
      <c r="G2746" s="197" t="s">
        <v>10942</v>
      </c>
      <c r="H2746" s="197" t="s">
        <v>17459</v>
      </c>
      <c r="I2746" s="197" t="s">
        <v>17460</v>
      </c>
      <c r="J2746" s="197" t="s">
        <v>17461</v>
      </c>
      <c r="K2746" s="197" t="s">
        <v>1034</v>
      </c>
    </row>
    <row r="2747" spans="1:11" ht="13.5" hidden="1" thickBot="1">
      <c r="A2747" s="197">
        <v>270168013</v>
      </c>
      <c r="B2747" s="198">
        <v>8040151548</v>
      </c>
      <c r="C2747" s="198" t="s">
        <v>17462</v>
      </c>
      <c r="D2747" s="198" t="s">
        <v>254</v>
      </c>
      <c r="E2747" s="198" t="s">
        <v>6727</v>
      </c>
      <c r="F2747" s="197" t="s">
        <v>17463</v>
      </c>
      <c r="G2747" s="197" t="s">
        <v>17464</v>
      </c>
      <c r="H2747" s="197" t="s">
        <v>17465</v>
      </c>
      <c r="I2747" s="197" t="s">
        <v>17466</v>
      </c>
      <c r="J2747" s="197" t="s">
        <v>17467</v>
      </c>
      <c r="K2747" s="197" t="s">
        <v>17468</v>
      </c>
    </row>
    <row r="2748" spans="1:11" ht="13.5" hidden="1" thickBot="1">
      <c r="A2748" s="197">
        <v>270168121</v>
      </c>
      <c r="B2748" s="198">
        <v>8040146379</v>
      </c>
      <c r="C2748" s="198" t="s">
        <v>17469</v>
      </c>
      <c r="D2748" s="198" t="s">
        <v>254</v>
      </c>
      <c r="E2748" s="198" t="s">
        <v>7380</v>
      </c>
      <c r="F2748" s="197" t="s">
        <v>17470</v>
      </c>
      <c r="G2748" s="197" t="s">
        <v>7382</v>
      </c>
      <c r="H2748" s="197" t="s">
        <v>17471</v>
      </c>
      <c r="I2748" s="197" t="s">
        <v>17471</v>
      </c>
      <c r="J2748" s="197" t="s">
        <v>17472</v>
      </c>
      <c r="K2748" s="197" t="s">
        <v>17473</v>
      </c>
    </row>
    <row r="2749" spans="1:11" ht="13.5" hidden="1" thickBot="1">
      <c r="A2749" s="197">
        <v>270168209</v>
      </c>
      <c r="B2749" s="198">
        <v>8040123984</v>
      </c>
      <c r="C2749" s="198" t="s">
        <v>17474</v>
      </c>
      <c r="D2749" s="198" t="s">
        <v>254</v>
      </c>
      <c r="E2749" s="198" t="s">
        <v>6406</v>
      </c>
      <c r="F2749" s="197" t="s">
        <v>17475</v>
      </c>
      <c r="G2749" s="197" t="s">
        <v>6408</v>
      </c>
      <c r="H2749" s="197" t="s">
        <v>17476</v>
      </c>
      <c r="I2749" s="197" t="s">
        <v>17476</v>
      </c>
      <c r="J2749" s="197" t="s">
        <v>17477</v>
      </c>
      <c r="K2749" s="197" t="s">
        <v>17478</v>
      </c>
    </row>
    <row r="2750" spans="1:11" ht="13.5" hidden="1" thickBot="1">
      <c r="A2750" s="197">
        <v>270168327</v>
      </c>
      <c r="B2750" s="198">
        <v>8040151641</v>
      </c>
      <c r="C2750" s="198" t="s">
        <v>17479</v>
      </c>
      <c r="D2750" s="198" t="s">
        <v>254</v>
      </c>
      <c r="E2750" s="198" t="s">
        <v>7854</v>
      </c>
      <c r="F2750" s="197" t="s">
        <v>17480</v>
      </c>
      <c r="G2750" s="197" t="s">
        <v>17481</v>
      </c>
      <c r="H2750" s="197" t="s">
        <v>17482</v>
      </c>
      <c r="I2750" s="197" t="s">
        <v>17482</v>
      </c>
      <c r="J2750" s="197" t="s">
        <v>17483</v>
      </c>
      <c r="K2750" s="197" t="s">
        <v>17484</v>
      </c>
    </row>
    <row r="2751" spans="1:11" ht="13.5" hidden="1" thickBot="1">
      <c r="A2751" s="197">
        <v>270168498</v>
      </c>
      <c r="B2751" s="198">
        <v>8040151279</v>
      </c>
      <c r="C2751" s="198" t="s">
        <v>17485</v>
      </c>
      <c r="D2751" s="198" t="s">
        <v>254</v>
      </c>
      <c r="E2751" s="198" t="s">
        <v>12955</v>
      </c>
      <c r="F2751" s="197" t="s">
        <v>17486</v>
      </c>
      <c r="G2751" s="197" t="s">
        <v>12957</v>
      </c>
      <c r="H2751" s="197" t="s">
        <v>17487</v>
      </c>
      <c r="I2751" s="197" t="s">
        <v>17487</v>
      </c>
      <c r="J2751" s="197" t="s">
        <v>17488</v>
      </c>
      <c r="K2751" s="197" t="s">
        <v>17489</v>
      </c>
    </row>
    <row r="2752" spans="1:11" ht="13.5" hidden="1" thickBot="1">
      <c r="A2752" s="197">
        <v>270168533</v>
      </c>
      <c r="B2752" s="198">
        <v>8040148350</v>
      </c>
      <c r="C2752" s="198" t="s">
        <v>17490</v>
      </c>
      <c r="D2752" s="198" t="s">
        <v>254</v>
      </c>
      <c r="E2752" s="198" t="s">
        <v>8178</v>
      </c>
      <c r="F2752" s="197" t="s">
        <v>17491</v>
      </c>
      <c r="G2752" s="197" t="s">
        <v>8180</v>
      </c>
      <c r="H2752" s="197" t="s">
        <v>17492</v>
      </c>
      <c r="I2752" s="197" t="s">
        <v>17492</v>
      </c>
      <c r="J2752" s="197" t="s">
        <v>17493</v>
      </c>
      <c r="K2752" s="197" t="s">
        <v>17494</v>
      </c>
    </row>
    <row r="2753" spans="1:11" ht="13.5" hidden="1" thickBot="1">
      <c r="A2753" s="197">
        <v>270168673</v>
      </c>
      <c r="B2753" s="198">
        <v>8040150691</v>
      </c>
      <c r="C2753" s="198" t="s">
        <v>17495</v>
      </c>
      <c r="D2753" s="198" t="s">
        <v>254</v>
      </c>
      <c r="E2753" s="198" t="s">
        <v>11111</v>
      </c>
      <c r="F2753" s="197" t="s">
        <v>17496</v>
      </c>
      <c r="G2753" s="197" t="s">
        <v>11112</v>
      </c>
      <c r="H2753" s="197" t="s">
        <v>17497</v>
      </c>
      <c r="I2753" s="197" t="s">
        <v>17497</v>
      </c>
      <c r="J2753" s="197" t="s">
        <v>17498</v>
      </c>
      <c r="K2753" s="197" t="s">
        <v>17499</v>
      </c>
    </row>
    <row r="2754" spans="1:11" ht="13.5" hidden="1" thickBot="1">
      <c r="A2754" s="197">
        <v>270176736</v>
      </c>
      <c r="B2754" s="198">
        <v>8210031437</v>
      </c>
      <c r="C2754" s="198" t="s">
        <v>17500</v>
      </c>
      <c r="D2754" s="198" t="s">
        <v>236</v>
      </c>
      <c r="E2754" s="198" t="s">
        <v>8377</v>
      </c>
      <c r="F2754" s="197" t="s">
        <v>17501</v>
      </c>
      <c r="G2754" s="197" t="s">
        <v>8379</v>
      </c>
      <c r="H2754" s="197" t="s">
        <v>17502</v>
      </c>
      <c r="I2754" s="197" t="s">
        <v>17503</v>
      </c>
      <c r="J2754" s="197" t="s">
        <v>17504</v>
      </c>
      <c r="K2754" s="197" t="s">
        <v>17505</v>
      </c>
    </row>
    <row r="2755" spans="1:11" ht="13.5" hidden="1" thickBot="1">
      <c r="A2755" s="197">
        <v>270195001</v>
      </c>
      <c r="B2755" s="198">
        <v>8220060515</v>
      </c>
      <c r="C2755" s="198" t="s">
        <v>17506</v>
      </c>
      <c r="D2755" s="198" t="s">
        <v>1851</v>
      </c>
      <c r="E2755" s="198" t="s">
        <v>1852</v>
      </c>
      <c r="F2755" s="197" t="s">
        <v>17507</v>
      </c>
      <c r="G2755" s="197" t="s">
        <v>1854</v>
      </c>
      <c r="H2755" s="197" t="s">
        <v>17508</v>
      </c>
      <c r="I2755" s="197" t="s">
        <v>17509</v>
      </c>
      <c r="J2755" s="197" t="s">
        <v>17510</v>
      </c>
      <c r="K2755" s="197" t="s">
        <v>17511</v>
      </c>
    </row>
    <row r="2756" spans="1:11" ht="13.5" hidden="1" thickBot="1">
      <c r="A2756" s="197">
        <v>271668001</v>
      </c>
      <c r="B2756" s="198">
        <v>8902048517</v>
      </c>
      <c r="C2756" s="198" t="s">
        <v>17512</v>
      </c>
      <c r="D2756" s="198" t="s">
        <v>254</v>
      </c>
      <c r="E2756" s="198" t="s">
        <v>255</v>
      </c>
      <c r="F2756" s="197" t="s">
        <v>17513</v>
      </c>
      <c r="G2756" s="197" t="s">
        <v>5697</v>
      </c>
      <c r="H2756" s="197" t="s">
        <v>17514</v>
      </c>
      <c r="I2756" s="197" t="s">
        <v>17514</v>
      </c>
      <c r="J2756" s="197" t="s">
        <v>17515</v>
      </c>
      <c r="K2756" s="197" t="s">
        <v>17516</v>
      </c>
    </row>
    <row r="2757" spans="1:11" ht="13.5" hidden="1" thickBot="1">
      <c r="A2757" s="197">
        <v>820200000</v>
      </c>
      <c r="B2757" s="198">
        <v>8001316486</v>
      </c>
      <c r="C2757" s="198" t="s">
        <v>17517</v>
      </c>
      <c r="D2757" s="198" t="s">
        <v>12</v>
      </c>
      <c r="E2757" s="198" t="s">
        <v>13</v>
      </c>
      <c r="F2757" s="197" t="s">
        <v>17518</v>
      </c>
      <c r="G2757" s="197" t="s">
        <v>35</v>
      </c>
      <c r="H2757" s="197" t="s">
        <v>17519</v>
      </c>
      <c r="I2757" s="197" t="s">
        <v>17520</v>
      </c>
      <c r="J2757" s="197" t="s">
        <v>17521</v>
      </c>
      <c r="K2757" s="197" t="s">
        <v>17522</v>
      </c>
    </row>
    <row r="2758" spans="1:11" ht="13.5" hidden="1" thickBot="1">
      <c r="A2758" s="197">
        <v>820500000</v>
      </c>
      <c r="B2758" s="198">
        <v>8999997379</v>
      </c>
      <c r="C2758" s="198" t="s">
        <v>17523</v>
      </c>
      <c r="D2758" s="198" t="s">
        <v>12</v>
      </c>
      <c r="E2758" s="198" t="s">
        <v>13</v>
      </c>
      <c r="F2758" s="197" t="s">
        <v>17524</v>
      </c>
      <c r="G2758" s="197" t="s">
        <v>21</v>
      </c>
      <c r="H2758" s="197" t="s">
        <v>17525</v>
      </c>
      <c r="I2758" s="197" t="s">
        <v>132</v>
      </c>
      <c r="J2758" s="197" t="s">
        <v>17526</v>
      </c>
      <c r="K2758" s="197" t="s">
        <v>134</v>
      </c>
    </row>
    <row r="2759" spans="1:11" ht="13.5" hidden="1" thickBot="1">
      <c r="A2759" s="197">
        <v>820819000</v>
      </c>
      <c r="B2759" s="198">
        <v>8915018854</v>
      </c>
      <c r="C2759" s="198" t="s">
        <v>17527</v>
      </c>
      <c r="D2759" s="198" t="s">
        <v>496</v>
      </c>
      <c r="E2759" s="198" t="s">
        <v>497</v>
      </c>
      <c r="F2759" s="197" t="s">
        <v>17528</v>
      </c>
      <c r="G2759" s="197" t="s">
        <v>499</v>
      </c>
      <c r="H2759" s="197" t="s">
        <v>17529</v>
      </c>
      <c r="I2759" s="197" t="s">
        <v>17530</v>
      </c>
      <c r="J2759" s="197" t="s">
        <v>17531</v>
      </c>
      <c r="K2759" s="197" t="s">
        <v>17532</v>
      </c>
    </row>
    <row r="2760" spans="1:11" ht="13.5" hidden="1" thickBot="1">
      <c r="A2760" s="197">
        <v>820923000</v>
      </c>
      <c r="B2760" s="198">
        <v>8910006270</v>
      </c>
      <c r="C2760" s="198" t="s">
        <v>17533</v>
      </c>
      <c r="D2760" s="198" t="s">
        <v>487</v>
      </c>
      <c r="E2760" s="198" t="s">
        <v>488</v>
      </c>
      <c r="F2760" s="197" t="s">
        <v>17534</v>
      </c>
      <c r="G2760" s="197" t="s">
        <v>1712</v>
      </c>
      <c r="H2760" s="197" t="s">
        <v>17535</v>
      </c>
      <c r="I2760" s="197" t="s">
        <v>6423</v>
      </c>
      <c r="J2760" s="197" t="s">
        <v>17536</v>
      </c>
      <c r="K2760" s="197" t="s">
        <v>17537</v>
      </c>
    </row>
    <row r="2761" spans="1:11" ht="13.5" hidden="1" thickBot="1">
      <c r="A2761" s="197">
        <v>821347000</v>
      </c>
      <c r="B2761" s="198">
        <v>8000992874</v>
      </c>
      <c r="C2761" s="198" t="s">
        <v>17538</v>
      </c>
      <c r="D2761" s="198" t="s">
        <v>1010</v>
      </c>
      <c r="E2761" s="198" t="s">
        <v>1531</v>
      </c>
      <c r="F2761" s="197" t="s">
        <v>17539</v>
      </c>
      <c r="G2761" s="197" t="s">
        <v>17540</v>
      </c>
      <c r="H2761" s="197" t="s">
        <v>17541</v>
      </c>
      <c r="I2761" s="197" t="s">
        <v>17542</v>
      </c>
      <c r="J2761" s="197" t="s">
        <v>17543</v>
      </c>
      <c r="K2761" s="197" t="s">
        <v>17544</v>
      </c>
    </row>
    <row r="2762" spans="1:11" ht="13.5" hidden="1" thickBot="1">
      <c r="A2762" s="197">
        <v>821400000</v>
      </c>
      <c r="B2762" s="198">
        <v>8001448299</v>
      </c>
      <c r="C2762" s="198" t="s">
        <v>17545</v>
      </c>
      <c r="D2762" s="198" t="s">
        <v>12</v>
      </c>
      <c r="E2762" s="198" t="s">
        <v>13</v>
      </c>
      <c r="F2762" s="197" t="s">
        <v>17546</v>
      </c>
      <c r="G2762" s="197" t="s">
        <v>28</v>
      </c>
      <c r="H2762" s="197" t="s">
        <v>17547</v>
      </c>
      <c r="I2762" s="197" t="s">
        <v>17548</v>
      </c>
      <c r="J2762" s="197" t="s">
        <v>17549</v>
      </c>
      <c r="K2762" s="197" t="s">
        <v>17550</v>
      </c>
    </row>
    <row r="2763" spans="1:11" ht="13.5" hidden="1" thickBot="1">
      <c r="A2763" s="197">
        <v>821500000</v>
      </c>
      <c r="B2763" s="198">
        <v>9000395338</v>
      </c>
      <c r="C2763" s="198" t="s">
        <v>17551</v>
      </c>
      <c r="D2763" s="198" t="s">
        <v>12</v>
      </c>
      <c r="E2763" s="198" t="s">
        <v>13</v>
      </c>
      <c r="F2763" s="197" t="s">
        <v>17552</v>
      </c>
      <c r="G2763" s="197" t="s">
        <v>35</v>
      </c>
      <c r="H2763" s="197" t="s">
        <v>17553</v>
      </c>
      <c r="I2763" s="197" t="s">
        <v>17554</v>
      </c>
      <c r="J2763" s="197" t="s">
        <v>17555</v>
      </c>
      <c r="K2763" s="197" t="s">
        <v>17556</v>
      </c>
    </row>
    <row r="2764" spans="1:11" ht="13.5" hidden="1" thickBot="1">
      <c r="A2764" s="197">
        <v>821505000</v>
      </c>
      <c r="B2764" s="198">
        <v>8909801531</v>
      </c>
      <c r="C2764" s="198" t="s">
        <v>17557</v>
      </c>
      <c r="D2764" s="198" t="s">
        <v>281</v>
      </c>
      <c r="E2764" s="198" t="s">
        <v>584</v>
      </c>
      <c r="F2764" s="197" t="s">
        <v>17558</v>
      </c>
      <c r="G2764" s="197" t="s">
        <v>2027</v>
      </c>
      <c r="H2764" s="197" t="s">
        <v>17559</v>
      </c>
      <c r="I2764" s="197" t="s">
        <v>17559</v>
      </c>
      <c r="J2764" s="197" t="s">
        <v>17560</v>
      </c>
      <c r="K2764" s="197" t="s">
        <v>17561</v>
      </c>
    </row>
    <row r="2765" spans="1:11" ht="13.5" hidden="1" thickBot="1">
      <c r="A2765" s="197">
        <v>821700000</v>
      </c>
      <c r="B2765" s="198">
        <v>8002253408</v>
      </c>
      <c r="C2765" s="198" t="s">
        <v>17562</v>
      </c>
      <c r="D2765" s="198" t="s">
        <v>12</v>
      </c>
      <c r="E2765" s="198" t="s">
        <v>13</v>
      </c>
      <c r="F2765" s="197" t="s">
        <v>17563</v>
      </c>
      <c r="G2765" s="197" t="s">
        <v>125</v>
      </c>
      <c r="H2765" s="197" t="s">
        <v>17564</v>
      </c>
      <c r="I2765" s="197" t="s">
        <v>17565</v>
      </c>
      <c r="J2765" s="197" t="s">
        <v>17566</v>
      </c>
      <c r="K2765" s="197" t="s">
        <v>17567</v>
      </c>
    </row>
    <row r="2766" spans="1:11" ht="13.5" hidden="1" thickBot="1">
      <c r="A2766" s="197">
        <v>821920000</v>
      </c>
      <c r="B2766" s="198">
        <v>8923002856</v>
      </c>
      <c r="C2766" s="198" t="s">
        <v>17568</v>
      </c>
      <c r="D2766" s="198" t="s">
        <v>384</v>
      </c>
      <c r="E2766" s="198" t="s">
        <v>385</v>
      </c>
      <c r="F2766" s="197" t="s">
        <v>17569</v>
      </c>
      <c r="G2766" s="197" t="s">
        <v>387</v>
      </c>
      <c r="H2766" s="197" t="s">
        <v>17570</v>
      </c>
      <c r="I2766" s="197" t="s">
        <v>17571</v>
      </c>
      <c r="J2766" s="197" t="s">
        <v>17572</v>
      </c>
      <c r="K2766" s="197" t="s">
        <v>17573</v>
      </c>
    </row>
    <row r="2767" spans="1:11" ht="13.5" hidden="1" thickBot="1">
      <c r="A2767" s="197">
        <v>822000000</v>
      </c>
      <c r="B2767" s="198">
        <v>8605127804</v>
      </c>
      <c r="C2767" s="198" t="s">
        <v>17574</v>
      </c>
      <c r="D2767" s="198" t="s">
        <v>12</v>
      </c>
      <c r="E2767" s="198" t="s">
        <v>13</v>
      </c>
      <c r="F2767" s="197" t="s">
        <v>17575</v>
      </c>
      <c r="G2767" s="197" t="s">
        <v>896</v>
      </c>
      <c r="H2767" s="197" t="s">
        <v>17576</v>
      </c>
      <c r="I2767" s="197" t="s">
        <v>17576</v>
      </c>
      <c r="J2767" s="197" t="s">
        <v>17577</v>
      </c>
      <c r="K2767" s="197" t="s">
        <v>17578</v>
      </c>
    </row>
    <row r="2768" spans="1:11" ht="13.5" hidden="1" thickBot="1">
      <c r="A2768" s="197">
        <v>822300000</v>
      </c>
      <c r="B2768" s="198">
        <v>8001288356</v>
      </c>
      <c r="C2768" s="198" t="s">
        <v>17579</v>
      </c>
      <c r="D2768" s="198" t="s">
        <v>12</v>
      </c>
      <c r="E2768" s="198" t="s">
        <v>13</v>
      </c>
      <c r="F2768" s="197" t="s">
        <v>17580</v>
      </c>
      <c r="G2768" s="197" t="s">
        <v>35</v>
      </c>
      <c r="H2768" s="197" t="s">
        <v>17581</v>
      </c>
      <c r="I2768" s="197" t="s">
        <v>17582</v>
      </c>
      <c r="J2768" s="197" t="s">
        <v>17583</v>
      </c>
      <c r="K2768" s="197" t="s">
        <v>17584</v>
      </c>
    </row>
    <row r="2769" spans="1:11" ht="13.5" hidden="1" thickBot="1">
      <c r="A2769" s="197">
        <v>822400000</v>
      </c>
      <c r="B2769" s="198">
        <v>8001860611</v>
      </c>
      <c r="C2769" s="198" t="s">
        <v>17585</v>
      </c>
      <c r="D2769" s="198" t="s">
        <v>12</v>
      </c>
      <c r="E2769" s="198" t="s">
        <v>13</v>
      </c>
      <c r="F2769" s="197" t="s">
        <v>17586</v>
      </c>
      <c r="G2769" s="197" t="s">
        <v>801</v>
      </c>
      <c r="H2769" s="197" t="s">
        <v>17587</v>
      </c>
      <c r="I2769" s="197" t="s">
        <v>17587</v>
      </c>
      <c r="J2769" s="197" t="s">
        <v>17588</v>
      </c>
      <c r="K2769" s="197" t="s">
        <v>17589</v>
      </c>
    </row>
    <row r="2770" spans="1:11" ht="13.5" hidden="1" thickBot="1">
      <c r="A2770" s="197">
        <v>822500000</v>
      </c>
      <c r="B2770" s="198">
        <v>9000034097</v>
      </c>
      <c r="C2770" s="198" t="s">
        <v>17590</v>
      </c>
      <c r="D2770" s="198" t="s">
        <v>12</v>
      </c>
      <c r="E2770" s="198" t="s">
        <v>13</v>
      </c>
      <c r="F2770" s="197" t="s">
        <v>17591</v>
      </c>
      <c r="G2770" s="197" t="s">
        <v>336</v>
      </c>
      <c r="H2770" s="197" t="s">
        <v>17592</v>
      </c>
      <c r="I2770" s="197" t="s">
        <v>17593</v>
      </c>
      <c r="J2770" s="197" t="s">
        <v>17594</v>
      </c>
      <c r="K2770" s="197" t="s">
        <v>17595</v>
      </c>
    </row>
    <row r="2771" spans="1:11" ht="13.5" hidden="1" thickBot="1">
      <c r="A2771" s="197">
        <v>822576000</v>
      </c>
      <c r="B2771" s="198">
        <v>8050018680</v>
      </c>
      <c r="C2771" s="198" t="s">
        <v>17596</v>
      </c>
      <c r="D2771" s="198" t="s">
        <v>236</v>
      </c>
      <c r="E2771" s="198" t="s">
        <v>237</v>
      </c>
      <c r="F2771" s="197" t="s">
        <v>17597</v>
      </c>
      <c r="G2771" s="197" t="s">
        <v>2135</v>
      </c>
      <c r="H2771" s="197" t="s">
        <v>17598</v>
      </c>
      <c r="I2771" s="197" t="s">
        <v>17599</v>
      </c>
      <c r="J2771" s="197" t="s">
        <v>17600</v>
      </c>
      <c r="K2771" s="197" t="s">
        <v>17601</v>
      </c>
    </row>
    <row r="2772" spans="1:11" ht="13.5" hidden="1" thickBot="1">
      <c r="A2772" s="197">
        <v>822600000</v>
      </c>
      <c r="B2772" s="198">
        <v>8001508611</v>
      </c>
      <c r="C2772" s="198" t="s">
        <v>17602</v>
      </c>
      <c r="D2772" s="198" t="s">
        <v>12</v>
      </c>
      <c r="E2772" s="198" t="s">
        <v>13</v>
      </c>
      <c r="F2772" s="197" t="s">
        <v>17603</v>
      </c>
      <c r="G2772" s="197" t="s">
        <v>95</v>
      </c>
      <c r="H2772" s="197" t="s">
        <v>17604</v>
      </c>
      <c r="I2772" s="197" t="s">
        <v>17605</v>
      </c>
      <c r="J2772" s="197" t="s">
        <v>17606</v>
      </c>
      <c r="K2772" s="197" t="s">
        <v>17607</v>
      </c>
    </row>
    <row r="2773" spans="1:11" ht="13.5" hidden="1" thickBot="1">
      <c r="A2773" s="197">
        <v>822719000</v>
      </c>
      <c r="B2773" s="198">
        <v>8915007591</v>
      </c>
      <c r="C2773" s="198" t="s">
        <v>17608</v>
      </c>
      <c r="D2773" s="198" t="s">
        <v>496</v>
      </c>
      <c r="E2773" s="198" t="s">
        <v>497</v>
      </c>
      <c r="F2773" s="197" t="s">
        <v>17609</v>
      </c>
      <c r="G2773" s="197" t="s">
        <v>499</v>
      </c>
      <c r="H2773" s="197" t="s">
        <v>17610</v>
      </c>
      <c r="I2773" s="197" t="s">
        <v>17611</v>
      </c>
      <c r="J2773" s="197" t="s">
        <v>17612</v>
      </c>
      <c r="K2773" s="197" t="s">
        <v>17613</v>
      </c>
    </row>
    <row r="2774" spans="1:11" ht="13.5" hidden="1" thickBot="1">
      <c r="A2774" s="197">
        <v>822800000</v>
      </c>
      <c r="B2774" s="198">
        <v>8001859292</v>
      </c>
      <c r="C2774" s="198" t="s">
        <v>17614</v>
      </c>
      <c r="D2774" s="198" t="s">
        <v>12</v>
      </c>
      <c r="E2774" s="198" t="s">
        <v>13</v>
      </c>
      <c r="F2774" s="197" t="s">
        <v>17615</v>
      </c>
      <c r="G2774" s="197" t="s">
        <v>17616</v>
      </c>
      <c r="H2774" s="197" t="s">
        <v>17617</v>
      </c>
      <c r="I2774" s="197" t="s">
        <v>17617</v>
      </c>
      <c r="J2774" s="197" t="s">
        <v>17618</v>
      </c>
      <c r="K2774" s="197" t="s">
        <v>17619</v>
      </c>
    </row>
    <row r="2775" spans="1:11" ht="13.5" hidden="1" thickBot="1">
      <c r="A2775" s="197">
        <v>823200000</v>
      </c>
      <c r="B2775" s="198">
        <v>8002155465</v>
      </c>
      <c r="C2775" s="198" t="s">
        <v>17620</v>
      </c>
      <c r="D2775" s="198" t="s">
        <v>12</v>
      </c>
      <c r="E2775" s="198" t="s">
        <v>13</v>
      </c>
      <c r="F2775" s="197" t="s">
        <v>17621</v>
      </c>
      <c r="G2775" s="197" t="s">
        <v>299</v>
      </c>
      <c r="H2775" s="197" t="s">
        <v>17622</v>
      </c>
      <c r="I2775" s="197" t="s">
        <v>17623</v>
      </c>
      <c r="J2775" s="197" t="s">
        <v>17624</v>
      </c>
      <c r="K2775" s="197" t="s">
        <v>17625</v>
      </c>
    </row>
    <row r="2776" spans="1:11" ht="13.5" hidden="1" thickBot="1">
      <c r="A2776" s="197">
        <v>823300000</v>
      </c>
      <c r="B2776" s="198">
        <v>8000963291</v>
      </c>
      <c r="C2776" s="198" t="s">
        <v>17626</v>
      </c>
      <c r="D2776" s="198" t="s">
        <v>12</v>
      </c>
      <c r="E2776" s="198" t="s">
        <v>13</v>
      </c>
      <c r="F2776" s="197" t="s">
        <v>17627</v>
      </c>
      <c r="G2776" s="197" t="s">
        <v>125</v>
      </c>
      <c r="H2776" s="197" t="s">
        <v>17628</v>
      </c>
      <c r="I2776" s="197" t="s">
        <v>779</v>
      </c>
      <c r="J2776" s="197" t="s">
        <v>781</v>
      </c>
      <c r="K2776" s="197" t="s">
        <v>782</v>
      </c>
    </row>
    <row r="2777" spans="1:11" ht="13.5" hidden="1" thickBot="1">
      <c r="A2777" s="197">
        <v>823488000</v>
      </c>
      <c r="B2777" s="198">
        <v>8924004615</v>
      </c>
      <c r="C2777" s="198" t="s">
        <v>17629</v>
      </c>
      <c r="D2777" s="198" t="s">
        <v>188</v>
      </c>
      <c r="E2777" s="198" t="s">
        <v>10362</v>
      </c>
      <c r="F2777" s="197" t="s">
        <v>17630</v>
      </c>
      <c r="G2777" s="197" t="s">
        <v>1828</v>
      </c>
      <c r="H2777" s="197" t="s">
        <v>17631</v>
      </c>
      <c r="I2777" s="197" t="s">
        <v>17632</v>
      </c>
      <c r="J2777" s="197" t="s">
        <v>17633</v>
      </c>
      <c r="K2777" s="197" t="s">
        <v>17634</v>
      </c>
    </row>
    <row r="2778" spans="1:11" ht="13.5" hidden="1" thickBot="1">
      <c r="A2778" s="197">
        <v>823600000</v>
      </c>
      <c r="B2778" s="198">
        <v>8605236946</v>
      </c>
      <c r="C2778" s="198" t="s">
        <v>17635</v>
      </c>
      <c r="D2778" s="198" t="s">
        <v>12</v>
      </c>
      <c r="E2778" s="198" t="s">
        <v>13</v>
      </c>
      <c r="F2778" s="197" t="s">
        <v>17636</v>
      </c>
      <c r="G2778" s="197" t="s">
        <v>896</v>
      </c>
      <c r="H2778" s="197" t="s">
        <v>17637</v>
      </c>
      <c r="I2778" s="197" t="s">
        <v>17638</v>
      </c>
      <c r="J2778" s="197" t="s">
        <v>17639</v>
      </c>
      <c r="K2778" s="197" t="s">
        <v>17640</v>
      </c>
    </row>
    <row r="2779" spans="1:11" ht="13.5" hidden="1" thickBot="1">
      <c r="A2779" s="197">
        <v>823847000</v>
      </c>
      <c r="B2779" s="198">
        <v>8917019320</v>
      </c>
      <c r="C2779" s="198" t="s">
        <v>17641</v>
      </c>
      <c r="D2779" s="198" t="s">
        <v>1010</v>
      </c>
      <c r="E2779" s="198" t="s">
        <v>2258</v>
      </c>
      <c r="F2779" s="197" t="s">
        <v>17642</v>
      </c>
      <c r="G2779" s="197" t="s">
        <v>17643</v>
      </c>
      <c r="H2779" s="197" t="s">
        <v>17644</v>
      </c>
      <c r="I2779" s="197" t="s">
        <v>17645</v>
      </c>
      <c r="J2779" s="197" t="s">
        <v>17646</v>
      </c>
      <c r="K2779" s="197" t="s">
        <v>17647</v>
      </c>
    </row>
    <row r="2780" spans="1:11" ht="13.5" hidden="1" thickBot="1">
      <c r="A2780" s="197">
        <v>824086000</v>
      </c>
      <c r="B2780" s="198">
        <v>8002479401</v>
      </c>
      <c r="C2780" s="198" t="s">
        <v>17648</v>
      </c>
      <c r="D2780" s="198" t="s">
        <v>1050</v>
      </c>
      <c r="E2780" s="198" t="s">
        <v>1820</v>
      </c>
      <c r="F2780" s="197" t="s">
        <v>17649</v>
      </c>
      <c r="G2780" s="197" t="s">
        <v>1053</v>
      </c>
      <c r="H2780" s="197" t="s">
        <v>17650</v>
      </c>
      <c r="I2780" s="197" t="s">
        <v>17651</v>
      </c>
      <c r="J2780" s="197" t="s">
        <v>17652</v>
      </c>
      <c r="K2780" s="197" t="s">
        <v>17653</v>
      </c>
    </row>
    <row r="2781" spans="1:11" ht="13.5" hidden="1" thickBot="1">
      <c r="A2781" s="197">
        <v>824105000</v>
      </c>
      <c r="B2781" s="198">
        <v>8909801501</v>
      </c>
      <c r="C2781" s="198" t="s">
        <v>17654</v>
      </c>
      <c r="D2781" s="198" t="s">
        <v>281</v>
      </c>
      <c r="E2781" s="198" t="s">
        <v>584</v>
      </c>
      <c r="F2781" s="197" t="s">
        <v>17655</v>
      </c>
      <c r="G2781" s="197" t="s">
        <v>2027</v>
      </c>
      <c r="H2781" s="197" t="s">
        <v>17656</v>
      </c>
      <c r="I2781" s="197" t="s">
        <v>17657</v>
      </c>
      <c r="J2781" s="197" t="s">
        <v>17658</v>
      </c>
      <c r="K2781" s="197" t="s">
        <v>17659</v>
      </c>
    </row>
    <row r="2782" spans="1:11" ht="13.5" hidden="1" thickBot="1">
      <c r="A2782" s="197">
        <v>824276000</v>
      </c>
      <c r="B2782" s="198">
        <v>8001240234</v>
      </c>
      <c r="C2782" s="198" t="s">
        <v>17660</v>
      </c>
      <c r="D2782" s="198" t="s">
        <v>236</v>
      </c>
      <c r="E2782" s="198" t="s">
        <v>6592</v>
      </c>
      <c r="F2782" s="197" t="s">
        <v>17661</v>
      </c>
      <c r="G2782" s="197" t="s">
        <v>9104</v>
      </c>
      <c r="H2782" s="197" t="s">
        <v>17662</v>
      </c>
      <c r="I2782" s="197" t="s">
        <v>17662</v>
      </c>
      <c r="J2782" s="197" t="s">
        <v>17663</v>
      </c>
      <c r="K2782" s="197" t="s">
        <v>17664</v>
      </c>
    </row>
    <row r="2783" spans="1:11" ht="13.5" hidden="1" thickBot="1">
      <c r="A2783" s="197">
        <v>824376000</v>
      </c>
      <c r="B2783" s="198">
        <v>8919028110</v>
      </c>
      <c r="C2783" s="198" t="s">
        <v>17665</v>
      </c>
      <c r="D2783" s="198" t="s">
        <v>236</v>
      </c>
      <c r="E2783" s="198" t="s">
        <v>2288</v>
      </c>
      <c r="F2783" s="197" t="s">
        <v>17666</v>
      </c>
      <c r="G2783" s="197" t="s">
        <v>2290</v>
      </c>
      <c r="H2783" s="197" t="s">
        <v>17667</v>
      </c>
      <c r="I2783" s="197" t="s">
        <v>17668</v>
      </c>
      <c r="J2783" s="197" t="s">
        <v>17669</v>
      </c>
      <c r="K2783" s="197" t="s">
        <v>17670</v>
      </c>
    </row>
    <row r="2784" spans="1:11" ht="13.5" hidden="1" thickBot="1">
      <c r="A2784" s="197">
        <v>824454000</v>
      </c>
      <c r="B2784" s="198">
        <v>8905015784</v>
      </c>
      <c r="C2784" s="198" t="s">
        <v>17671</v>
      </c>
      <c r="D2784" s="198" t="s">
        <v>212</v>
      </c>
      <c r="E2784" s="198" t="s">
        <v>3318</v>
      </c>
      <c r="F2784" s="197" t="s">
        <v>17672</v>
      </c>
      <c r="G2784" s="197" t="s">
        <v>7067</v>
      </c>
      <c r="H2784" s="197" t="s">
        <v>17673</v>
      </c>
      <c r="I2784" s="197" t="s">
        <v>17674</v>
      </c>
      <c r="J2784" s="197" t="s">
        <v>17675</v>
      </c>
      <c r="K2784" s="197" t="s">
        <v>17676</v>
      </c>
    </row>
    <row r="2785" spans="1:11" ht="13.5" hidden="1" thickBot="1">
      <c r="A2785" s="197">
        <v>824505000</v>
      </c>
      <c r="B2785" s="198">
        <v>8909801341</v>
      </c>
      <c r="C2785" s="198" t="s">
        <v>17677</v>
      </c>
      <c r="D2785" s="198" t="s">
        <v>281</v>
      </c>
      <c r="E2785" s="198" t="s">
        <v>584</v>
      </c>
      <c r="F2785" s="197" t="s">
        <v>17678</v>
      </c>
      <c r="G2785" s="197" t="s">
        <v>12233</v>
      </c>
      <c r="H2785" s="197" t="s">
        <v>17679</v>
      </c>
      <c r="I2785" s="197" t="s">
        <v>17680</v>
      </c>
      <c r="J2785" s="197" t="s">
        <v>17681</v>
      </c>
      <c r="K2785" s="197" t="s">
        <v>17682</v>
      </c>
    </row>
    <row r="2786" spans="1:11" ht="13.5" hidden="1" thickBot="1">
      <c r="A2786" s="197">
        <v>824613000</v>
      </c>
      <c r="B2786" s="198">
        <v>8904800545</v>
      </c>
      <c r="C2786" s="198" t="s">
        <v>17683</v>
      </c>
      <c r="D2786" s="198" t="s">
        <v>1019</v>
      </c>
      <c r="E2786" s="198" t="s">
        <v>1674</v>
      </c>
      <c r="F2786" s="197" t="s">
        <v>17684</v>
      </c>
      <c r="G2786" s="197" t="s">
        <v>2252</v>
      </c>
      <c r="H2786" s="197" t="s">
        <v>17685</v>
      </c>
      <c r="I2786" s="197" t="s">
        <v>17686</v>
      </c>
      <c r="J2786" s="197" t="s">
        <v>17687</v>
      </c>
      <c r="K2786" s="197" t="s">
        <v>17688</v>
      </c>
    </row>
    <row r="2787" spans="1:11" ht="13.5" hidden="1" thickBot="1">
      <c r="A2787" s="197">
        <v>824700000</v>
      </c>
      <c r="B2787" s="198">
        <v>8002473506</v>
      </c>
      <c r="C2787" s="198" t="s">
        <v>17689</v>
      </c>
      <c r="D2787" s="198" t="s">
        <v>12</v>
      </c>
      <c r="E2787" s="198" t="s">
        <v>13</v>
      </c>
      <c r="F2787" s="197" t="s">
        <v>17690</v>
      </c>
      <c r="G2787" s="197" t="s">
        <v>405</v>
      </c>
      <c r="H2787" s="197" t="s">
        <v>17691</v>
      </c>
      <c r="I2787" s="197" t="s">
        <v>17692</v>
      </c>
      <c r="J2787" s="197" t="s">
        <v>17693</v>
      </c>
      <c r="K2787" s="197" t="s">
        <v>17694</v>
      </c>
    </row>
    <row r="2788" spans="1:11" ht="13.5" hidden="1" thickBot="1">
      <c r="A2788" s="197">
        <v>824819000</v>
      </c>
      <c r="B2788" s="198">
        <v>8002372141</v>
      </c>
      <c r="C2788" s="198" t="s">
        <v>17695</v>
      </c>
      <c r="D2788" s="198" t="s">
        <v>496</v>
      </c>
      <c r="E2788" s="198" t="s">
        <v>497</v>
      </c>
      <c r="F2788" s="197" t="s">
        <v>17696</v>
      </c>
      <c r="G2788" s="197" t="s">
        <v>17697</v>
      </c>
      <c r="H2788" s="197" t="s">
        <v>17698</v>
      </c>
      <c r="I2788" s="197" t="s">
        <v>17699</v>
      </c>
      <c r="J2788" s="197" t="s">
        <v>17700</v>
      </c>
      <c r="K2788" s="197" t="s">
        <v>17701</v>
      </c>
    </row>
    <row r="2789" spans="1:11" ht="13.5" hidden="1" thickBot="1">
      <c r="A2789" s="197">
        <v>824900000</v>
      </c>
      <c r="B2789" s="198">
        <v>8002526833</v>
      </c>
      <c r="C2789" s="198" t="s">
        <v>17702</v>
      </c>
      <c r="D2789" s="198" t="s">
        <v>12</v>
      </c>
      <c r="E2789" s="198" t="s">
        <v>13</v>
      </c>
      <c r="F2789" s="197" t="s">
        <v>17703</v>
      </c>
      <c r="G2789" s="197" t="s">
        <v>95</v>
      </c>
      <c r="H2789" s="197" t="s">
        <v>17704</v>
      </c>
      <c r="I2789" s="197" t="s">
        <v>17704</v>
      </c>
      <c r="J2789" s="197" t="s">
        <v>17705</v>
      </c>
      <c r="K2789" s="197" t="s">
        <v>17706</v>
      </c>
    </row>
    <row r="2790" spans="1:11" ht="13.5" hidden="1" thickBot="1">
      <c r="A2790" s="197">
        <v>825000000</v>
      </c>
      <c r="B2790" s="198">
        <v>8002171232</v>
      </c>
      <c r="C2790" s="198" t="s">
        <v>17707</v>
      </c>
      <c r="D2790" s="198" t="s">
        <v>12</v>
      </c>
      <c r="E2790" s="198" t="s">
        <v>13</v>
      </c>
      <c r="F2790" s="197" t="s">
        <v>17708</v>
      </c>
      <c r="G2790" s="197" t="s">
        <v>21</v>
      </c>
      <c r="H2790" s="197" t="s">
        <v>17709</v>
      </c>
      <c r="I2790" s="197" t="s">
        <v>17710</v>
      </c>
      <c r="J2790" s="197" t="s">
        <v>17711</v>
      </c>
      <c r="K2790" s="197" t="s">
        <v>17712</v>
      </c>
    </row>
    <row r="2791" spans="1:11" ht="13.5" hidden="1" thickBot="1">
      <c r="A2791" s="197">
        <v>825200000</v>
      </c>
      <c r="B2791" s="198">
        <v>8300001672</v>
      </c>
      <c r="C2791" s="198" t="s">
        <v>17713</v>
      </c>
      <c r="D2791" s="198" t="s">
        <v>12</v>
      </c>
      <c r="E2791" s="198" t="s">
        <v>13</v>
      </c>
      <c r="F2791" s="197" t="s">
        <v>17714</v>
      </c>
      <c r="G2791" s="197" t="s">
        <v>801</v>
      </c>
      <c r="H2791" s="197" t="s">
        <v>17715</v>
      </c>
      <c r="I2791" s="197" t="s">
        <v>17716</v>
      </c>
      <c r="J2791" s="197" t="s">
        <v>17717</v>
      </c>
      <c r="K2791" s="197" t="s">
        <v>17718</v>
      </c>
    </row>
    <row r="2792" spans="1:11" ht="13.5" hidden="1" thickBot="1">
      <c r="A2792" s="197">
        <v>825347000</v>
      </c>
      <c r="B2792" s="198">
        <v>8002500620</v>
      </c>
      <c r="C2792" s="198" t="s">
        <v>17719</v>
      </c>
      <c r="D2792" s="198" t="s">
        <v>1010</v>
      </c>
      <c r="E2792" s="198" t="s">
        <v>1531</v>
      </c>
      <c r="F2792" s="197" t="s">
        <v>17720</v>
      </c>
      <c r="G2792" s="197" t="s">
        <v>2141</v>
      </c>
      <c r="H2792" s="197" t="s">
        <v>17721</v>
      </c>
      <c r="I2792" s="197" t="s">
        <v>17722</v>
      </c>
      <c r="J2792" s="197" t="s">
        <v>17723</v>
      </c>
      <c r="K2792" s="197" t="s">
        <v>17724</v>
      </c>
    </row>
    <row r="2793" spans="1:11" ht="13.5" hidden="1" thickBot="1">
      <c r="A2793" s="197">
        <v>825400000</v>
      </c>
      <c r="B2793" s="198">
        <v>8300006020</v>
      </c>
      <c r="C2793" s="198" t="s">
        <v>17725</v>
      </c>
      <c r="D2793" s="198" t="s">
        <v>12</v>
      </c>
      <c r="E2793" s="198" t="s">
        <v>13</v>
      </c>
      <c r="F2793" s="197" t="s">
        <v>17726</v>
      </c>
      <c r="G2793" s="197" t="s">
        <v>118</v>
      </c>
      <c r="H2793" s="197" t="s">
        <v>17727</v>
      </c>
      <c r="I2793" s="197" t="s">
        <v>17727</v>
      </c>
      <c r="J2793" s="197" t="s">
        <v>17728</v>
      </c>
      <c r="K2793" s="197" t="s">
        <v>17729</v>
      </c>
    </row>
    <row r="2794" spans="1:11" ht="13.5" hidden="1" thickBot="1">
      <c r="A2794" s="197">
        <v>825544000</v>
      </c>
      <c r="B2794" s="198">
        <v>8604021939</v>
      </c>
      <c r="C2794" s="198" t="s">
        <v>17730</v>
      </c>
      <c r="D2794" s="198" t="s">
        <v>410</v>
      </c>
      <c r="E2794" s="198" t="s">
        <v>4240</v>
      </c>
      <c r="F2794" s="197" t="s">
        <v>17731</v>
      </c>
      <c r="G2794" s="197" t="s">
        <v>4242</v>
      </c>
      <c r="H2794" s="197" t="s">
        <v>17732</v>
      </c>
      <c r="I2794" s="197" t="s">
        <v>17733</v>
      </c>
      <c r="J2794" s="197" t="s">
        <v>17734</v>
      </c>
      <c r="K2794" s="197" t="s">
        <v>17735</v>
      </c>
    </row>
    <row r="2795" spans="1:11" ht="13.5" hidden="1" thickBot="1">
      <c r="A2795" s="197">
        <v>825676000</v>
      </c>
      <c r="B2795" s="198">
        <v>8002480047</v>
      </c>
      <c r="C2795" s="198" t="s">
        <v>17736</v>
      </c>
      <c r="D2795" s="198" t="s">
        <v>236</v>
      </c>
      <c r="E2795" s="198" t="s">
        <v>237</v>
      </c>
      <c r="F2795" s="197" t="s">
        <v>17737</v>
      </c>
      <c r="G2795" s="197" t="s">
        <v>1974</v>
      </c>
      <c r="H2795" s="197" t="s">
        <v>17738</v>
      </c>
      <c r="I2795" s="197" t="s">
        <v>17738</v>
      </c>
      <c r="J2795" s="197" t="s">
        <v>17739</v>
      </c>
      <c r="K2795" s="197" t="s">
        <v>17740</v>
      </c>
    </row>
    <row r="2796" spans="1:11" ht="13.5" hidden="1" thickBot="1">
      <c r="A2796" s="197">
        <v>825717000</v>
      </c>
      <c r="B2796" s="198">
        <v>8908026784</v>
      </c>
      <c r="C2796" s="198" t="s">
        <v>17741</v>
      </c>
      <c r="D2796" s="198" t="s">
        <v>227</v>
      </c>
      <c r="E2796" s="198" t="s">
        <v>4539</v>
      </c>
      <c r="F2796" s="197" t="s">
        <v>17742</v>
      </c>
      <c r="G2796" s="197" t="s">
        <v>481</v>
      </c>
      <c r="H2796" s="197" t="s">
        <v>17743</v>
      </c>
      <c r="I2796" s="197" t="s">
        <v>17744</v>
      </c>
      <c r="J2796" s="197" t="s">
        <v>17745</v>
      </c>
      <c r="K2796" s="197" t="s">
        <v>17746</v>
      </c>
    </row>
    <row r="2797" spans="1:11" ht="13.5" hidden="1" thickBot="1">
      <c r="A2797" s="197">
        <v>825873000</v>
      </c>
      <c r="B2797" s="198">
        <v>8001737190</v>
      </c>
      <c r="C2797" s="198" t="s">
        <v>17747</v>
      </c>
      <c r="D2797" s="198" t="s">
        <v>272</v>
      </c>
      <c r="E2797" s="198" t="s">
        <v>2945</v>
      </c>
      <c r="F2797" s="197" t="s">
        <v>17748</v>
      </c>
      <c r="G2797" s="197" t="s">
        <v>16221</v>
      </c>
      <c r="H2797" s="197" t="s">
        <v>17749</v>
      </c>
      <c r="I2797" s="197" t="s">
        <v>17750</v>
      </c>
      <c r="J2797" s="197" t="s">
        <v>17751</v>
      </c>
      <c r="K2797" s="197" t="s">
        <v>17752</v>
      </c>
    </row>
    <row r="2798" spans="1:11" ht="13.5" hidden="1" thickBot="1">
      <c r="A2798" s="197">
        <v>825900000</v>
      </c>
      <c r="B2798" s="198">
        <v>8600621874</v>
      </c>
      <c r="C2798" s="198" t="s">
        <v>17753</v>
      </c>
      <c r="D2798" s="198" t="s">
        <v>12</v>
      </c>
      <c r="E2798" s="198" t="s">
        <v>13</v>
      </c>
      <c r="F2798" s="197" t="s">
        <v>17754</v>
      </c>
      <c r="G2798" s="197" t="s">
        <v>813</v>
      </c>
      <c r="H2798" s="197" t="s">
        <v>17755</v>
      </c>
      <c r="I2798" s="197" t="s">
        <v>17756</v>
      </c>
      <c r="J2798" s="197" t="s">
        <v>17757</v>
      </c>
      <c r="K2798" s="197" t="s">
        <v>17758</v>
      </c>
    </row>
    <row r="2799" spans="1:11" ht="13.5" hidden="1" thickBot="1">
      <c r="A2799" s="197">
        <v>826076000</v>
      </c>
      <c r="B2799" s="198">
        <v>8350003004</v>
      </c>
      <c r="C2799" s="198" t="s">
        <v>17759</v>
      </c>
      <c r="D2799" s="198" t="s">
        <v>236</v>
      </c>
      <c r="E2799" s="198" t="s">
        <v>4379</v>
      </c>
      <c r="F2799" s="197" t="s">
        <v>17760</v>
      </c>
      <c r="G2799" s="197" t="s">
        <v>2135</v>
      </c>
      <c r="H2799" s="197" t="s">
        <v>17761</v>
      </c>
      <c r="I2799" s="197" t="s">
        <v>17762</v>
      </c>
      <c r="J2799" s="197" t="s">
        <v>17763</v>
      </c>
      <c r="K2799" s="197" t="s">
        <v>17764</v>
      </c>
    </row>
    <row r="2800" spans="1:11" ht="13.5" hidden="1" thickBot="1">
      <c r="A2800" s="197">
        <v>826185000</v>
      </c>
      <c r="B2800" s="198">
        <v>8320002836</v>
      </c>
      <c r="C2800" s="198" t="s">
        <v>17765</v>
      </c>
      <c r="D2800" s="198" t="s">
        <v>1116</v>
      </c>
      <c r="E2800" s="198" t="s">
        <v>1117</v>
      </c>
      <c r="F2800" s="197" t="s">
        <v>17766</v>
      </c>
      <c r="G2800" s="197" t="s">
        <v>1119</v>
      </c>
      <c r="H2800" s="197" t="s">
        <v>17767</v>
      </c>
      <c r="I2800" s="197" t="s">
        <v>17768</v>
      </c>
      <c r="J2800" s="197" t="s">
        <v>17769</v>
      </c>
      <c r="K2800" s="197" t="s">
        <v>17770</v>
      </c>
    </row>
    <row r="2801" spans="1:11" ht="13.5" hidden="1" thickBot="1">
      <c r="A2801" s="197">
        <v>826270000</v>
      </c>
      <c r="B2801" s="198">
        <v>8230000504</v>
      </c>
      <c r="C2801" s="198" t="s">
        <v>17771</v>
      </c>
      <c r="D2801" s="198" t="s">
        <v>1291</v>
      </c>
      <c r="E2801" s="198" t="s">
        <v>1785</v>
      </c>
      <c r="F2801" s="197" t="s">
        <v>17772</v>
      </c>
      <c r="G2801" s="197" t="s">
        <v>1787</v>
      </c>
      <c r="H2801" s="197" t="s">
        <v>17773</v>
      </c>
      <c r="I2801" s="197" t="s">
        <v>17774</v>
      </c>
      <c r="J2801" s="197" t="s">
        <v>17775</v>
      </c>
      <c r="K2801" s="197" t="s">
        <v>17776</v>
      </c>
    </row>
    <row r="2802" spans="1:11" ht="13.5" hidden="1" thickBot="1">
      <c r="A2802" s="197">
        <v>826341000</v>
      </c>
      <c r="B2802" s="198">
        <v>8002555807</v>
      </c>
      <c r="C2802" s="198" t="s">
        <v>17777</v>
      </c>
      <c r="D2802" s="198" t="s">
        <v>436</v>
      </c>
      <c r="E2802" s="198" t="s">
        <v>437</v>
      </c>
      <c r="F2802" s="197" t="s">
        <v>17778</v>
      </c>
      <c r="G2802" s="197" t="s">
        <v>1955</v>
      </c>
      <c r="H2802" s="197" t="s">
        <v>17779</v>
      </c>
      <c r="I2802" s="197" t="s">
        <v>17780</v>
      </c>
      <c r="J2802" s="197" t="s">
        <v>17781</v>
      </c>
      <c r="K2802" s="197" t="s">
        <v>17782</v>
      </c>
    </row>
    <row r="2803" spans="1:11" ht="13.5" hidden="1" thickBot="1">
      <c r="A2803" s="197">
        <v>826405000</v>
      </c>
      <c r="B2803" s="198">
        <v>8110002317</v>
      </c>
      <c r="C2803" s="198" t="s">
        <v>17783</v>
      </c>
      <c r="D2803" s="198" t="s">
        <v>281</v>
      </c>
      <c r="E2803" s="198" t="s">
        <v>584</v>
      </c>
      <c r="F2803" s="197" t="s">
        <v>17784</v>
      </c>
      <c r="G2803" s="197" t="s">
        <v>12233</v>
      </c>
      <c r="H2803" s="197" t="s">
        <v>17785</v>
      </c>
      <c r="I2803" s="197" t="s">
        <v>17786</v>
      </c>
      <c r="J2803" s="197" t="s">
        <v>17787</v>
      </c>
      <c r="K2803" s="197" t="s">
        <v>17788</v>
      </c>
    </row>
    <row r="2804" spans="1:11" ht="13.5" hidden="1" thickBot="1">
      <c r="A2804" s="197">
        <v>826508000</v>
      </c>
      <c r="B2804" s="198">
        <v>8020003390</v>
      </c>
      <c r="C2804" s="198" t="s">
        <v>17789</v>
      </c>
      <c r="D2804" s="198" t="s">
        <v>864</v>
      </c>
      <c r="E2804" s="198" t="s">
        <v>865</v>
      </c>
      <c r="F2804" s="197" t="s">
        <v>17790</v>
      </c>
      <c r="G2804" s="197" t="s">
        <v>2113</v>
      </c>
      <c r="H2804" s="197" t="s">
        <v>17791</v>
      </c>
      <c r="I2804" s="197" t="s">
        <v>17791</v>
      </c>
      <c r="J2804" s="197" t="s">
        <v>17792</v>
      </c>
      <c r="K2804" s="197" t="s">
        <v>17793</v>
      </c>
    </row>
    <row r="2805" spans="1:11" ht="13.5" hidden="1" thickBot="1">
      <c r="A2805" s="197">
        <v>826668000</v>
      </c>
      <c r="B2805" s="198">
        <v>8040002920</v>
      </c>
      <c r="C2805" s="198" t="s">
        <v>17794</v>
      </c>
      <c r="D2805" s="198" t="s">
        <v>254</v>
      </c>
      <c r="E2805" s="198" t="s">
        <v>3334</v>
      </c>
      <c r="F2805" s="197" t="s">
        <v>17795</v>
      </c>
      <c r="G2805" s="197" t="s">
        <v>683</v>
      </c>
      <c r="H2805" s="197" t="s">
        <v>17796</v>
      </c>
      <c r="I2805" s="197" t="s">
        <v>17797</v>
      </c>
      <c r="J2805" s="197" t="s">
        <v>17798</v>
      </c>
      <c r="K2805" s="197" t="s">
        <v>17799</v>
      </c>
    </row>
    <row r="2806" spans="1:11" ht="13.5" hidden="1" thickBot="1">
      <c r="A2806" s="197">
        <v>826715000</v>
      </c>
      <c r="B2806" s="198">
        <v>8002528435</v>
      </c>
      <c r="C2806" s="198" t="s">
        <v>17800</v>
      </c>
      <c r="D2806" s="198" t="s">
        <v>196</v>
      </c>
      <c r="E2806" s="198" t="s">
        <v>197</v>
      </c>
      <c r="F2806" s="197" t="s">
        <v>17801</v>
      </c>
      <c r="G2806" s="197" t="s">
        <v>1336</v>
      </c>
      <c r="H2806" s="197" t="s">
        <v>17802</v>
      </c>
      <c r="I2806" s="197" t="s">
        <v>17803</v>
      </c>
      <c r="J2806" s="197" t="s">
        <v>17804</v>
      </c>
      <c r="K2806" s="197" t="s">
        <v>17805</v>
      </c>
    </row>
    <row r="2807" spans="1:11" ht="13.5" hidden="1" thickBot="1">
      <c r="A2807" s="197">
        <v>826815000</v>
      </c>
      <c r="B2807" s="198">
        <v>8002520375</v>
      </c>
      <c r="C2807" s="198" t="s">
        <v>17806</v>
      </c>
      <c r="D2807" s="198" t="s">
        <v>196</v>
      </c>
      <c r="E2807" s="198" t="s">
        <v>12962</v>
      </c>
      <c r="F2807" s="197" t="s">
        <v>17807</v>
      </c>
      <c r="G2807" s="197" t="s">
        <v>8338</v>
      </c>
      <c r="H2807" s="197" t="s">
        <v>17808</v>
      </c>
      <c r="I2807" s="197" t="s">
        <v>17809</v>
      </c>
      <c r="J2807" s="197" t="s">
        <v>17810</v>
      </c>
      <c r="K2807" s="197" t="s">
        <v>17811</v>
      </c>
    </row>
    <row r="2808" spans="1:11" ht="13.5" hidden="1" thickBot="1">
      <c r="A2808" s="197">
        <v>826900000</v>
      </c>
      <c r="B2808" s="198">
        <v>8320001711</v>
      </c>
      <c r="C2808" s="198" t="s">
        <v>17812</v>
      </c>
      <c r="D2808" s="198" t="s">
        <v>452</v>
      </c>
      <c r="E2808" s="198" t="s">
        <v>12620</v>
      </c>
      <c r="F2808" s="197" t="s">
        <v>17813</v>
      </c>
      <c r="G2808" s="197" t="s">
        <v>12622</v>
      </c>
      <c r="H2808" s="197" t="s">
        <v>17814</v>
      </c>
      <c r="I2808" s="197" t="s">
        <v>17815</v>
      </c>
      <c r="J2808" s="197" t="s">
        <v>17816</v>
      </c>
      <c r="K2808" s="197" t="s">
        <v>17817</v>
      </c>
    </row>
    <row r="2809" spans="1:11" ht="13.5" hidden="1" thickBot="1">
      <c r="A2809" s="197">
        <v>827013000</v>
      </c>
      <c r="B2809" s="198">
        <v>8002544535</v>
      </c>
      <c r="C2809" s="198" t="s">
        <v>17818</v>
      </c>
      <c r="D2809" s="198" t="s">
        <v>1019</v>
      </c>
      <c r="E2809" s="198" t="s">
        <v>1674</v>
      </c>
      <c r="F2809" s="197" t="s">
        <v>17819</v>
      </c>
      <c r="G2809" s="197" t="s">
        <v>2252</v>
      </c>
      <c r="H2809" s="197" t="s">
        <v>17820</v>
      </c>
      <c r="I2809" s="197" t="s">
        <v>17821</v>
      </c>
      <c r="J2809" s="197" t="s">
        <v>17822</v>
      </c>
      <c r="K2809" s="197" t="s">
        <v>17823</v>
      </c>
    </row>
    <row r="2810" spans="1:11" ht="13.5" hidden="1" thickBot="1">
      <c r="A2810" s="197">
        <v>827113000</v>
      </c>
      <c r="B2810" s="198">
        <v>8060003277</v>
      </c>
      <c r="C2810" s="198" t="s">
        <v>17824</v>
      </c>
      <c r="D2810" s="198" t="s">
        <v>1019</v>
      </c>
      <c r="E2810" s="198" t="s">
        <v>7934</v>
      </c>
      <c r="F2810" s="197" t="s">
        <v>17825</v>
      </c>
      <c r="G2810" s="197" t="s">
        <v>7936</v>
      </c>
      <c r="H2810" s="197" t="s">
        <v>17826</v>
      </c>
      <c r="I2810" s="197" t="s">
        <v>17827</v>
      </c>
      <c r="J2810" s="197" t="s">
        <v>17828</v>
      </c>
      <c r="K2810" s="197" t="s">
        <v>17829</v>
      </c>
    </row>
    <row r="2811" spans="1:11" ht="13.5" hidden="1" thickBot="1">
      <c r="A2811" s="197">
        <v>827294000</v>
      </c>
      <c r="B2811" s="198">
        <v>8380000096</v>
      </c>
      <c r="C2811" s="198" t="s">
        <v>17830</v>
      </c>
      <c r="D2811" s="198" t="s">
        <v>1843</v>
      </c>
      <c r="E2811" s="198" t="s">
        <v>1844</v>
      </c>
      <c r="F2811" s="197" t="s">
        <v>17831</v>
      </c>
      <c r="G2811" s="197" t="s">
        <v>1846</v>
      </c>
      <c r="H2811" s="197" t="s">
        <v>17832</v>
      </c>
      <c r="I2811" s="197" t="s">
        <v>17833</v>
      </c>
      <c r="J2811" s="197" t="s">
        <v>17834</v>
      </c>
      <c r="K2811" s="197" t="s">
        <v>17835</v>
      </c>
    </row>
    <row r="2812" spans="1:11" ht="13.5" hidden="1" thickBot="1">
      <c r="A2812" s="197">
        <v>827386000</v>
      </c>
      <c r="B2812" s="198">
        <v>8002528442</v>
      </c>
      <c r="C2812" s="198" t="s">
        <v>17836</v>
      </c>
      <c r="D2812" s="198" t="s">
        <v>1050</v>
      </c>
      <c r="E2812" s="198" t="s">
        <v>1820</v>
      </c>
      <c r="F2812" s="197" t="s">
        <v>17837</v>
      </c>
      <c r="G2812" s="197" t="s">
        <v>1053</v>
      </c>
      <c r="H2812" s="197" t="s">
        <v>17838</v>
      </c>
      <c r="I2812" s="197" t="s">
        <v>17839</v>
      </c>
      <c r="J2812" s="197" t="s">
        <v>17840</v>
      </c>
      <c r="K2812" s="197" t="s">
        <v>17841</v>
      </c>
    </row>
    <row r="2813" spans="1:11" ht="13.5" hidden="1" thickBot="1">
      <c r="A2813" s="197">
        <v>827588000</v>
      </c>
      <c r="B2813" s="198">
        <v>8270000319</v>
      </c>
      <c r="C2813" s="198" t="s">
        <v>17842</v>
      </c>
      <c r="D2813" s="198" t="s">
        <v>188</v>
      </c>
      <c r="E2813" s="198" t="s">
        <v>10362</v>
      </c>
      <c r="F2813" s="197" t="s">
        <v>17843</v>
      </c>
      <c r="G2813" s="197" t="s">
        <v>1828</v>
      </c>
      <c r="H2813" s="197" t="s">
        <v>17844</v>
      </c>
      <c r="I2813" s="197" t="s">
        <v>17844</v>
      </c>
      <c r="J2813" s="197" t="s">
        <v>17845</v>
      </c>
      <c r="K2813" s="197" t="s">
        <v>17846</v>
      </c>
    </row>
    <row r="2814" spans="1:11" ht="13.5" hidden="1" thickBot="1">
      <c r="A2814" s="197">
        <v>827650000</v>
      </c>
      <c r="B2814" s="198">
        <v>8220000912</v>
      </c>
      <c r="C2814" s="198" t="s">
        <v>17847</v>
      </c>
      <c r="D2814" s="198" t="s">
        <v>535</v>
      </c>
      <c r="E2814" s="198" t="s">
        <v>536</v>
      </c>
      <c r="F2814" s="197" t="s">
        <v>17848</v>
      </c>
      <c r="G2814" s="197" t="s">
        <v>9370</v>
      </c>
      <c r="H2814" s="197" t="s">
        <v>17849</v>
      </c>
      <c r="I2814" s="197" t="s">
        <v>17850</v>
      </c>
      <c r="J2814" s="197" t="s">
        <v>17851</v>
      </c>
      <c r="K2814" s="197" t="s">
        <v>17852</v>
      </c>
    </row>
    <row r="2815" spans="1:11" ht="13.5" hidden="1" thickBot="1">
      <c r="A2815" s="197">
        <v>827770000</v>
      </c>
      <c r="B2815" s="198">
        <v>8230000772</v>
      </c>
      <c r="C2815" s="198" t="s">
        <v>17853</v>
      </c>
      <c r="D2815" s="198" t="s">
        <v>1291</v>
      </c>
      <c r="E2815" s="198" t="s">
        <v>2063</v>
      </c>
      <c r="F2815" s="197" t="s">
        <v>17854</v>
      </c>
      <c r="G2815" s="197" t="s">
        <v>2065</v>
      </c>
      <c r="H2815" s="197" t="s">
        <v>17855</v>
      </c>
      <c r="I2815" s="197" t="s">
        <v>17856</v>
      </c>
      <c r="J2815" s="197" t="s">
        <v>17857</v>
      </c>
      <c r="K2815" s="197" t="s">
        <v>17858</v>
      </c>
    </row>
    <row r="2816" spans="1:11" ht="13.5" hidden="1" thickBot="1">
      <c r="A2816" s="197">
        <v>827815000</v>
      </c>
      <c r="B2816" s="198">
        <v>8200001422</v>
      </c>
      <c r="C2816" s="198" t="s">
        <v>17859</v>
      </c>
      <c r="D2816" s="198" t="s">
        <v>12</v>
      </c>
      <c r="E2816" s="198" t="s">
        <v>13</v>
      </c>
      <c r="F2816" s="197" t="s">
        <v>17860</v>
      </c>
      <c r="G2816" s="197" t="s">
        <v>299</v>
      </c>
      <c r="H2816" s="197" t="s">
        <v>17861</v>
      </c>
      <c r="I2816" s="197" t="s">
        <v>17861</v>
      </c>
      <c r="J2816" s="197" t="s">
        <v>17862</v>
      </c>
      <c r="K2816" s="197" t="s">
        <v>17863</v>
      </c>
    </row>
    <row r="2817" spans="1:11" ht="13.5" hidden="1" thickBot="1">
      <c r="A2817" s="197">
        <v>827991000</v>
      </c>
      <c r="B2817" s="198">
        <v>8600611103</v>
      </c>
      <c r="C2817" s="198" t="s">
        <v>17864</v>
      </c>
      <c r="D2817" s="198" t="s">
        <v>12</v>
      </c>
      <c r="E2817" s="198" t="s">
        <v>13</v>
      </c>
      <c r="F2817" s="197" t="s">
        <v>17865</v>
      </c>
      <c r="G2817" s="197" t="s">
        <v>28</v>
      </c>
      <c r="H2817" s="197" t="s">
        <v>17866</v>
      </c>
      <c r="I2817" s="197" t="s">
        <v>17867</v>
      </c>
      <c r="J2817" s="197" t="s">
        <v>17868</v>
      </c>
      <c r="K2817" s="197" t="s">
        <v>17869</v>
      </c>
    </row>
    <row r="2818" spans="1:11" ht="13.5" hidden="1" thickBot="1">
      <c r="A2818" s="197">
        <v>828000000</v>
      </c>
      <c r="B2818" s="198">
        <v>8180001568</v>
      </c>
      <c r="C2818" s="198" t="s">
        <v>17870</v>
      </c>
      <c r="D2818" s="198" t="s">
        <v>263</v>
      </c>
      <c r="E2818" s="198" t="s">
        <v>264</v>
      </c>
      <c r="F2818" s="197" t="s">
        <v>17871</v>
      </c>
      <c r="G2818" s="197" t="s">
        <v>1510</v>
      </c>
      <c r="H2818" s="197" t="s">
        <v>17872</v>
      </c>
      <c r="I2818" s="197" t="s">
        <v>17872</v>
      </c>
      <c r="J2818" s="197" t="s">
        <v>17873</v>
      </c>
      <c r="K2818" s="197" t="s">
        <v>17874</v>
      </c>
    </row>
    <row r="2819" spans="1:11" ht="13.5" hidden="1" thickBot="1">
      <c r="A2819" s="197">
        <v>828100000</v>
      </c>
      <c r="B2819" s="198">
        <v>8002509846</v>
      </c>
      <c r="C2819" s="198" t="s">
        <v>17875</v>
      </c>
      <c r="D2819" s="198" t="s">
        <v>12</v>
      </c>
      <c r="E2819" s="198" t="s">
        <v>13</v>
      </c>
      <c r="F2819" s="197" t="s">
        <v>17876</v>
      </c>
      <c r="G2819" s="197" t="s">
        <v>336</v>
      </c>
      <c r="H2819" s="197" t="s">
        <v>17877</v>
      </c>
      <c r="I2819" s="197" t="s">
        <v>17878</v>
      </c>
      <c r="J2819" s="197" t="s">
        <v>17879</v>
      </c>
      <c r="K2819" s="197" t="s">
        <v>17880</v>
      </c>
    </row>
    <row r="2820" spans="1:11" ht="13.5" hidden="1" thickBot="1">
      <c r="A2820" s="197">
        <v>828200000</v>
      </c>
      <c r="B2820" s="198">
        <v>8001704336</v>
      </c>
      <c r="C2820" s="198" t="s">
        <v>17881</v>
      </c>
      <c r="D2820" s="198" t="s">
        <v>12</v>
      </c>
      <c r="E2820" s="198" t="s">
        <v>13</v>
      </c>
      <c r="F2820" s="197" t="s">
        <v>17882</v>
      </c>
      <c r="G2820" s="197" t="s">
        <v>896</v>
      </c>
      <c r="H2820" s="197" t="s">
        <v>17883</v>
      </c>
      <c r="I2820" s="197" t="s">
        <v>17884</v>
      </c>
      <c r="J2820" s="197" t="s">
        <v>17885</v>
      </c>
      <c r="K2820" s="197" t="s">
        <v>17886</v>
      </c>
    </row>
    <row r="2821" spans="1:11" ht="13.5" hidden="1" thickBot="1">
      <c r="A2821" s="197">
        <v>828400000</v>
      </c>
      <c r="B2821" s="198">
        <v>8001972684</v>
      </c>
      <c r="C2821" s="198" t="s">
        <v>17887</v>
      </c>
      <c r="D2821" s="198" t="s">
        <v>12</v>
      </c>
      <c r="E2821" s="198" t="s">
        <v>13</v>
      </c>
      <c r="F2821" s="197" t="s">
        <v>17888</v>
      </c>
      <c r="G2821" s="197" t="s">
        <v>35</v>
      </c>
      <c r="H2821" s="197" t="s">
        <v>17889</v>
      </c>
      <c r="I2821" s="197" t="s">
        <v>17890</v>
      </c>
      <c r="J2821" s="197" t="s">
        <v>17891</v>
      </c>
      <c r="K2821" s="197" t="s">
        <v>17892</v>
      </c>
    </row>
    <row r="2822" spans="1:11" ht="13.5" hidden="1" thickBot="1">
      <c r="A2822" s="197">
        <v>828500000</v>
      </c>
      <c r="B2822" s="198">
        <v>8300002126</v>
      </c>
      <c r="C2822" s="200" t="s">
        <v>17893</v>
      </c>
      <c r="D2822" s="198" t="s">
        <v>12</v>
      </c>
      <c r="E2822" s="198" t="s">
        <v>13</v>
      </c>
      <c r="F2822" s="197" t="s">
        <v>17894</v>
      </c>
      <c r="G2822" s="197" t="s">
        <v>336</v>
      </c>
      <c r="H2822" s="197" t="s">
        <v>17895</v>
      </c>
      <c r="I2822" s="197" t="s">
        <v>17896</v>
      </c>
      <c r="J2822" s="197" t="s">
        <v>17897</v>
      </c>
      <c r="K2822" s="197" t="s">
        <v>17898</v>
      </c>
    </row>
    <row r="2823" spans="1:11" ht="13.5" hidden="1" thickBot="1">
      <c r="A2823" s="199">
        <v>829300000</v>
      </c>
      <c r="B2823" s="200">
        <v>8300252679</v>
      </c>
      <c r="C2823" s="200" t="s">
        <v>17899</v>
      </c>
      <c r="D2823" s="198" t="s">
        <v>12</v>
      </c>
      <c r="E2823" s="198" t="s">
        <v>13</v>
      </c>
      <c r="F2823" s="197" t="s">
        <v>17900</v>
      </c>
      <c r="G2823" s="197" t="s">
        <v>28</v>
      </c>
      <c r="H2823" s="197" t="s">
        <v>17901</v>
      </c>
      <c r="I2823" s="197" t="s">
        <v>17902</v>
      </c>
      <c r="J2823" s="197" t="s">
        <v>17903</v>
      </c>
      <c r="K2823" s="197" t="s">
        <v>1601</v>
      </c>
    </row>
    <row r="2824" spans="1:11" ht="13.5" hidden="1" thickBot="1">
      <c r="A2824" s="197">
        <v>829500000</v>
      </c>
      <c r="B2824" s="198">
        <v>8000963291</v>
      </c>
      <c r="C2824" s="198" t="s">
        <v>17904</v>
      </c>
      <c r="D2824" s="198" t="s">
        <v>12</v>
      </c>
      <c r="E2824" s="198" t="s">
        <v>13</v>
      </c>
      <c r="F2824" s="197" t="s">
        <v>17627</v>
      </c>
      <c r="G2824" s="197" t="s">
        <v>125</v>
      </c>
      <c r="H2824" s="197" t="s">
        <v>17628</v>
      </c>
      <c r="I2824" s="197" t="s">
        <v>779</v>
      </c>
      <c r="J2824" s="197" t="s">
        <v>781</v>
      </c>
      <c r="K2824" s="197" t="s">
        <v>782</v>
      </c>
    </row>
    <row r="2825" spans="1:11" ht="13.5" hidden="1" thickBot="1">
      <c r="A2825" s="197">
        <v>829600000</v>
      </c>
      <c r="B2825" s="198">
        <v>8000963291</v>
      </c>
      <c r="C2825" s="198" t="s">
        <v>17905</v>
      </c>
      <c r="D2825" s="198" t="s">
        <v>12</v>
      </c>
      <c r="E2825" s="198" t="s">
        <v>13</v>
      </c>
      <c r="F2825" s="197" t="s">
        <v>17627</v>
      </c>
      <c r="G2825" s="197" t="s">
        <v>125</v>
      </c>
      <c r="H2825" s="197" t="s">
        <v>17906</v>
      </c>
      <c r="I2825" s="197" t="s">
        <v>17907</v>
      </c>
      <c r="J2825" s="197" t="s">
        <v>781</v>
      </c>
      <c r="K2825" s="197" t="s">
        <v>782</v>
      </c>
    </row>
    <row r="2826" spans="1:11" ht="13.5" hidden="1" thickBot="1">
      <c r="A2826" s="197">
        <v>829700000</v>
      </c>
      <c r="B2826" s="198">
        <v>8300025936</v>
      </c>
      <c r="C2826" s="198" t="s">
        <v>17908</v>
      </c>
      <c r="D2826" s="198" t="s">
        <v>12</v>
      </c>
      <c r="E2826" s="198" t="s">
        <v>13</v>
      </c>
      <c r="F2826" s="197" t="s">
        <v>17909</v>
      </c>
      <c r="G2826" s="197" t="s">
        <v>801</v>
      </c>
      <c r="H2826" s="197" t="s">
        <v>17910</v>
      </c>
      <c r="I2826" s="197" t="s">
        <v>17911</v>
      </c>
      <c r="J2826" s="197" t="s">
        <v>17912</v>
      </c>
      <c r="K2826" s="197" t="s">
        <v>17913</v>
      </c>
    </row>
    <row r="2827" spans="1:11" ht="13.5" hidden="1" thickBot="1">
      <c r="A2827" s="197">
        <v>910300000</v>
      </c>
      <c r="B2827" s="198">
        <v>8001972684</v>
      </c>
      <c r="C2827" s="198" t="s">
        <v>17914</v>
      </c>
      <c r="D2827" s="198" t="s">
        <v>12</v>
      </c>
      <c r="E2827" s="198" t="s">
        <v>13</v>
      </c>
      <c r="F2827" s="197" t="s">
        <v>17915</v>
      </c>
      <c r="G2827" s="197" t="s">
        <v>35</v>
      </c>
      <c r="H2827" s="197" t="s">
        <v>17916</v>
      </c>
      <c r="I2827" s="197" t="s">
        <v>17916</v>
      </c>
      <c r="J2827" s="197" t="s">
        <v>17917</v>
      </c>
      <c r="K2827" s="197" t="s">
        <v>17892</v>
      </c>
    </row>
    <row r="2828" spans="1:11" ht="13.5" hidden="1" thickBot="1">
      <c r="A2828" s="197">
        <v>910500000</v>
      </c>
      <c r="B2828" s="198">
        <v>8605036009</v>
      </c>
      <c r="C2828" s="198" t="s">
        <v>17918</v>
      </c>
      <c r="D2828" s="198" t="s">
        <v>12</v>
      </c>
      <c r="E2828" s="198" t="s">
        <v>13</v>
      </c>
      <c r="F2828" s="197" t="s">
        <v>17919</v>
      </c>
      <c r="G2828" s="197" t="s">
        <v>813</v>
      </c>
      <c r="H2828" s="197" t="s">
        <v>17920</v>
      </c>
      <c r="I2828" s="197" t="s">
        <v>17921</v>
      </c>
      <c r="J2828" s="197" t="s">
        <v>17922</v>
      </c>
      <c r="K2828" s="197" t="s">
        <v>17923</v>
      </c>
    </row>
    <row r="2829" spans="1:11" ht="13.5" hidden="1" thickBot="1">
      <c r="A2829" s="197">
        <v>920200000</v>
      </c>
      <c r="B2829" s="198">
        <v>9001807391</v>
      </c>
      <c r="C2829" s="198" t="s">
        <v>17924</v>
      </c>
      <c r="D2829" s="198" t="s">
        <v>12</v>
      </c>
      <c r="E2829" s="198" t="s">
        <v>13</v>
      </c>
      <c r="F2829" s="197" t="s">
        <v>17925</v>
      </c>
      <c r="G2829" s="197" t="s">
        <v>336</v>
      </c>
      <c r="H2829" s="197" t="s">
        <v>17926</v>
      </c>
      <c r="I2829" s="197" t="s">
        <v>17927</v>
      </c>
      <c r="J2829" s="197" t="s">
        <v>17928</v>
      </c>
      <c r="K2829" s="197" t="s">
        <v>17929</v>
      </c>
    </row>
    <row r="2830" spans="1:11" ht="13.5" hidden="1" thickBot="1">
      <c r="A2830" s="197">
        <v>920300000</v>
      </c>
      <c r="B2830" s="198">
        <v>8300254066</v>
      </c>
      <c r="C2830" s="198" t="s">
        <v>17930</v>
      </c>
      <c r="D2830" s="198" t="s">
        <v>12</v>
      </c>
      <c r="E2830" s="198" t="s">
        <v>13</v>
      </c>
      <c r="F2830" s="197" t="s">
        <v>17931</v>
      </c>
      <c r="G2830" s="197" t="s">
        <v>336</v>
      </c>
      <c r="H2830" s="197" t="s">
        <v>17932</v>
      </c>
      <c r="I2830" s="197" t="s">
        <v>17932</v>
      </c>
      <c r="J2830" s="197" t="s">
        <v>17933</v>
      </c>
      <c r="K2830" s="197" t="s">
        <v>17934</v>
      </c>
    </row>
    <row r="2831" spans="1:11" ht="13.5" hidden="1" thickBot="1">
      <c r="A2831" s="197">
        <v>922500000</v>
      </c>
      <c r="B2831" s="198">
        <v>8300002821</v>
      </c>
      <c r="C2831" s="198" t="s">
        <v>17935</v>
      </c>
      <c r="D2831" s="198" t="s">
        <v>12</v>
      </c>
      <c r="E2831" s="198" t="s">
        <v>13</v>
      </c>
      <c r="F2831" s="197" t="s">
        <v>17936</v>
      </c>
      <c r="G2831" s="197" t="s">
        <v>813</v>
      </c>
      <c r="H2831" s="197" t="s">
        <v>17937</v>
      </c>
      <c r="I2831" s="197" t="s">
        <v>17938</v>
      </c>
      <c r="J2831" s="197" t="s">
        <v>17939</v>
      </c>
      <c r="K2831" s="197" t="s">
        <v>17940</v>
      </c>
    </row>
    <row r="2832" spans="1:11" ht="13.5" hidden="1" thickBot="1">
      <c r="A2832" s="197">
        <v>922900000</v>
      </c>
      <c r="B2832" s="198">
        <v>8605251485</v>
      </c>
      <c r="C2832" s="198" t="s">
        <v>17941</v>
      </c>
      <c r="D2832" s="198" t="s">
        <v>12</v>
      </c>
      <c r="E2832" s="198" t="s">
        <v>13</v>
      </c>
      <c r="F2832" s="197" t="s">
        <v>17942</v>
      </c>
      <c r="G2832" s="197" t="s">
        <v>801</v>
      </c>
      <c r="H2832" s="197" t="s">
        <v>17943</v>
      </c>
      <c r="I2832" s="197" t="s">
        <v>17944</v>
      </c>
      <c r="J2832" s="197" t="s">
        <v>803</v>
      </c>
      <c r="K2832" s="197" t="s">
        <v>804</v>
      </c>
    </row>
    <row r="2833" spans="1:11" ht="13.5" hidden="1" thickBot="1">
      <c r="A2833" s="197">
        <v>923269133</v>
      </c>
      <c r="B2833" s="198">
        <v>9000671699</v>
      </c>
      <c r="C2833" s="198" t="s">
        <v>17945</v>
      </c>
      <c r="D2833" s="198" t="s">
        <v>254</v>
      </c>
      <c r="E2833" s="198" t="s">
        <v>8124</v>
      </c>
      <c r="F2833" s="197" t="s">
        <v>17946</v>
      </c>
      <c r="G2833" s="197" t="s">
        <v>8126</v>
      </c>
      <c r="H2833" s="197" t="s">
        <v>17947</v>
      </c>
      <c r="I2833" s="197" t="s">
        <v>17948</v>
      </c>
      <c r="J2833" s="197" t="s">
        <v>17949</v>
      </c>
      <c r="K2833" s="197" t="s">
        <v>17950</v>
      </c>
    </row>
    <row r="2834" spans="1:11" ht="13.5" hidden="1" thickBot="1">
      <c r="A2834" s="197">
        <v>923269135</v>
      </c>
      <c r="B2834" s="198">
        <v>8001943284</v>
      </c>
      <c r="C2834" s="198" t="s">
        <v>17951</v>
      </c>
      <c r="D2834" s="198" t="s">
        <v>254</v>
      </c>
      <c r="E2834" s="198" t="s">
        <v>9074</v>
      </c>
      <c r="F2834" s="197" t="s">
        <v>17952</v>
      </c>
      <c r="G2834" s="197" t="s">
        <v>9076</v>
      </c>
      <c r="H2834" s="197" t="s">
        <v>17953</v>
      </c>
      <c r="I2834" s="197" t="s">
        <v>17954</v>
      </c>
      <c r="J2834" s="197" t="s">
        <v>17955</v>
      </c>
      <c r="K2834" s="197" t="s">
        <v>17956</v>
      </c>
    </row>
    <row r="2835" spans="1:11" ht="13.5" hidden="1" thickBot="1">
      <c r="A2835" s="197">
        <v>923269147</v>
      </c>
      <c r="B2835" s="198">
        <v>9000480407</v>
      </c>
      <c r="C2835" s="198" t="s">
        <v>17957</v>
      </c>
      <c r="D2835" s="198" t="s">
        <v>535</v>
      </c>
      <c r="E2835" s="198" t="s">
        <v>7512</v>
      </c>
      <c r="F2835" s="197" t="s">
        <v>17958</v>
      </c>
      <c r="G2835" s="197" t="s">
        <v>7514</v>
      </c>
      <c r="H2835" s="197" t="s">
        <v>17959</v>
      </c>
      <c r="I2835" s="197" t="s">
        <v>17960</v>
      </c>
      <c r="J2835" s="197" t="s">
        <v>17961</v>
      </c>
      <c r="K2835" s="197" t="s">
        <v>17962</v>
      </c>
    </row>
    <row r="2836" spans="1:11" ht="13.5" hidden="1" thickBot="1">
      <c r="A2836" s="197">
        <v>923269149</v>
      </c>
      <c r="B2836" s="198">
        <v>8170017733</v>
      </c>
      <c r="C2836" s="198" t="s">
        <v>17963</v>
      </c>
      <c r="D2836" s="198" t="s">
        <v>496</v>
      </c>
      <c r="E2836" s="198" t="s">
        <v>497</v>
      </c>
      <c r="F2836" s="197" t="s">
        <v>17964</v>
      </c>
      <c r="G2836" s="197" t="s">
        <v>499</v>
      </c>
      <c r="H2836" s="197" t="s">
        <v>17965</v>
      </c>
      <c r="I2836" s="197" t="s">
        <v>17965</v>
      </c>
      <c r="J2836" s="197" t="s">
        <v>17966</v>
      </c>
      <c r="K2836" s="197" t="s">
        <v>17967</v>
      </c>
    </row>
    <row r="2837" spans="1:11" ht="13.5" hidden="1" thickBot="1">
      <c r="A2837" s="197">
        <v>923269151</v>
      </c>
      <c r="B2837" s="198">
        <v>8370002289</v>
      </c>
      <c r="C2837" s="198" t="s">
        <v>17968</v>
      </c>
      <c r="D2837" s="198" t="s">
        <v>204</v>
      </c>
      <c r="E2837" s="198" t="s">
        <v>12019</v>
      </c>
      <c r="F2837" s="197" t="s">
        <v>17969</v>
      </c>
      <c r="G2837" s="197" t="s">
        <v>12021</v>
      </c>
      <c r="H2837" s="197" t="s">
        <v>17970</v>
      </c>
      <c r="I2837" s="197" t="s">
        <v>17970</v>
      </c>
      <c r="J2837" s="197" t="s">
        <v>17971</v>
      </c>
      <c r="K2837" s="197" t="s">
        <v>17972</v>
      </c>
    </row>
    <row r="2838" spans="1:11" ht="13.5" hidden="1" thickBot="1">
      <c r="A2838" s="197">
        <v>923269152</v>
      </c>
      <c r="B2838" s="198">
        <v>8240013981</v>
      </c>
      <c r="C2838" s="198" t="s">
        <v>17973</v>
      </c>
      <c r="D2838" s="198" t="s">
        <v>384</v>
      </c>
      <c r="E2838" s="198" t="s">
        <v>385</v>
      </c>
      <c r="F2838" s="197" t="s">
        <v>17974</v>
      </c>
      <c r="G2838" s="197" t="s">
        <v>387</v>
      </c>
      <c r="H2838" s="197" t="s">
        <v>17975</v>
      </c>
      <c r="I2838" s="197" t="s">
        <v>17976</v>
      </c>
      <c r="J2838" s="197" t="s">
        <v>17977</v>
      </c>
      <c r="K2838" s="197" t="s">
        <v>17978</v>
      </c>
    </row>
    <row r="2839" spans="1:11" ht="13.5" hidden="1" thickBot="1">
      <c r="A2839" s="197">
        <v>923269156</v>
      </c>
      <c r="B2839" s="198">
        <v>8240034441</v>
      </c>
      <c r="C2839" s="198" t="s">
        <v>17979</v>
      </c>
      <c r="D2839" s="198" t="s">
        <v>384</v>
      </c>
      <c r="E2839" s="198" t="s">
        <v>6468</v>
      </c>
      <c r="F2839" s="197" t="s">
        <v>17980</v>
      </c>
      <c r="G2839" s="197" t="s">
        <v>6470</v>
      </c>
      <c r="H2839" s="197" t="s">
        <v>17981</v>
      </c>
      <c r="I2839" s="197" t="s">
        <v>17982</v>
      </c>
      <c r="J2839" s="197" t="s">
        <v>17983</v>
      </c>
      <c r="K2839" s="197" t="s">
        <v>17984</v>
      </c>
    </row>
    <row r="2840" spans="1:11" ht="13.5" hidden="1" thickBot="1">
      <c r="A2840" s="197">
        <v>923269158</v>
      </c>
      <c r="B2840" s="198">
        <v>8040078684</v>
      </c>
      <c r="C2840" s="198" t="s">
        <v>17985</v>
      </c>
      <c r="D2840" s="198" t="s">
        <v>254</v>
      </c>
      <c r="E2840" s="198" t="s">
        <v>7453</v>
      </c>
      <c r="F2840" s="197" t="s">
        <v>17986</v>
      </c>
      <c r="G2840" s="197" t="s">
        <v>7455</v>
      </c>
      <c r="H2840" s="197" t="s">
        <v>17987</v>
      </c>
      <c r="I2840" s="197" t="s">
        <v>17988</v>
      </c>
      <c r="J2840" s="197" t="s">
        <v>17989</v>
      </c>
      <c r="K2840" s="197" t="s">
        <v>7458</v>
      </c>
    </row>
    <row r="2841" spans="1:11" ht="13.5" hidden="1" thickBot="1">
      <c r="A2841" s="197">
        <v>923269161</v>
      </c>
      <c r="B2841" s="198">
        <v>9000059563</v>
      </c>
      <c r="C2841" s="198" t="s">
        <v>17990</v>
      </c>
      <c r="D2841" s="198" t="s">
        <v>236</v>
      </c>
      <c r="E2841" s="198" t="s">
        <v>4621</v>
      </c>
      <c r="F2841" s="197" t="s">
        <v>17991</v>
      </c>
      <c r="G2841" s="197" t="s">
        <v>12579</v>
      </c>
      <c r="H2841" s="197" t="s">
        <v>17992</v>
      </c>
      <c r="I2841" s="197" t="s">
        <v>17992</v>
      </c>
      <c r="J2841" s="197" t="s">
        <v>17993</v>
      </c>
      <c r="K2841" s="197" t="s">
        <v>17994</v>
      </c>
    </row>
    <row r="2842" spans="1:11" ht="13.5" hidden="1" thickBot="1">
      <c r="A2842" s="197">
        <v>923269198</v>
      </c>
      <c r="B2842" s="198">
        <v>8999997347</v>
      </c>
      <c r="C2842" s="198" t="s">
        <v>17995</v>
      </c>
      <c r="D2842" s="198" t="s">
        <v>12</v>
      </c>
      <c r="E2842" s="198" t="s">
        <v>13</v>
      </c>
      <c r="F2842" s="197" t="s">
        <v>17996</v>
      </c>
      <c r="G2842" s="197" t="s">
        <v>118</v>
      </c>
      <c r="H2842" s="197" t="s">
        <v>847</v>
      </c>
      <c r="I2842" s="197" t="s">
        <v>848</v>
      </c>
      <c r="J2842" s="197" t="s">
        <v>849</v>
      </c>
      <c r="K2842" s="197" t="s">
        <v>850</v>
      </c>
    </row>
    <row r="2843" spans="1:11" ht="13.5" hidden="1" thickBot="1">
      <c r="A2843" s="197">
        <v>923269199</v>
      </c>
      <c r="B2843" s="198">
        <v>8999997347</v>
      </c>
      <c r="C2843" s="198" t="s">
        <v>17997</v>
      </c>
      <c r="D2843" s="198" t="s">
        <v>12</v>
      </c>
      <c r="E2843" s="198" t="s">
        <v>13</v>
      </c>
      <c r="F2843" s="197" t="s">
        <v>17998</v>
      </c>
      <c r="G2843" s="197" t="s">
        <v>118</v>
      </c>
      <c r="H2843" s="197" t="s">
        <v>847</v>
      </c>
      <c r="I2843" s="197" t="s">
        <v>848</v>
      </c>
      <c r="J2843" s="197" t="s">
        <v>849</v>
      </c>
      <c r="K2843" s="197" t="s">
        <v>850</v>
      </c>
    </row>
    <row r="2844" spans="1:11" ht="13.5" hidden="1" thickBot="1">
      <c r="A2844" s="197">
        <v>923269278</v>
      </c>
      <c r="B2844" s="198">
        <v>8190035392</v>
      </c>
      <c r="C2844" s="198" t="s">
        <v>17999</v>
      </c>
      <c r="D2844" s="198" t="s">
        <v>1010</v>
      </c>
      <c r="E2844" s="198" t="s">
        <v>1531</v>
      </c>
      <c r="F2844" s="197" t="s">
        <v>18000</v>
      </c>
      <c r="G2844" s="197" t="s">
        <v>17643</v>
      </c>
      <c r="H2844" s="197" t="s">
        <v>18001</v>
      </c>
      <c r="I2844" s="197" t="s">
        <v>18001</v>
      </c>
      <c r="J2844" s="197" t="s">
        <v>18002</v>
      </c>
      <c r="K2844" s="197" t="s">
        <v>1034</v>
      </c>
    </row>
    <row r="2845" spans="1:11" ht="13.5" hidden="1" thickBot="1">
      <c r="A2845" s="197">
        <v>923269411</v>
      </c>
      <c r="B2845" s="198">
        <v>9000816437</v>
      </c>
      <c r="C2845" s="198" t="s">
        <v>18003</v>
      </c>
      <c r="D2845" s="198" t="s">
        <v>535</v>
      </c>
      <c r="E2845" s="198" t="s">
        <v>10739</v>
      </c>
      <c r="F2845" s="197" t="s">
        <v>18004</v>
      </c>
      <c r="G2845" s="197" t="s">
        <v>10741</v>
      </c>
      <c r="H2845" s="197" t="s">
        <v>18005</v>
      </c>
      <c r="I2845" s="197" t="s">
        <v>18006</v>
      </c>
      <c r="J2845" s="197" t="s">
        <v>18007</v>
      </c>
      <c r="K2845" s="197" t="s">
        <v>1034</v>
      </c>
    </row>
    <row r="2846" spans="1:11" ht="13.5" hidden="1" thickBot="1">
      <c r="A2846" s="197">
        <v>923269412</v>
      </c>
      <c r="B2846" s="198">
        <v>8260026259</v>
      </c>
      <c r="C2846" s="198" t="s">
        <v>18008</v>
      </c>
      <c r="D2846" s="198" t="s">
        <v>196</v>
      </c>
      <c r="E2846" s="198" t="s">
        <v>11163</v>
      </c>
      <c r="F2846" s="197" t="s">
        <v>5534</v>
      </c>
      <c r="G2846" s="197" t="s">
        <v>11165</v>
      </c>
      <c r="H2846" s="197" t="s">
        <v>18009</v>
      </c>
      <c r="I2846" s="197" t="s">
        <v>18010</v>
      </c>
      <c r="J2846" s="197" t="s">
        <v>18011</v>
      </c>
      <c r="K2846" s="197" t="s">
        <v>18012</v>
      </c>
    </row>
    <row r="2847" spans="1:11" ht="13.5" hidden="1" thickBot="1">
      <c r="A2847" s="197">
        <v>923269413</v>
      </c>
      <c r="B2847" s="198">
        <v>8090095505</v>
      </c>
      <c r="C2847" s="198" t="s">
        <v>18013</v>
      </c>
      <c r="D2847" s="198" t="s">
        <v>272</v>
      </c>
      <c r="E2847" s="198" t="s">
        <v>273</v>
      </c>
      <c r="F2847" s="197" t="s">
        <v>18014</v>
      </c>
      <c r="G2847" s="197" t="s">
        <v>275</v>
      </c>
      <c r="H2847" s="197" t="s">
        <v>18015</v>
      </c>
      <c r="I2847" s="197" t="s">
        <v>18015</v>
      </c>
      <c r="J2847" s="197" t="s">
        <v>18016</v>
      </c>
      <c r="K2847" s="197" t="s">
        <v>18017</v>
      </c>
    </row>
    <row r="2848" spans="1:11" ht="13.5" hidden="1" thickBot="1">
      <c r="A2848" s="197">
        <v>923269414</v>
      </c>
      <c r="B2848" s="198">
        <v>8090083622</v>
      </c>
      <c r="C2848" s="198" t="s">
        <v>18018</v>
      </c>
      <c r="D2848" s="198" t="s">
        <v>272</v>
      </c>
      <c r="E2848" s="198" t="s">
        <v>273</v>
      </c>
      <c r="F2848" s="197" t="s">
        <v>18019</v>
      </c>
      <c r="G2848" s="197" t="s">
        <v>275</v>
      </c>
      <c r="H2848" s="197" t="s">
        <v>18020</v>
      </c>
      <c r="I2848" s="197" t="s">
        <v>18021</v>
      </c>
      <c r="J2848" s="197" t="s">
        <v>18022</v>
      </c>
      <c r="K2848" s="197" t="s">
        <v>18023</v>
      </c>
    </row>
    <row r="2849" spans="1:11" ht="13.5" hidden="1" thickBot="1">
      <c r="A2849" s="197">
        <v>923269415</v>
      </c>
      <c r="B2849" s="198">
        <v>9000635339</v>
      </c>
      <c r="C2849" s="198" t="s">
        <v>18024</v>
      </c>
      <c r="D2849" s="198" t="s">
        <v>1019</v>
      </c>
      <c r="E2849" s="198" t="s">
        <v>7927</v>
      </c>
      <c r="F2849" s="197" t="s">
        <v>18025</v>
      </c>
      <c r="G2849" s="197" t="s">
        <v>2252</v>
      </c>
      <c r="H2849" s="197" t="s">
        <v>18026</v>
      </c>
      <c r="I2849" s="197" t="s">
        <v>18027</v>
      </c>
      <c r="J2849" s="197" t="s">
        <v>13941</v>
      </c>
      <c r="K2849" s="197" t="s">
        <v>1034</v>
      </c>
    </row>
    <row r="2850" spans="1:11" ht="13.5" hidden="1" thickBot="1">
      <c r="A2850" s="197">
        <v>923269417</v>
      </c>
      <c r="B2850" s="198">
        <v>8170015626</v>
      </c>
      <c r="C2850" s="198" t="s">
        <v>18028</v>
      </c>
      <c r="D2850" s="198" t="s">
        <v>496</v>
      </c>
      <c r="E2850" s="198" t="s">
        <v>8742</v>
      </c>
      <c r="F2850" s="197" t="s">
        <v>18029</v>
      </c>
      <c r="G2850" s="197" t="s">
        <v>8744</v>
      </c>
      <c r="H2850" s="197" t="s">
        <v>18030</v>
      </c>
      <c r="I2850" s="197" t="s">
        <v>1506</v>
      </c>
      <c r="J2850" s="197" t="s">
        <v>18031</v>
      </c>
      <c r="K2850" s="197" t="s">
        <v>1034</v>
      </c>
    </row>
    <row r="2851" spans="1:11" ht="13.5" hidden="1" thickBot="1">
      <c r="A2851" s="197">
        <v>923269418</v>
      </c>
      <c r="B2851" s="198">
        <v>9000813314</v>
      </c>
      <c r="C2851" s="198" t="s">
        <v>18032</v>
      </c>
      <c r="D2851" s="198" t="s">
        <v>535</v>
      </c>
      <c r="E2851" s="198" t="s">
        <v>2689</v>
      </c>
      <c r="F2851" s="197" t="s">
        <v>18033</v>
      </c>
      <c r="G2851" s="197" t="s">
        <v>2691</v>
      </c>
      <c r="H2851" s="197" t="s">
        <v>18034</v>
      </c>
      <c r="I2851" s="197" t="s">
        <v>18034</v>
      </c>
      <c r="J2851" s="197" t="s">
        <v>18035</v>
      </c>
      <c r="K2851" s="197" t="s">
        <v>18036</v>
      </c>
    </row>
    <row r="2852" spans="1:11" ht="13.5" hidden="1" thickBot="1">
      <c r="A2852" s="197">
        <v>923269419</v>
      </c>
      <c r="B2852" s="198">
        <v>9001026541</v>
      </c>
      <c r="C2852" s="198" t="s">
        <v>18037</v>
      </c>
      <c r="D2852" s="198" t="s">
        <v>1116</v>
      </c>
      <c r="E2852" s="198" t="s">
        <v>8022</v>
      </c>
      <c r="F2852" s="197" t="s">
        <v>18038</v>
      </c>
      <c r="G2852" s="197" t="s">
        <v>8024</v>
      </c>
      <c r="H2852" s="197" t="s">
        <v>18039</v>
      </c>
      <c r="I2852" s="197" t="s">
        <v>14460</v>
      </c>
      <c r="J2852" s="197" t="s">
        <v>18040</v>
      </c>
      <c r="K2852" s="197" t="s">
        <v>1034</v>
      </c>
    </row>
    <row r="2853" spans="1:11" ht="13.5" hidden="1" thickBot="1">
      <c r="A2853" s="197">
        <v>923269420</v>
      </c>
      <c r="B2853" s="198">
        <v>9000351226</v>
      </c>
      <c r="C2853" s="198" t="s">
        <v>18041</v>
      </c>
      <c r="D2853" s="198" t="s">
        <v>188</v>
      </c>
      <c r="E2853" s="198" t="s">
        <v>189</v>
      </c>
      <c r="F2853" s="197" t="s">
        <v>18042</v>
      </c>
      <c r="G2853" s="197" t="s">
        <v>10364</v>
      </c>
      <c r="H2853" s="197" t="s">
        <v>18043</v>
      </c>
      <c r="I2853" s="197" t="s">
        <v>1829</v>
      </c>
      <c r="J2853" s="197" t="s">
        <v>18044</v>
      </c>
      <c r="K2853" s="197" t="s">
        <v>1832</v>
      </c>
    </row>
    <row r="2854" spans="1:11" ht="13.5" hidden="1" thickBot="1">
      <c r="A2854" s="197">
        <v>923269421</v>
      </c>
      <c r="B2854" s="198">
        <v>8060088733</v>
      </c>
      <c r="C2854" s="198" t="s">
        <v>18045</v>
      </c>
      <c r="D2854" s="198" t="s">
        <v>1019</v>
      </c>
      <c r="E2854" s="198" t="s">
        <v>1674</v>
      </c>
      <c r="F2854" s="197" t="s">
        <v>18046</v>
      </c>
      <c r="G2854" s="197" t="s">
        <v>2252</v>
      </c>
      <c r="H2854" s="197" t="s">
        <v>18047</v>
      </c>
      <c r="I2854" s="197" t="s">
        <v>18047</v>
      </c>
      <c r="J2854" s="197" t="s">
        <v>18048</v>
      </c>
      <c r="K2854" s="197" t="s">
        <v>18049</v>
      </c>
    </row>
    <row r="2855" spans="1:11" ht="13.5" hidden="1" thickBot="1">
      <c r="A2855" s="197">
        <v>923269422</v>
      </c>
      <c r="B2855" s="198">
        <v>9000629179</v>
      </c>
      <c r="C2855" s="198" t="s">
        <v>18050</v>
      </c>
      <c r="D2855" s="198" t="s">
        <v>12</v>
      </c>
      <c r="E2855" s="198" t="s">
        <v>13</v>
      </c>
      <c r="F2855" s="197" t="s">
        <v>18051</v>
      </c>
      <c r="G2855" s="197" t="s">
        <v>311</v>
      </c>
      <c r="H2855" s="197" t="s">
        <v>18052</v>
      </c>
      <c r="I2855" s="197" t="s">
        <v>18052</v>
      </c>
      <c r="J2855" s="197" t="s">
        <v>18053</v>
      </c>
      <c r="K2855" s="197" t="s">
        <v>18054</v>
      </c>
    </row>
    <row r="2856" spans="1:11" ht="13.5" hidden="1" thickBot="1">
      <c r="A2856" s="197">
        <v>923269424</v>
      </c>
      <c r="B2856" s="198">
        <v>8002144179</v>
      </c>
      <c r="C2856" s="198" t="s">
        <v>18055</v>
      </c>
      <c r="D2856" s="198" t="s">
        <v>12</v>
      </c>
      <c r="E2856" s="198" t="s">
        <v>13</v>
      </c>
      <c r="F2856" s="197" t="s">
        <v>18056</v>
      </c>
      <c r="G2856" s="197" t="s">
        <v>336</v>
      </c>
      <c r="H2856" s="197" t="s">
        <v>18057</v>
      </c>
      <c r="I2856" s="197" t="s">
        <v>18057</v>
      </c>
      <c r="J2856" s="197" t="s">
        <v>18058</v>
      </c>
      <c r="K2856" s="197" t="s">
        <v>18059</v>
      </c>
    </row>
    <row r="2857" spans="1:11" ht="13.5" hidden="1" thickBot="1">
      <c r="A2857" s="197">
        <v>923269456</v>
      </c>
      <c r="B2857" s="198">
        <v>9000775204</v>
      </c>
      <c r="C2857" s="198" t="s">
        <v>18060</v>
      </c>
      <c r="D2857" s="198" t="s">
        <v>535</v>
      </c>
      <c r="E2857" s="198" t="s">
        <v>11729</v>
      </c>
      <c r="F2857" s="197" t="s">
        <v>18061</v>
      </c>
      <c r="G2857" s="197" t="s">
        <v>11731</v>
      </c>
      <c r="H2857" s="197" t="s">
        <v>18062</v>
      </c>
      <c r="I2857" s="197" t="s">
        <v>18063</v>
      </c>
      <c r="J2857" s="197" t="s">
        <v>18064</v>
      </c>
      <c r="K2857" s="197" t="s">
        <v>18065</v>
      </c>
    </row>
    <row r="2858" spans="1:11" ht="13.5" hidden="1" thickBot="1">
      <c r="A2858" s="197">
        <v>923269481</v>
      </c>
      <c r="B2858" s="198">
        <v>9000655155</v>
      </c>
      <c r="C2858" s="198" t="s">
        <v>18066</v>
      </c>
      <c r="D2858" s="198" t="s">
        <v>227</v>
      </c>
      <c r="E2858" s="198" t="s">
        <v>1145</v>
      </c>
      <c r="F2858" s="197" t="s">
        <v>18067</v>
      </c>
      <c r="G2858" s="197" t="s">
        <v>1147</v>
      </c>
      <c r="H2858" s="197" t="s">
        <v>18068</v>
      </c>
      <c r="I2858" s="197" t="s">
        <v>18069</v>
      </c>
      <c r="J2858" s="197" t="s">
        <v>18070</v>
      </c>
      <c r="K2858" s="197" t="s">
        <v>18071</v>
      </c>
    </row>
    <row r="2859" spans="1:11" ht="13.5" hidden="1" thickBot="1">
      <c r="A2859" s="197">
        <v>923269482</v>
      </c>
      <c r="B2859" s="198">
        <v>9000421035</v>
      </c>
      <c r="C2859" s="198" t="s">
        <v>18072</v>
      </c>
      <c r="D2859" s="198" t="s">
        <v>1019</v>
      </c>
      <c r="E2859" s="198" t="s">
        <v>1674</v>
      </c>
      <c r="F2859" s="197" t="s">
        <v>18073</v>
      </c>
      <c r="G2859" s="197" t="s">
        <v>2252</v>
      </c>
      <c r="H2859" s="197" t="s">
        <v>18074</v>
      </c>
      <c r="I2859" s="197" t="s">
        <v>18075</v>
      </c>
      <c r="J2859" s="197" t="s">
        <v>18076</v>
      </c>
      <c r="K2859" s="197" t="s">
        <v>18077</v>
      </c>
    </row>
    <row r="2860" spans="1:11" ht="13.5" hidden="1" thickBot="1">
      <c r="A2860" s="197">
        <v>923269487</v>
      </c>
      <c r="B2860" s="198">
        <v>8902046725</v>
      </c>
      <c r="C2860" s="198" t="s">
        <v>18078</v>
      </c>
      <c r="D2860" s="198" t="s">
        <v>254</v>
      </c>
      <c r="E2860" s="198" t="s">
        <v>11831</v>
      </c>
      <c r="F2860" s="197" t="s">
        <v>18079</v>
      </c>
      <c r="G2860" s="197" t="s">
        <v>11833</v>
      </c>
      <c r="H2860" s="197" t="s">
        <v>18080</v>
      </c>
      <c r="I2860" s="197" t="s">
        <v>18081</v>
      </c>
      <c r="J2860" s="197" t="s">
        <v>18082</v>
      </c>
      <c r="K2860" s="197" t="s">
        <v>18083</v>
      </c>
    </row>
    <row r="2861" spans="1:11" ht="13.5" hidden="1" thickBot="1">
      <c r="A2861" s="197">
        <v>923269489</v>
      </c>
      <c r="B2861" s="198">
        <v>8920004300</v>
      </c>
      <c r="C2861" s="198" t="s">
        <v>18084</v>
      </c>
      <c r="D2861" s="198" t="s">
        <v>535</v>
      </c>
      <c r="E2861" s="198" t="s">
        <v>536</v>
      </c>
      <c r="F2861" s="197" t="s">
        <v>18085</v>
      </c>
      <c r="G2861" s="197" t="s">
        <v>671</v>
      </c>
      <c r="H2861" s="197" t="s">
        <v>18086</v>
      </c>
      <c r="I2861" s="197" t="s">
        <v>18087</v>
      </c>
      <c r="J2861" s="197" t="s">
        <v>18088</v>
      </c>
      <c r="K2861" s="197" t="s">
        <v>1034</v>
      </c>
    </row>
    <row r="2862" spans="1:11" ht="13.5" hidden="1" thickBot="1">
      <c r="A2862" s="197">
        <v>923269597</v>
      </c>
      <c r="B2862" s="198">
        <v>9000847066</v>
      </c>
      <c r="C2862" s="198" t="s">
        <v>18089</v>
      </c>
      <c r="D2862" s="198" t="s">
        <v>1291</v>
      </c>
      <c r="E2862" s="198" t="s">
        <v>5661</v>
      </c>
      <c r="F2862" s="197" t="s">
        <v>18090</v>
      </c>
      <c r="G2862" s="197" t="s">
        <v>5663</v>
      </c>
      <c r="H2862" s="197" t="s">
        <v>18091</v>
      </c>
      <c r="I2862" s="197" t="s">
        <v>18092</v>
      </c>
      <c r="J2862" s="197" t="s">
        <v>18093</v>
      </c>
      <c r="K2862" s="197" t="s">
        <v>1034</v>
      </c>
    </row>
    <row r="2863" spans="1:11" ht="13.5" hidden="1" thickBot="1">
      <c r="A2863" s="197">
        <v>923269600</v>
      </c>
      <c r="B2863" s="198">
        <v>8040056958</v>
      </c>
      <c r="C2863" s="198" t="s">
        <v>18094</v>
      </c>
      <c r="D2863" s="198" t="s">
        <v>254</v>
      </c>
      <c r="E2863" s="198" t="s">
        <v>7285</v>
      </c>
      <c r="F2863" s="197" t="s">
        <v>18095</v>
      </c>
      <c r="G2863" s="197" t="s">
        <v>7287</v>
      </c>
      <c r="H2863" s="197" t="s">
        <v>18096</v>
      </c>
      <c r="I2863" s="197" t="s">
        <v>18096</v>
      </c>
      <c r="J2863" s="197" t="s">
        <v>18097</v>
      </c>
      <c r="K2863" s="197" t="s">
        <v>7291</v>
      </c>
    </row>
    <row r="2864" spans="1:11" ht="13.5" hidden="1" thickBot="1">
      <c r="A2864" s="197">
        <v>923269601</v>
      </c>
      <c r="B2864" s="198">
        <v>9000911439</v>
      </c>
      <c r="C2864" s="198" t="s">
        <v>18098</v>
      </c>
      <c r="D2864" s="198" t="s">
        <v>204</v>
      </c>
      <c r="E2864" s="198" t="s">
        <v>205</v>
      </c>
      <c r="F2864" s="197" t="s">
        <v>18099</v>
      </c>
      <c r="G2864" s="197" t="s">
        <v>5850</v>
      </c>
      <c r="H2864" s="197" t="s">
        <v>18100</v>
      </c>
      <c r="I2864" s="197" t="s">
        <v>18101</v>
      </c>
      <c r="J2864" s="197" t="s">
        <v>18102</v>
      </c>
      <c r="K2864" s="197" t="s">
        <v>18103</v>
      </c>
    </row>
    <row r="2865" spans="1:11" ht="13.5" hidden="1" thickBot="1">
      <c r="A2865" s="197">
        <v>923269809</v>
      </c>
      <c r="B2865" s="198">
        <v>8040114393</v>
      </c>
      <c r="C2865" s="198" t="s">
        <v>18104</v>
      </c>
      <c r="D2865" s="198" t="s">
        <v>254</v>
      </c>
      <c r="E2865" s="198" t="s">
        <v>8116</v>
      </c>
      <c r="F2865" s="197" t="s">
        <v>18105</v>
      </c>
      <c r="G2865" s="197" t="s">
        <v>8118</v>
      </c>
      <c r="H2865" s="197" t="s">
        <v>18106</v>
      </c>
      <c r="I2865" s="197" t="s">
        <v>18107</v>
      </c>
      <c r="J2865" s="197" t="s">
        <v>1047</v>
      </c>
      <c r="K2865" s="197">
        <v>0</v>
      </c>
    </row>
    <row r="2866" spans="1:11" ht="13.5" hidden="1" thickBot="1">
      <c r="A2866" s="197">
        <v>923269810</v>
      </c>
      <c r="B2866" s="198">
        <v>8002156211</v>
      </c>
      <c r="C2866" s="198" t="s">
        <v>18108</v>
      </c>
      <c r="D2866" s="198" t="s">
        <v>212</v>
      </c>
      <c r="E2866" s="198" t="s">
        <v>4111</v>
      </c>
      <c r="F2866" s="197" t="s">
        <v>18109</v>
      </c>
      <c r="G2866" s="197" t="s">
        <v>4113</v>
      </c>
      <c r="H2866" s="197" t="s">
        <v>18110</v>
      </c>
      <c r="I2866" s="197" t="s">
        <v>18111</v>
      </c>
      <c r="J2866" s="197" t="s">
        <v>18112</v>
      </c>
      <c r="K2866" s="197" t="s">
        <v>18113</v>
      </c>
    </row>
    <row r="2867" spans="1:11" ht="13.5" hidden="1" thickBot="1">
      <c r="A2867" s="197">
        <v>923269812</v>
      </c>
      <c r="B2867" s="198">
        <v>8999991617</v>
      </c>
      <c r="C2867" s="198" t="s">
        <v>18114</v>
      </c>
      <c r="D2867" s="198" t="s">
        <v>452</v>
      </c>
      <c r="E2867" s="198" t="s">
        <v>9600</v>
      </c>
      <c r="F2867" s="197" t="s">
        <v>18115</v>
      </c>
      <c r="G2867" s="197" t="s">
        <v>9602</v>
      </c>
      <c r="H2867" s="197" t="s">
        <v>18116</v>
      </c>
      <c r="I2867" s="197" t="s">
        <v>18117</v>
      </c>
      <c r="J2867" s="197" t="s">
        <v>18118</v>
      </c>
      <c r="K2867" s="197" t="s">
        <v>18119</v>
      </c>
    </row>
    <row r="2868" spans="1:11" ht="13.5" hidden="1" thickBot="1">
      <c r="A2868" s="197">
        <v>923269813</v>
      </c>
      <c r="B2868" s="198">
        <v>9000923859</v>
      </c>
      <c r="C2868" s="198" t="s">
        <v>18120</v>
      </c>
      <c r="D2868" s="198" t="s">
        <v>281</v>
      </c>
      <c r="E2868" s="198" t="s">
        <v>584</v>
      </c>
      <c r="F2868" s="197" t="s">
        <v>18121</v>
      </c>
      <c r="G2868" s="197" t="s">
        <v>1942</v>
      </c>
      <c r="H2868" s="197" t="s">
        <v>18122</v>
      </c>
      <c r="I2868" s="197" t="s">
        <v>18123</v>
      </c>
      <c r="J2868" s="197" t="s">
        <v>18124</v>
      </c>
      <c r="K2868" s="197" t="s">
        <v>18125</v>
      </c>
    </row>
    <row r="2869" spans="1:11" ht="13.5" hidden="1" thickBot="1">
      <c r="A2869" s="197">
        <v>923269814</v>
      </c>
      <c r="B2869" s="198">
        <v>8040093865</v>
      </c>
      <c r="C2869" s="198" t="s">
        <v>18126</v>
      </c>
      <c r="D2869" s="198" t="s">
        <v>254</v>
      </c>
      <c r="E2869" s="198" t="s">
        <v>10644</v>
      </c>
      <c r="F2869" s="197" t="s">
        <v>18127</v>
      </c>
      <c r="G2869" s="197" t="s">
        <v>10646</v>
      </c>
      <c r="H2869" s="197" t="s">
        <v>18128</v>
      </c>
      <c r="I2869" s="197" t="s">
        <v>18128</v>
      </c>
      <c r="J2869" s="197" t="s">
        <v>18129</v>
      </c>
      <c r="K2869" s="197" t="s">
        <v>1034</v>
      </c>
    </row>
    <row r="2870" spans="1:11" ht="13.5" hidden="1" thickBot="1">
      <c r="A2870" s="197">
        <v>923269819</v>
      </c>
      <c r="B2870" s="198">
        <v>9001088131</v>
      </c>
      <c r="C2870" s="198" t="s">
        <v>18130</v>
      </c>
      <c r="D2870" s="198" t="s">
        <v>864</v>
      </c>
      <c r="E2870" s="198" t="s">
        <v>865</v>
      </c>
      <c r="F2870" s="197" t="s">
        <v>18131</v>
      </c>
      <c r="G2870" s="197" t="s">
        <v>7158</v>
      </c>
      <c r="H2870" s="197" t="s">
        <v>18132</v>
      </c>
      <c r="I2870" s="197" t="s">
        <v>3146</v>
      </c>
      <c r="J2870" s="197" t="s">
        <v>18133</v>
      </c>
      <c r="K2870" s="197">
        <v>0</v>
      </c>
    </row>
    <row r="2871" spans="1:11" ht="13.5" hidden="1" thickBot="1">
      <c r="A2871" s="197">
        <v>923269821</v>
      </c>
      <c r="B2871" s="198">
        <v>9001246544</v>
      </c>
      <c r="C2871" s="198" t="s">
        <v>18134</v>
      </c>
      <c r="D2871" s="198" t="s">
        <v>452</v>
      </c>
      <c r="E2871" s="198" t="s">
        <v>4919</v>
      </c>
      <c r="F2871" s="197" t="s">
        <v>18135</v>
      </c>
      <c r="G2871" s="197" t="s">
        <v>4921</v>
      </c>
      <c r="H2871" s="197" t="s">
        <v>18136</v>
      </c>
      <c r="I2871" s="197" t="s">
        <v>18137</v>
      </c>
      <c r="J2871" s="197" t="s">
        <v>18138</v>
      </c>
      <c r="K2871" s="197" t="s">
        <v>18139</v>
      </c>
    </row>
    <row r="2872" spans="1:11" ht="13.5" hidden="1" thickBot="1">
      <c r="A2872" s="197">
        <v>923269822</v>
      </c>
      <c r="B2872" s="198">
        <v>9000730434</v>
      </c>
      <c r="C2872" s="198" t="s">
        <v>18140</v>
      </c>
      <c r="D2872" s="198" t="s">
        <v>443</v>
      </c>
      <c r="E2872" s="198" t="s">
        <v>6438</v>
      </c>
      <c r="F2872" s="197" t="s">
        <v>18141</v>
      </c>
      <c r="G2872" s="197" t="s">
        <v>6440</v>
      </c>
      <c r="H2872" s="197" t="s">
        <v>18142</v>
      </c>
      <c r="I2872" s="197" t="s">
        <v>6441</v>
      </c>
      <c r="J2872" s="197" t="s">
        <v>18143</v>
      </c>
      <c r="K2872" s="197" t="s">
        <v>1034</v>
      </c>
    </row>
    <row r="2873" spans="1:11" ht="13.5" hidden="1" thickBot="1">
      <c r="A2873" s="197">
        <v>923269823</v>
      </c>
      <c r="B2873" s="198">
        <v>8170047221</v>
      </c>
      <c r="C2873" s="198" t="s">
        <v>18144</v>
      </c>
      <c r="D2873" s="198" t="s">
        <v>496</v>
      </c>
      <c r="E2873" s="198" t="s">
        <v>497</v>
      </c>
      <c r="F2873" s="197" t="s">
        <v>18145</v>
      </c>
      <c r="G2873" s="197" t="s">
        <v>499</v>
      </c>
      <c r="H2873" s="197" t="s">
        <v>18146</v>
      </c>
      <c r="I2873" s="197" t="s">
        <v>18146</v>
      </c>
      <c r="J2873" s="197" t="s">
        <v>18147</v>
      </c>
      <c r="K2873" s="197" t="s">
        <v>18148</v>
      </c>
    </row>
    <row r="2874" spans="1:11" ht="13.5" hidden="1" thickBot="1">
      <c r="A2874" s="197">
        <v>923269825</v>
      </c>
      <c r="B2874" s="198">
        <v>9001082820</v>
      </c>
      <c r="C2874" s="198" t="s">
        <v>18149</v>
      </c>
      <c r="D2874" s="198" t="s">
        <v>204</v>
      </c>
      <c r="E2874" s="198" t="s">
        <v>12033</v>
      </c>
      <c r="F2874" s="197" t="s">
        <v>18150</v>
      </c>
      <c r="G2874" s="197" t="s">
        <v>12035</v>
      </c>
      <c r="H2874" s="197" t="s">
        <v>18151</v>
      </c>
      <c r="I2874" s="197" t="s">
        <v>18152</v>
      </c>
      <c r="J2874" s="197" t="s">
        <v>18153</v>
      </c>
      <c r="K2874" s="197" t="s">
        <v>18154</v>
      </c>
    </row>
    <row r="2875" spans="1:11" ht="13.5" hidden="1" thickBot="1">
      <c r="A2875" s="197">
        <v>923269826</v>
      </c>
      <c r="B2875" s="198">
        <v>8040082737</v>
      </c>
      <c r="C2875" s="198" t="s">
        <v>18155</v>
      </c>
      <c r="D2875" s="198" t="s">
        <v>254</v>
      </c>
      <c r="E2875" s="198" t="s">
        <v>6130</v>
      </c>
      <c r="F2875" s="197" t="s">
        <v>18156</v>
      </c>
      <c r="G2875" s="197" t="s">
        <v>6131</v>
      </c>
      <c r="H2875" s="197" t="s">
        <v>18157</v>
      </c>
      <c r="I2875" s="197" t="s">
        <v>18157</v>
      </c>
      <c r="J2875" s="197" t="s">
        <v>18158</v>
      </c>
      <c r="K2875" s="197" t="s">
        <v>18159</v>
      </c>
    </row>
    <row r="2876" spans="1:11" ht="13.5" hidden="1" thickBot="1">
      <c r="A2876" s="197">
        <v>923269827</v>
      </c>
      <c r="B2876" s="198">
        <v>9000572766</v>
      </c>
      <c r="C2876" s="198" t="s">
        <v>18160</v>
      </c>
      <c r="D2876" s="198" t="s">
        <v>281</v>
      </c>
      <c r="E2876" s="198" t="s">
        <v>3009</v>
      </c>
      <c r="F2876" s="197" t="s">
        <v>18161</v>
      </c>
      <c r="G2876" s="197" t="s">
        <v>3011</v>
      </c>
      <c r="H2876" s="197" t="s">
        <v>18162</v>
      </c>
      <c r="I2876" s="197" t="s">
        <v>18163</v>
      </c>
      <c r="J2876" s="197" t="s">
        <v>18164</v>
      </c>
      <c r="K2876" s="197" t="s">
        <v>18165</v>
      </c>
    </row>
    <row r="2877" spans="1:11" ht="13.5" hidden="1" thickBot="1">
      <c r="A2877" s="197">
        <v>923269949</v>
      </c>
      <c r="B2877" s="198">
        <v>8906800321</v>
      </c>
      <c r="C2877" s="198" t="s">
        <v>18166</v>
      </c>
      <c r="D2877" s="198" t="s">
        <v>452</v>
      </c>
      <c r="E2877" s="198" t="s">
        <v>11480</v>
      </c>
      <c r="F2877" s="197" t="s">
        <v>18167</v>
      </c>
      <c r="G2877" s="197" t="s">
        <v>11482</v>
      </c>
      <c r="H2877" s="197" t="s">
        <v>18168</v>
      </c>
      <c r="I2877" s="197" t="s">
        <v>18169</v>
      </c>
      <c r="J2877" s="197" t="s">
        <v>18170</v>
      </c>
      <c r="K2877" s="197" t="s">
        <v>18171</v>
      </c>
    </row>
    <row r="2878" spans="1:11" ht="13.5" hidden="1" thickBot="1">
      <c r="A2878" s="197">
        <v>923270070</v>
      </c>
      <c r="B2878" s="198">
        <v>8001692836</v>
      </c>
      <c r="C2878" s="198" t="s">
        <v>18172</v>
      </c>
      <c r="D2878" s="198" t="s">
        <v>281</v>
      </c>
      <c r="E2878" s="198" t="s">
        <v>4554</v>
      </c>
      <c r="F2878" s="197" t="s">
        <v>18173</v>
      </c>
      <c r="G2878" s="197" t="s">
        <v>4556</v>
      </c>
      <c r="H2878" s="197" t="s">
        <v>18174</v>
      </c>
      <c r="I2878" s="197" t="s">
        <v>18174</v>
      </c>
      <c r="J2878" s="197" t="s">
        <v>18175</v>
      </c>
      <c r="K2878" s="197" t="s">
        <v>1034</v>
      </c>
    </row>
    <row r="2879" spans="1:11" ht="13.5" hidden="1" thickBot="1">
      <c r="A2879" s="197">
        <v>923270073</v>
      </c>
      <c r="B2879" s="198">
        <v>8040138854</v>
      </c>
      <c r="C2879" s="198" t="s">
        <v>18176</v>
      </c>
      <c r="D2879" s="198" t="s">
        <v>254</v>
      </c>
      <c r="E2879" s="198" t="s">
        <v>7460</v>
      </c>
      <c r="F2879" s="197" t="s">
        <v>18177</v>
      </c>
      <c r="G2879" s="197" t="s">
        <v>7462</v>
      </c>
      <c r="H2879" s="197" t="s">
        <v>7463</v>
      </c>
      <c r="I2879" s="197" t="s">
        <v>7463</v>
      </c>
      <c r="J2879" s="197" t="s">
        <v>18178</v>
      </c>
      <c r="K2879" s="197" t="s">
        <v>18179</v>
      </c>
    </row>
    <row r="2880" spans="1:11" ht="13.5" hidden="1" thickBot="1">
      <c r="A2880" s="197">
        <v>923270075</v>
      </c>
      <c r="B2880" s="198">
        <v>9001225246</v>
      </c>
      <c r="C2880" s="198" t="s">
        <v>18180</v>
      </c>
      <c r="D2880" s="198" t="s">
        <v>204</v>
      </c>
      <c r="E2880" s="198" t="s">
        <v>12678</v>
      </c>
      <c r="F2880" s="197" t="s">
        <v>9348</v>
      </c>
      <c r="G2880" s="197" t="s">
        <v>9104</v>
      </c>
      <c r="H2880" s="197" t="s">
        <v>18181</v>
      </c>
      <c r="I2880" s="197" t="s">
        <v>18182</v>
      </c>
      <c r="J2880" s="197" t="s">
        <v>18183</v>
      </c>
      <c r="K2880" s="197" t="s">
        <v>1034</v>
      </c>
    </row>
    <row r="2881" spans="1:11" ht="13.5" hidden="1" thickBot="1">
      <c r="A2881" s="197">
        <v>923270076</v>
      </c>
      <c r="B2881" s="198">
        <v>9000723031</v>
      </c>
      <c r="C2881" s="198" t="s">
        <v>18184</v>
      </c>
      <c r="D2881" s="198" t="s">
        <v>281</v>
      </c>
      <c r="E2881" s="198" t="s">
        <v>282</v>
      </c>
      <c r="F2881" s="197" t="s">
        <v>18185</v>
      </c>
      <c r="G2881" s="197" t="s">
        <v>284</v>
      </c>
      <c r="H2881" s="197" t="s">
        <v>18186</v>
      </c>
      <c r="I2881" s="197" t="s">
        <v>18187</v>
      </c>
      <c r="J2881" s="197" t="s">
        <v>18188</v>
      </c>
      <c r="K2881" s="197" t="s">
        <v>18189</v>
      </c>
    </row>
    <row r="2882" spans="1:11" ht="13.5" hidden="1" thickBot="1">
      <c r="A2882" s="197">
        <v>923270078</v>
      </c>
      <c r="B2882" s="198">
        <v>8040148107</v>
      </c>
      <c r="C2882" s="198" t="s">
        <v>18190</v>
      </c>
      <c r="D2882" s="198" t="s">
        <v>254</v>
      </c>
      <c r="E2882" s="198" t="s">
        <v>10598</v>
      </c>
      <c r="F2882" s="197" t="s">
        <v>18191</v>
      </c>
      <c r="G2882" s="197" t="s">
        <v>18192</v>
      </c>
      <c r="H2882" s="197" t="s">
        <v>18193</v>
      </c>
      <c r="I2882" s="197" t="s">
        <v>18194</v>
      </c>
      <c r="J2882" s="197" t="s">
        <v>18195</v>
      </c>
      <c r="K2882" s="197" t="s">
        <v>1034</v>
      </c>
    </row>
    <row r="2883" spans="1:11" ht="13.5" hidden="1" thickBot="1">
      <c r="A2883" s="197">
        <v>923270083</v>
      </c>
      <c r="B2883" s="198">
        <v>8060137617</v>
      </c>
      <c r="C2883" s="198" t="s">
        <v>18196</v>
      </c>
      <c r="D2883" s="198" t="s">
        <v>1019</v>
      </c>
      <c r="E2883" s="198" t="s">
        <v>5547</v>
      </c>
      <c r="F2883" s="197" t="s">
        <v>18197</v>
      </c>
      <c r="G2883" s="197" t="s">
        <v>5549</v>
      </c>
      <c r="H2883" s="197" t="s">
        <v>18198</v>
      </c>
      <c r="I2883" s="197" t="s">
        <v>18199</v>
      </c>
      <c r="J2883" s="197" t="s">
        <v>18200</v>
      </c>
      <c r="K2883" s="197" t="s">
        <v>1034</v>
      </c>
    </row>
    <row r="2884" spans="1:11" ht="13.5" hidden="1" thickBot="1">
      <c r="A2884" s="197">
        <v>923270085</v>
      </c>
      <c r="B2884" s="198">
        <v>8000645434</v>
      </c>
      <c r="C2884" s="198" t="s">
        <v>18201</v>
      </c>
      <c r="D2884" s="198" t="s">
        <v>254</v>
      </c>
      <c r="E2884" s="198" t="s">
        <v>9708</v>
      </c>
      <c r="F2884" s="197" t="s">
        <v>18202</v>
      </c>
      <c r="G2884" s="197" t="s">
        <v>15893</v>
      </c>
      <c r="H2884" s="197" t="s">
        <v>18203</v>
      </c>
      <c r="I2884" s="197" t="s">
        <v>18204</v>
      </c>
      <c r="J2884" s="197" t="s">
        <v>18205</v>
      </c>
      <c r="K2884" s="197" t="s">
        <v>18206</v>
      </c>
    </row>
    <row r="2885" spans="1:11" ht="13.5" hidden="1" thickBot="1">
      <c r="A2885" s="197">
        <v>923270340</v>
      </c>
      <c r="B2885" s="198">
        <v>9001277689</v>
      </c>
      <c r="C2885" s="198" t="s">
        <v>18207</v>
      </c>
      <c r="D2885" s="198" t="s">
        <v>12</v>
      </c>
      <c r="E2885" s="198" t="s">
        <v>13</v>
      </c>
      <c r="F2885" s="197" t="s">
        <v>18208</v>
      </c>
      <c r="G2885" s="197" t="s">
        <v>299</v>
      </c>
      <c r="H2885" s="197" t="s">
        <v>18209</v>
      </c>
      <c r="I2885" s="197" t="s">
        <v>18210</v>
      </c>
      <c r="J2885" s="197" t="s">
        <v>18211</v>
      </c>
      <c r="K2885" s="197" t="s">
        <v>18212</v>
      </c>
    </row>
    <row r="2886" spans="1:11" ht="13.5" hidden="1" thickBot="1">
      <c r="A2886" s="197">
        <v>923270341</v>
      </c>
      <c r="B2886" s="198">
        <v>9001270549</v>
      </c>
      <c r="C2886" s="198" t="s">
        <v>18213</v>
      </c>
      <c r="D2886" s="198" t="s">
        <v>12</v>
      </c>
      <c r="E2886" s="198" t="s">
        <v>13</v>
      </c>
      <c r="F2886" s="197" t="s">
        <v>18214</v>
      </c>
      <c r="G2886" s="197" t="s">
        <v>299</v>
      </c>
      <c r="H2886" s="197" t="s">
        <v>18215</v>
      </c>
      <c r="I2886" s="197" t="s">
        <v>18216</v>
      </c>
      <c r="J2886" s="197" t="s">
        <v>18217</v>
      </c>
      <c r="K2886" s="197" t="s">
        <v>18218</v>
      </c>
    </row>
    <row r="2887" spans="1:11" ht="13.5" hidden="1" thickBot="1">
      <c r="A2887" s="197">
        <v>923270342</v>
      </c>
      <c r="B2887" s="198">
        <v>9001270327</v>
      </c>
      <c r="C2887" s="198" t="s">
        <v>18219</v>
      </c>
      <c r="D2887" s="198" t="s">
        <v>12</v>
      </c>
      <c r="E2887" s="198" t="s">
        <v>13</v>
      </c>
      <c r="F2887" s="197" t="s">
        <v>18220</v>
      </c>
      <c r="G2887" s="197" t="s">
        <v>299</v>
      </c>
      <c r="H2887" s="197" t="s">
        <v>18221</v>
      </c>
      <c r="I2887" s="197" t="s">
        <v>18221</v>
      </c>
      <c r="J2887" s="197" t="s">
        <v>18222</v>
      </c>
      <c r="K2887" s="197" t="s">
        <v>18223</v>
      </c>
    </row>
    <row r="2888" spans="1:11" ht="13.5" hidden="1" thickBot="1">
      <c r="A2888" s="197">
        <v>923270345</v>
      </c>
      <c r="B2888" s="198">
        <v>8140016773</v>
      </c>
      <c r="C2888" s="198" t="s">
        <v>18224</v>
      </c>
      <c r="D2888" s="198" t="s">
        <v>204</v>
      </c>
      <c r="E2888" s="198" t="s">
        <v>11896</v>
      </c>
      <c r="F2888" s="197" t="s">
        <v>18225</v>
      </c>
      <c r="G2888" s="197" t="s">
        <v>18226</v>
      </c>
      <c r="H2888" s="197" t="s">
        <v>18227</v>
      </c>
      <c r="I2888" s="197" t="s">
        <v>18228</v>
      </c>
      <c r="J2888" s="197" t="s">
        <v>18229</v>
      </c>
      <c r="K2888" s="197" t="s">
        <v>1034</v>
      </c>
    </row>
    <row r="2889" spans="1:11" ht="13.5" hidden="1" thickBot="1">
      <c r="A2889" s="197">
        <v>923270346</v>
      </c>
      <c r="B2889" s="198">
        <v>9001271830</v>
      </c>
      <c r="C2889" s="198" t="s">
        <v>18230</v>
      </c>
      <c r="D2889" s="198" t="s">
        <v>496</v>
      </c>
      <c r="E2889" s="198" t="s">
        <v>18231</v>
      </c>
      <c r="F2889" s="197" t="s">
        <v>18232</v>
      </c>
      <c r="G2889" s="197" t="s">
        <v>18233</v>
      </c>
      <c r="H2889" s="197" t="s">
        <v>18234</v>
      </c>
      <c r="I2889" s="197" t="s">
        <v>18235</v>
      </c>
      <c r="J2889" s="197" t="s">
        <v>18236</v>
      </c>
      <c r="K2889" s="197" t="s">
        <v>18237</v>
      </c>
    </row>
    <row r="2890" spans="1:11" ht="13.5" hidden="1" thickBot="1">
      <c r="A2890" s="197">
        <v>923270347</v>
      </c>
      <c r="B2890" s="198">
        <v>8200025051</v>
      </c>
      <c r="C2890" s="198" t="s">
        <v>18238</v>
      </c>
      <c r="D2890" s="198" t="s">
        <v>196</v>
      </c>
      <c r="E2890" s="198" t="s">
        <v>1283</v>
      </c>
      <c r="F2890" s="197" t="s">
        <v>10127</v>
      </c>
      <c r="G2890" s="197" t="s">
        <v>1285</v>
      </c>
      <c r="H2890" s="197" t="s">
        <v>10128</v>
      </c>
      <c r="I2890" s="197" t="s">
        <v>10128</v>
      </c>
      <c r="J2890" s="197" t="s">
        <v>18239</v>
      </c>
      <c r="K2890" s="197" t="s">
        <v>10130</v>
      </c>
    </row>
    <row r="2891" spans="1:11" ht="13.5" hidden="1" thickBot="1">
      <c r="A2891" s="197">
        <v>923270348</v>
      </c>
      <c r="B2891" s="198">
        <v>9001268604</v>
      </c>
      <c r="C2891" s="198" t="s">
        <v>18240</v>
      </c>
      <c r="D2891" s="198" t="s">
        <v>12</v>
      </c>
      <c r="E2891" s="198" t="s">
        <v>13</v>
      </c>
      <c r="F2891" s="197" t="s">
        <v>18241</v>
      </c>
      <c r="G2891" s="197" t="s">
        <v>801</v>
      </c>
      <c r="H2891" s="197" t="s">
        <v>18242</v>
      </c>
      <c r="I2891" s="197" t="s">
        <v>18243</v>
      </c>
      <c r="J2891" s="197" t="s">
        <v>18244</v>
      </c>
      <c r="K2891" s="197" t="s">
        <v>18245</v>
      </c>
    </row>
    <row r="2892" spans="1:11" ht="13.5" hidden="1" thickBot="1">
      <c r="A2892" s="197">
        <v>923270832</v>
      </c>
      <c r="B2892" s="198">
        <v>8999991656</v>
      </c>
      <c r="C2892" s="198" t="s">
        <v>18246</v>
      </c>
      <c r="D2892" s="198" t="s">
        <v>452</v>
      </c>
      <c r="E2892" s="198" t="s">
        <v>12662</v>
      </c>
      <c r="F2892" s="197" t="s">
        <v>18247</v>
      </c>
      <c r="G2892" s="197" t="s">
        <v>12664</v>
      </c>
      <c r="H2892" s="197" t="s">
        <v>18248</v>
      </c>
      <c r="I2892" s="197" t="s">
        <v>18249</v>
      </c>
      <c r="J2892" s="197" t="s">
        <v>18250</v>
      </c>
      <c r="K2892" s="197" t="s">
        <v>18251</v>
      </c>
    </row>
    <row r="2893" spans="1:11" ht="13.5" hidden="1" thickBot="1">
      <c r="A2893" s="197">
        <v>923270833</v>
      </c>
      <c r="B2893" s="198">
        <v>9001368653</v>
      </c>
      <c r="C2893" s="198" t="s">
        <v>18252</v>
      </c>
      <c r="D2893" s="198" t="s">
        <v>254</v>
      </c>
      <c r="E2893" s="198" t="s">
        <v>702</v>
      </c>
      <c r="F2893" s="197" t="s">
        <v>18253</v>
      </c>
      <c r="G2893" s="197" t="s">
        <v>11808</v>
      </c>
      <c r="H2893" s="197" t="s">
        <v>18254</v>
      </c>
      <c r="I2893" s="197" t="s">
        <v>18255</v>
      </c>
      <c r="J2893" s="197" t="s">
        <v>18256</v>
      </c>
      <c r="K2893" s="197" t="s">
        <v>18257</v>
      </c>
    </row>
    <row r="2894" spans="1:11" ht="13.5" hidden="1" thickBot="1">
      <c r="A2894" s="197">
        <v>923270834</v>
      </c>
      <c r="B2894" s="198">
        <v>9000006154</v>
      </c>
      <c r="C2894" s="198" t="s">
        <v>18258</v>
      </c>
      <c r="D2894" s="198" t="s">
        <v>254</v>
      </c>
      <c r="E2894" s="198" t="s">
        <v>9395</v>
      </c>
      <c r="F2894" s="197" t="s">
        <v>18259</v>
      </c>
      <c r="G2894" s="197" t="s">
        <v>9397</v>
      </c>
      <c r="H2894" s="197" t="s">
        <v>18260</v>
      </c>
      <c r="I2894" s="197" t="s">
        <v>18260</v>
      </c>
      <c r="J2894" s="197" t="s">
        <v>18261</v>
      </c>
      <c r="K2894" s="197" t="s">
        <v>1034</v>
      </c>
    </row>
    <row r="2895" spans="1:11" ht="13.5" hidden="1" thickBot="1">
      <c r="A2895" s="197">
        <v>923270835</v>
      </c>
      <c r="B2895" s="198">
        <v>8911900118</v>
      </c>
      <c r="C2895" s="198" t="s">
        <v>18262</v>
      </c>
      <c r="D2895" s="198" t="s">
        <v>443</v>
      </c>
      <c r="E2895" s="198" t="s">
        <v>9544</v>
      </c>
      <c r="F2895" s="197" t="s">
        <v>18263</v>
      </c>
      <c r="G2895" s="197" t="s">
        <v>9546</v>
      </c>
      <c r="H2895" s="197" t="s">
        <v>18264</v>
      </c>
      <c r="I2895" s="197" t="s">
        <v>18265</v>
      </c>
      <c r="J2895" s="197" t="s">
        <v>18266</v>
      </c>
      <c r="K2895" s="197" t="s">
        <v>18267</v>
      </c>
    </row>
    <row r="2896" spans="1:11" ht="13.5" hidden="1" thickBot="1">
      <c r="A2896" s="197">
        <v>923270836</v>
      </c>
      <c r="B2896" s="198">
        <v>9001186303</v>
      </c>
      <c r="C2896" s="198" t="s">
        <v>18268</v>
      </c>
      <c r="D2896" s="198" t="s">
        <v>368</v>
      </c>
      <c r="E2896" s="198" t="s">
        <v>369</v>
      </c>
      <c r="F2896" s="197" t="s">
        <v>18269</v>
      </c>
      <c r="G2896" s="197" t="s">
        <v>2494</v>
      </c>
      <c r="H2896" s="197" t="s">
        <v>18270</v>
      </c>
      <c r="I2896" s="197" t="s">
        <v>18270</v>
      </c>
      <c r="J2896" s="197" t="s">
        <v>18271</v>
      </c>
      <c r="K2896" s="197" t="s">
        <v>18272</v>
      </c>
    </row>
    <row r="2897" spans="1:11" ht="13.5" hidden="1" thickBot="1">
      <c r="A2897" s="197">
        <v>923270837</v>
      </c>
      <c r="B2897" s="198">
        <v>9001316844</v>
      </c>
      <c r="C2897" s="198" t="s">
        <v>18273</v>
      </c>
      <c r="D2897" s="198" t="s">
        <v>204</v>
      </c>
      <c r="E2897" s="198" t="s">
        <v>7131</v>
      </c>
      <c r="F2897" s="197" t="s">
        <v>18274</v>
      </c>
      <c r="G2897" s="197" t="s">
        <v>7133</v>
      </c>
      <c r="H2897" s="197" t="s">
        <v>18275</v>
      </c>
      <c r="I2897" s="197" t="s">
        <v>18275</v>
      </c>
      <c r="J2897" s="197" t="s">
        <v>18276</v>
      </c>
      <c r="K2897" s="197" t="s">
        <v>1034</v>
      </c>
    </row>
    <row r="2898" spans="1:11" ht="13.5" hidden="1" thickBot="1">
      <c r="A2898" s="197">
        <v>923270838</v>
      </c>
      <c r="B2898" s="198">
        <v>8140015940</v>
      </c>
      <c r="C2898" s="198" t="s">
        <v>18277</v>
      </c>
      <c r="D2898" s="198" t="s">
        <v>204</v>
      </c>
      <c r="E2898" s="198" t="s">
        <v>7520</v>
      </c>
      <c r="F2898" s="197" t="s">
        <v>18278</v>
      </c>
      <c r="G2898" s="197" t="s">
        <v>7522</v>
      </c>
      <c r="H2898" s="197" t="s">
        <v>18279</v>
      </c>
      <c r="I2898" s="197" t="s">
        <v>18279</v>
      </c>
      <c r="J2898" s="197" t="s">
        <v>18280</v>
      </c>
      <c r="K2898" s="197" t="s">
        <v>18281</v>
      </c>
    </row>
    <row r="2899" spans="1:11" ht="13.5" hidden="1" thickBot="1">
      <c r="A2899" s="197">
        <v>923270839</v>
      </c>
      <c r="B2899" s="198">
        <v>9001267946</v>
      </c>
      <c r="C2899" s="198" t="s">
        <v>18282</v>
      </c>
      <c r="D2899" s="198" t="s">
        <v>204</v>
      </c>
      <c r="E2899" s="198" t="s">
        <v>6505</v>
      </c>
      <c r="F2899" s="197" t="s">
        <v>18283</v>
      </c>
      <c r="G2899" s="197" t="s">
        <v>6507</v>
      </c>
      <c r="H2899" s="197" t="s">
        <v>18284</v>
      </c>
      <c r="I2899" s="197" t="s">
        <v>18285</v>
      </c>
      <c r="J2899" s="197" t="s">
        <v>18286</v>
      </c>
      <c r="K2899" s="197" t="s">
        <v>1034</v>
      </c>
    </row>
    <row r="2900" spans="1:11" ht="13.5" hidden="1" thickBot="1">
      <c r="A2900" s="197">
        <v>923270840</v>
      </c>
      <c r="B2900" s="198">
        <v>8060082702</v>
      </c>
      <c r="C2900" s="198" t="s">
        <v>18287</v>
      </c>
      <c r="D2900" s="198" t="s">
        <v>1019</v>
      </c>
      <c r="E2900" s="198" t="s">
        <v>11845</v>
      </c>
      <c r="F2900" s="197" t="s">
        <v>18288</v>
      </c>
      <c r="G2900" s="197" t="s">
        <v>12249</v>
      </c>
      <c r="H2900" s="197" t="s">
        <v>18289</v>
      </c>
      <c r="I2900" s="197" t="s">
        <v>18289</v>
      </c>
      <c r="J2900" s="197" t="s">
        <v>18290</v>
      </c>
      <c r="K2900" s="197" t="s">
        <v>1034</v>
      </c>
    </row>
    <row r="2901" spans="1:11" ht="13.5" hidden="1" thickBot="1">
      <c r="A2901" s="197">
        <v>923270841</v>
      </c>
      <c r="B2901" s="198">
        <v>9001330647</v>
      </c>
      <c r="C2901" s="198" t="s">
        <v>18291</v>
      </c>
      <c r="D2901" s="198" t="s">
        <v>1116</v>
      </c>
      <c r="E2901" s="198" t="s">
        <v>8022</v>
      </c>
      <c r="F2901" s="197" t="s">
        <v>18292</v>
      </c>
      <c r="G2901" s="197" t="s">
        <v>8024</v>
      </c>
      <c r="H2901" s="197" t="s">
        <v>18293</v>
      </c>
      <c r="I2901" s="197" t="s">
        <v>18294</v>
      </c>
      <c r="J2901" s="197" t="s">
        <v>18295</v>
      </c>
      <c r="K2901" s="197" t="s">
        <v>1034</v>
      </c>
    </row>
    <row r="2902" spans="1:11" ht="13.5" hidden="1" thickBot="1">
      <c r="A2902" s="197">
        <v>923270842</v>
      </c>
      <c r="B2902" s="198">
        <v>8600240305</v>
      </c>
      <c r="C2902" s="198" t="s">
        <v>18296</v>
      </c>
      <c r="D2902" s="198" t="s">
        <v>452</v>
      </c>
      <c r="E2902" s="198" t="s">
        <v>10916</v>
      </c>
      <c r="F2902" s="197" t="s">
        <v>18297</v>
      </c>
      <c r="G2902" s="197" t="s">
        <v>10918</v>
      </c>
      <c r="H2902" s="197" t="s">
        <v>18298</v>
      </c>
      <c r="I2902" s="197" t="s">
        <v>18299</v>
      </c>
      <c r="J2902" s="197" t="s">
        <v>18300</v>
      </c>
      <c r="K2902" s="197" t="s">
        <v>18301</v>
      </c>
    </row>
    <row r="2903" spans="1:11" ht="13.5" hidden="1" thickBot="1">
      <c r="A2903" s="197">
        <v>923270843</v>
      </c>
      <c r="B2903" s="198">
        <v>9001264640</v>
      </c>
      <c r="C2903" s="198" t="s">
        <v>18302</v>
      </c>
      <c r="D2903" s="198" t="s">
        <v>204</v>
      </c>
      <c r="E2903" s="198" t="s">
        <v>9613</v>
      </c>
      <c r="F2903" s="197" t="s">
        <v>18303</v>
      </c>
      <c r="G2903" s="197" t="s">
        <v>9614</v>
      </c>
      <c r="H2903" s="197" t="s">
        <v>18304</v>
      </c>
      <c r="I2903" s="197" t="s">
        <v>18305</v>
      </c>
      <c r="J2903" s="197" t="s">
        <v>18306</v>
      </c>
      <c r="K2903" s="197" t="s">
        <v>18307</v>
      </c>
    </row>
    <row r="2904" spans="1:11" ht="13.5" hidden="1" thickBot="1">
      <c r="A2904" s="197">
        <v>923270844</v>
      </c>
      <c r="B2904" s="198">
        <v>9001405156</v>
      </c>
      <c r="C2904" s="198" t="s">
        <v>18308</v>
      </c>
      <c r="D2904" s="198" t="s">
        <v>12</v>
      </c>
      <c r="E2904" s="198" t="s">
        <v>13</v>
      </c>
      <c r="F2904" s="197" t="s">
        <v>18309</v>
      </c>
      <c r="G2904" s="197" t="s">
        <v>299</v>
      </c>
      <c r="H2904" s="197" t="s">
        <v>18310</v>
      </c>
      <c r="I2904" s="197" t="s">
        <v>18311</v>
      </c>
      <c r="J2904" s="197" t="s">
        <v>18312</v>
      </c>
      <c r="K2904" s="197" t="s">
        <v>18313</v>
      </c>
    </row>
    <row r="2905" spans="1:11" ht="13.5" hidden="1" thickBot="1">
      <c r="A2905" s="197">
        <v>923270849</v>
      </c>
      <c r="B2905" s="198">
        <v>8110053658</v>
      </c>
      <c r="C2905" s="198" t="s">
        <v>18314</v>
      </c>
      <c r="D2905" s="198" t="s">
        <v>281</v>
      </c>
      <c r="E2905" s="198" t="s">
        <v>3875</v>
      </c>
      <c r="F2905" s="197" t="s">
        <v>18315</v>
      </c>
      <c r="G2905" s="197" t="s">
        <v>3877</v>
      </c>
      <c r="H2905" s="197" t="s">
        <v>18316</v>
      </c>
      <c r="I2905" s="197" t="s">
        <v>18317</v>
      </c>
      <c r="J2905" s="197" t="s">
        <v>18318</v>
      </c>
      <c r="K2905" s="197" t="s">
        <v>1034</v>
      </c>
    </row>
    <row r="2906" spans="1:11" ht="13.5" hidden="1" thickBot="1">
      <c r="A2906" s="197">
        <v>923270851</v>
      </c>
      <c r="B2906" s="198">
        <v>8420001771</v>
      </c>
      <c r="C2906" s="198" t="s">
        <v>18319</v>
      </c>
      <c r="D2906" s="198" t="s">
        <v>1268</v>
      </c>
      <c r="E2906" s="198" t="s">
        <v>11141</v>
      </c>
      <c r="F2906" s="197" t="s">
        <v>18320</v>
      </c>
      <c r="G2906" s="197" t="s">
        <v>11142</v>
      </c>
      <c r="H2906" s="197" t="s">
        <v>18321</v>
      </c>
      <c r="I2906" s="197" t="s">
        <v>18321</v>
      </c>
      <c r="J2906" s="197" t="s">
        <v>18322</v>
      </c>
      <c r="K2906" s="197" t="s">
        <v>18323</v>
      </c>
    </row>
    <row r="2907" spans="1:11" ht="13.5" hidden="1" thickBot="1">
      <c r="A2907" s="197">
        <v>923270852</v>
      </c>
      <c r="B2907" s="198">
        <v>8020214518</v>
      </c>
      <c r="C2907" s="198" t="s">
        <v>18324</v>
      </c>
      <c r="D2907" s="198" t="s">
        <v>864</v>
      </c>
      <c r="E2907" s="198" t="s">
        <v>878</v>
      </c>
      <c r="F2907" s="197" t="s">
        <v>18325</v>
      </c>
      <c r="G2907" s="197" t="s">
        <v>18326</v>
      </c>
      <c r="H2907" s="197" t="s">
        <v>18327</v>
      </c>
      <c r="I2907" s="197" t="s">
        <v>18328</v>
      </c>
      <c r="J2907" s="197" t="s">
        <v>18329</v>
      </c>
      <c r="K2907" s="197" t="s">
        <v>18330</v>
      </c>
    </row>
    <row r="2908" spans="1:11" ht="13.5" hidden="1" thickBot="1">
      <c r="A2908" s="197">
        <v>923270853</v>
      </c>
      <c r="B2908" s="198">
        <v>9001323020</v>
      </c>
      <c r="C2908" s="198" t="s">
        <v>18331</v>
      </c>
      <c r="D2908" s="198" t="s">
        <v>452</v>
      </c>
      <c r="E2908" s="198" t="s">
        <v>7785</v>
      </c>
      <c r="F2908" s="197" t="s">
        <v>18332</v>
      </c>
      <c r="G2908" s="197" t="s">
        <v>7787</v>
      </c>
      <c r="H2908" s="197" t="s">
        <v>18333</v>
      </c>
      <c r="I2908" s="197" t="s">
        <v>18334</v>
      </c>
      <c r="J2908" s="197" t="s">
        <v>18335</v>
      </c>
      <c r="K2908" s="197" t="s">
        <v>18336</v>
      </c>
    </row>
    <row r="2909" spans="1:11" ht="13.5" hidden="1" thickBot="1">
      <c r="A2909" s="197">
        <v>923270863</v>
      </c>
      <c r="B2909" s="198">
        <v>9001344597</v>
      </c>
      <c r="C2909" s="198" t="s">
        <v>18337</v>
      </c>
      <c r="D2909" s="198" t="s">
        <v>254</v>
      </c>
      <c r="E2909" s="198" t="s">
        <v>255</v>
      </c>
      <c r="F2909" s="197" t="s">
        <v>18338</v>
      </c>
      <c r="G2909" s="197" t="s">
        <v>2034</v>
      </c>
      <c r="H2909" s="197" t="s">
        <v>18339</v>
      </c>
      <c r="I2909" s="197" t="s">
        <v>18340</v>
      </c>
      <c r="J2909" s="197" t="s">
        <v>18341</v>
      </c>
      <c r="K2909" s="197" t="s">
        <v>18342</v>
      </c>
    </row>
    <row r="2910" spans="1:11" ht="13.5" hidden="1" thickBot="1">
      <c r="A2910" s="197">
        <v>923270864</v>
      </c>
      <c r="B2910" s="198">
        <v>9001159311</v>
      </c>
      <c r="C2910" s="198" t="s">
        <v>18343</v>
      </c>
      <c r="D2910" s="198" t="s">
        <v>254</v>
      </c>
      <c r="E2910" s="198" t="s">
        <v>255</v>
      </c>
      <c r="F2910" s="197" t="s">
        <v>18344</v>
      </c>
      <c r="G2910" s="197" t="s">
        <v>18345</v>
      </c>
      <c r="H2910" s="197" t="s">
        <v>18346</v>
      </c>
      <c r="I2910" s="197" t="s">
        <v>18347</v>
      </c>
      <c r="J2910" s="197" t="s">
        <v>18348</v>
      </c>
      <c r="K2910" s="197" t="s">
        <v>18349</v>
      </c>
    </row>
    <row r="2911" spans="1:11" ht="13.5" hidden="1" thickBot="1">
      <c r="A2911" s="197">
        <v>923270865</v>
      </c>
      <c r="B2911" s="198">
        <v>9000763170</v>
      </c>
      <c r="C2911" s="198" t="s">
        <v>18350</v>
      </c>
      <c r="D2911" s="198" t="s">
        <v>864</v>
      </c>
      <c r="E2911" s="198" t="s">
        <v>865</v>
      </c>
      <c r="F2911" s="197" t="s">
        <v>18351</v>
      </c>
      <c r="G2911" s="197" t="s">
        <v>1668</v>
      </c>
      <c r="H2911" s="197" t="s">
        <v>18352</v>
      </c>
      <c r="I2911" s="197" t="s">
        <v>18352</v>
      </c>
      <c r="J2911" s="197" t="s">
        <v>18353</v>
      </c>
      <c r="K2911" s="197" t="s">
        <v>1672</v>
      </c>
    </row>
    <row r="2912" spans="1:11" ht="13.5" hidden="1" thickBot="1">
      <c r="A2912" s="197">
        <v>923270866</v>
      </c>
      <c r="B2912" s="198">
        <v>9000821430</v>
      </c>
      <c r="C2912" s="198" t="s">
        <v>18354</v>
      </c>
      <c r="D2912" s="198" t="s">
        <v>864</v>
      </c>
      <c r="E2912" s="198" t="s">
        <v>865</v>
      </c>
      <c r="F2912" s="197" t="s">
        <v>18355</v>
      </c>
      <c r="G2912" s="197" t="s">
        <v>2153</v>
      </c>
      <c r="H2912" s="197" t="s">
        <v>18356</v>
      </c>
      <c r="I2912" s="197" t="s">
        <v>18357</v>
      </c>
      <c r="J2912" s="197" t="s">
        <v>18358</v>
      </c>
      <c r="K2912" s="197" t="s">
        <v>18359</v>
      </c>
    </row>
    <row r="2913" spans="1:11" ht="13.5" hidden="1" thickBot="1">
      <c r="A2913" s="197">
        <v>923270889</v>
      </c>
      <c r="B2913" s="198">
        <v>9001272119</v>
      </c>
      <c r="C2913" s="198" t="s">
        <v>18360</v>
      </c>
      <c r="D2913" s="198" t="s">
        <v>204</v>
      </c>
      <c r="E2913" s="198" t="s">
        <v>12150</v>
      </c>
      <c r="F2913" s="197" t="s">
        <v>18361</v>
      </c>
      <c r="G2913" s="197" t="s">
        <v>2078</v>
      </c>
      <c r="H2913" s="197" t="s">
        <v>18362</v>
      </c>
      <c r="I2913" s="197" t="s">
        <v>18363</v>
      </c>
      <c r="J2913" s="197" t="s">
        <v>18364</v>
      </c>
      <c r="K2913" s="197" t="s">
        <v>1034</v>
      </c>
    </row>
    <row r="2914" spans="1:11" ht="13.5" hidden="1" thickBot="1">
      <c r="A2914" s="197">
        <v>923270890</v>
      </c>
      <c r="B2914" s="198">
        <v>9001292963</v>
      </c>
      <c r="C2914" s="198" t="s">
        <v>18365</v>
      </c>
      <c r="D2914" s="198" t="s">
        <v>452</v>
      </c>
      <c r="E2914" s="198" t="s">
        <v>9862</v>
      </c>
      <c r="F2914" s="197" t="s">
        <v>18366</v>
      </c>
      <c r="G2914" s="197" t="s">
        <v>9864</v>
      </c>
      <c r="H2914" s="197" t="s">
        <v>18367</v>
      </c>
      <c r="I2914" s="197" t="s">
        <v>18368</v>
      </c>
      <c r="J2914" s="197" t="s">
        <v>18369</v>
      </c>
      <c r="K2914" s="197" t="s">
        <v>18370</v>
      </c>
    </row>
    <row r="2915" spans="1:11" ht="13.5" hidden="1" thickBot="1">
      <c r="A2915" s="197">
        <v>923270892</v>
      </c>
      <c r="B2915" s="198">
        <v>9001272079</v>
      </c>
      <c r="C2915" s="198" t="s">
        <v>18371</v>
      </c>
      <c r="D2915" s="198" t="s">
        <v>204</v>
      </c>
      <c r="E2915" s="198" t="s">
        <v>11736</v>
      </c>
      <c r="F2915" s="197" t="s">
        <v>18372</v>
      </c>
      <c r="G2915" s="197" t="s">
        <v>1038</v>
      </c>
      <c r="H2915" s="197" t="s">
        <v>18373</v>
      </c>
      <c r="I2915" s="197" t="s">
        <v>18373</v>
      </c>
      <c r="J2915" s="197" t="s">
        <v>18374</v>
      </c>
      <c r="K2915" s="197" t="s">
        <v>18375</v>
      </c>
    </row>
    <row r="2916" spans="1:11" ht="13.5" hidden="1" thickBot="1">
      <c r="A2916" s="197">
        <v>923270893</v>
      </c>
      <c r="B2916" s="198">
        <v>9001211525</v>
      </c>
      <c r="C2916" s="198" t="s">
        <v>18376</v>
      </c>
      <c r="D2916" s="198" t="s">
        <v>204</v>
      </c>
      <c r="E2916" s="198" t="s">
        <v>6643</v>
      </c>
      <c r="F2916" s="197" t="s">
        <v>18377</v>
      </c>
      <c r="G2916" s="197" t="s">
        <v>18378</v>
      </c>
      <c r="H2916" s="197" t="s">
        <v>18379</v>
      </c>
      <c r="I2916" s="197" t="s">
        <v>18379</v>
      </c>
      <c r="J2916" s="197" t="s">
        <v>18380</v>
      </c>
      <c r="K2916" s="197" t="s">
        <v>1034</v>
      </c>
    </row>
    <row r="2917" spans="1:11" ht="13.5" hidden="1" thickBot="1">
      <c r="A2917" s="197">
        <v>923270894</v>
      </c>
      <c r="B2917" s="198">
        <v>9001345760</v>
      </c>
      <c r="C2917" s="198" t="s">
        <v>18381</v>
      </c>
      <c r="D2917" s="198" t="s">
        <v>204</v>
      </c>
      <c r="E2917" s="198" t="s">
        <v>12026</v>
      </c>
      <c r="F2917" s="197" t="s">
        <v>18382</v>
      </c>
      <c r="G2917" s="197" t="s">
        <v>12028</v>
      </c>
      <c r="H2917" s="197" t="s">
        <v>18383</v>
      </c>
      <c r="I2917" s="197" t="s">
        <v>18383</v>
      </c>
      <c r="J2917" s="197" t="s">
        <v>18384</v>
      </c>
      <c r="K2917" s="197" t="s">
        <v>1034</v>
      </c>
    </row>
    <row r="2918" spans="1:11" ht="13.5" hidden="1" thickBot="1">
      <c r="A2918" s="197">
        <v>923270895</v>
      </c>
      <c r="B2918" s="198">
        <v>9001266765</v>
      </c>
      <c r="C2918" s="198" t="s">
        <v>18385</v>
      </c>
      <c r="D2918" s="198" t="s">
        <v>204</v>
      </c>
      <c r="E2918" s="198" t="s">
        <v>6218</v>
      </c>
      <c r="F2918" s="197" t="s">
        <v>18386</v>
      </c>
      <c r="G2918" s="197">
        <v>0</v>
      </c>
      <c r="H2918" s="197" t="s">
        <v>18387</v>
      </c>
      <c r="I2918" s="197" t="s">
        <v>1506</v>
      </c>
      <c r="J2918" s="197" t="s">
        <v>18388</v>
      </c>
      <c r="K2918" s="197" t="s">
        <v>18389</v>
      </c>
    </row>
    <row r="2919" spans="1:11" ht="13.5" hidden="1" thickBot="1">
      <c r="A2919" s="197">
        <v>923270896</v>
      </c>
      <c r="B2919" s="198">
        <v>8600240265</v>
      </c>
      <c r="C2919" s="198" t="s">
        <v>18390</v>
      </c>
      <c r="D2919" s="198" t="s">
        <v>452</v>
      </c>
      <c r="E2919" s="198" t="s">
        <v>12135</v>
      </c>
      <c r="F2919" s="197" t="s">
        <v>18391</v>
      </c>
      <c r="G2919" s="197" t="s">
        <v>12137</v>
      </c>
      <c r="H2919" s="197" t="s">
        <v>18392</v>
      </c>
      <c r="I2919" s="197" t="s">
        <v>18393</v>
      </c>
      <c r="J2919" s="197" t="s">
        <v>18394</v>
      </c>
      <c r="K2919" s="197" t="s">
        <v>18395</v>
      </c>
    </row>
    <row r="2920" spans="1:11" ht="13.5" hidden="1" thickBot="1">
      <c r="A2920" s="197">
        <v>923270897</v>
      </c>
      <c r="B2920" s="198">
        <v>9001255827</v>
      </c>
      <c r="C2920" s="198" t="s">
        <v>18396</v>
      </c>
      <c r="D2920" s="198" t="s">
        <v>204</v>
      </c>
      <c r="E2920" s="198" t="s">
        <v>12288</v>
      </c>
      <c r="F2920" s="197" t="s">
        <v>18397</v>
      </c>
      <c r="G2920" s="197" t="s">
        <v>12290</v>
      </c>
      <c r="H2920" s="197" t="s">
        <v>18398</v>
      </c>
      <c r="I2920" s="197" t="s">
        <v>4580</v>
      </c>
      <c r="J2920" s="197" t="s">
        <v>18399</v>
      </c>
      <c r="K2920" s="197" t="s">
        <v>18400</v>
      </c>
    </row>
    <row r="2921" spans="1:11" ht="13.5" hidden="1" thickBot="1">
      <c r="A2921" s="197">
        <v>923270904</v>
      </c>
      <c r="B2921" s="198">
        <v>8001743755</v>
      </c>
      <c r="C2921" s="198" t="s">
        <v>18401</v>
      </c>
      <c r="D2921" s="198" t="s">
        <v>452</v>
      </c>
      <c r="E2921" s="198" t="s">
        <v>11580</v>
      </c>
      <c r="F2921" s="197" t="s">
        <v>18402</v>
      </c>
      <c r="G2921" s="197" t="s">
        <v>11582</v>
      </c>
      <c r="H2921" s="197" t="s">
        <v>18403</v>
      </c>
      <c r="I2921" s="197" t="s">
        <v>18404</v>
      </c>
      <c r="J2921" s="197" t="s">
        <v>18405</v>
      </c>
      <c r="K2921" s="197" t="s">
        <v>18406</v>
      </c>
    </row>
    <row r="2922" spans="1:11" ht="13.5" hidden="1" thickBot="1">
      <c r="A2922" s="197">
        <v>923270905</v>
      </c>
      <c r="B2922" s="198">
        <v>9001408942</v>
      </c>
      <c r="C2922" s="198" t="s">
        <v>18407</v>
      </c>
      <c r="D2922" s="198" t="s">
        <v>204</v>
      </c>
      <c r="E2922" s="198" t="s">
        <v>7227</v>
      </c>
      <c r="F2922" s="197" t="s">
        <v>18408</v>
      </c>
      <c r="G2922" s="197" t="s">
        <v>7229</v>
      </c>
      <c r="H2922" s="197" t="s">
        <v>18409</v>
      </c>
      <c r="I2922" s="197" t="s">
        <v>18409</v>
      </c>
      <c r="J2922" s="197" t="s">
        <v>18410</v>
      </c>
      <c r="K2922" s="197" t="s">
        <v>1034</v>
      </c>
    </row>
    <row r="2923" spans="1:11" ht="13.5" hidden="1" thickBot="1">
      <c r="A2923" s="197">
        <v>923270906</v>
      </c>
      <c r="B2923" s="198">
        <v>8600354471</v>
      </c>
      <c r="C2923" s="198" t="s">
        <v>18411</v>
      </c>
      <c r="D2923" s="198" t="s">
        <v>452</v>
      </c>
      <c r="E2923" s="198" t="s">
        <v>7792</v>
      </c>
      <c r="F2923" s="197" t="s">
        <v>18412</v>
      </c>
      <c r="G2923" s="197" t="s">
        <v>7794</v>
      </c>
      <c r="H2923" s="197" t="s">
        <v>18413</v>
      </c>
      <c r="I2923" s="197" t="s">
        <v>18414</v>
      </c>
      <c r="J2923" s="197" t="s">
        <v>18415</v>
      </c>
      <c r="K2923" s="197" t="s">
        <v>18416</v>
      </c>
    </row>
    <row r="2924" spans="1:11" ht="13.5" hidden="1" thickBot="1">
      <c r="A2924" s="197">
        <v>923270907</v>
      </c>
      <c r="B2924" s="198">
        <v>9001278537</v>
      </c>
      <c r="C2924" s="198" t="s">
        <v>18417</v>
      </c>
      <c r="D2924" s="198" t="s">
        <v>204</v>
      </c>
      <c r="E2924" s="198" t="s">
        <v>12446</v>
      </c>
      <c r="F2924" s="197" t="s">
        <v>18418</v>
      </c>
      <c r="G2924" s="197" t="s">
        <v>12448</v>
      </c>
      <c r="H2924" s="197" t="s">
        <v>18419</v>
      </c>
      <c r="I2924" s="197" t="s">
        <v>18419</v>
      </c>
      <c r="J2924" s="197" t="s">
        <v>18420</v>
      </c>
      <c r="K2924" s="197" t="s">
        <v>18421</v>
      </c>
    </row>
    <row r="2925" spans="1:11" ht="13.5" hidden="1" thickBot="1">
      <c r="A2925" s="197">
        <v>923270908</v>
      </c>
      <c r="B2925" s="198">
        <v>9001533464</v>
      </c>
      <c r="C2925" s="198" t="s">
        <v>18422</v>
      </c>
      <c r="D2925" s="198" t="s">
        <v>204</v>
      </c>
      <c r="E2925" s="198" t="s">
        <v>10067</v>
      </c>
      <c r="F2925" s="197" t="s">
        <v>18423</v>
      </c>
      <c r="G2925" s="197" t="s">
        <v>10069</v>
      </c>
      <c r="H2925" s="197" t="s">
        <v>18424</v>
      </c>
      <c r="I2925" s="197" t="s">
        <v>18424</v>
      </c>
      <c r="J2925" s="197" t="s">
        <v>18425</v>
      </c>
      <c r="K2925" s="197" t="s">
        <v>18426</v>
      </c>
    </row>
    <row r="2926" spans="1:11" ht="13.5" hidden="1" thickBot="1">
      <c r="A2926" s="197">
        <v>923270909</v>
      </c>
      <c r="B2926" s="198">
        <v>9001369200</v>
      </c>
      <c r="C2926" s="198" t="s">
        <v>18427</v>
      </c>
      <c r="D2926" s="198" t="s">
        <v>204</v>
      </c>
      <c r="E2926" s="198" t="s">
        <v>6015</v>
      </c>
      <c r="F2926" s="197" t="s">
        <v>18428</v>
      </c>
      <c r="G2926" s="197" t="s">
        <v>6017</v>
      </c>
      <c r="H2926" s="197" t="s">
        <v>18429</v>
      </c>
      <c r="I2926" s="197" t="s">
        <v>18430</v>
      </c>
      <c r="J2926" s="197" t="s">
        <v>18431</v>
      </c>
      <c r="K2926" s="197" t="s">
        <v>18432</v>
      </c>
    </row>
    <row r="2927" spans="1:11" ht="13.5" hidden="1" thickBot="1">
      <c r="A2927" s="197">
        <v>923270910</v>
      </c>
      <c r="B2927" s="198">
        <v>8999991649</v>
      </c>
      <c r="C2927" s="198" t="s">
        <v>18433</v>
      </c>
      <c r="D2927" s="198" t="s">
        <v>452</v>
      </c>
      <c r="E2927" s="198" t="s">
        <v>11987</v>
      </c>
      <c r="F2927" s="197" t="s">
        <v>18434</v>
      </c>
      <c r="G2927" s="197" t="s">
        <v>11989</v>
      </c>
      <c r="H2927" s="197" t="s">
        <v>18435</v>
      </c>
      <c r="I2927" s="197" t="s">
        <v>18436</v>
      </c>
      <c r="J2927" s="197" t="s">
        <v>18437</v>
      </c>
      <c r="K2927" s="197" t="s">
        <v>18438</v>
      </c>
    </row>
    <row r="2928" spans="1:11" ht="13.5" hidden="1" thickBot="1">
      <c r="A2928" s="197">
        <v>923270911</v>
      </c>
      <c r="B2928" s="198">
        <v>9001170782</v>
      </c>
      <c r="C2928" s="198" t="s">
        <v>18439</v>
      </c>
      <c r="D2928" s="198" t="s">
        <v>281</v>
      </c>
      <c r="E2928" s="198" t="s">
        <v>12348</v>
      </c>
      <c r="F2928" s="197" t="s">
        <v>18440</v>
      </c>
      <c r="G2928" s="197" t="s">
        <v>12350</v>
      </c>
      <c r="H2928" s="197" t="s">
        <v>18441</v>
      </c>
      <c r="I2928" s="197" t="s">
        <v>18442</v>
      </c>
      <c r="J2928" s="197" t="s">
        <v>18443</v>
      </c>
      <c r="K2928" s="197" t="s">
        <v>1034</v>
      </c>
    </row>
    <row r="2929" spans="1:11" ht="13.5" hidden="1" thickBot="1">
      <c r="A2929" s="197">
        <v>923270913</v>
      </c>
      <c r="B2929" s="198">
        <v>9001239741</v>
      </c>
      <c r="C2929" s="198" t="s">
        <v>18444</v>
      </c>
      <c r="D2929" s="198" t="s">
        <v>443</v>
      </c>
      <c r="E2929" s="198" t="s">
        <v>9544</v>
      </c>
      <c r="F2929" s="197" t="s">
        <v>18445</v>
      </c>
      <c r="G2929" s="197" t="s">
        <v>9546</v>
      </c>
      <c r="H2929" s="197" t="s">
        <v>18446</v>
      </c>
      <c r="I2929" s="197" t="s">
        <v>18446</v>
      </c>
      <c r="J2929" s="197" t="s">
        <v>18447</v>
      </c>
      <c r="K2929" s="197" t="s">
        <v>18448</v>
      </c>
    </row>
    <row r="2930" spans="1:11" ht="13.5" hidden="1" thickBot="1">
      <c r="A2930" s="197">
        <v>923270915</v>
      </c>
      <c r="B2930" s="198">
        <v>8170028997</v>
      </c>
      <c r="C2930" s="198" t="s">
        <v>18449</v>
      </c>
      <c r="D2930" s="198" t="s">
        <v>496</v>
      </c>
      <c r="E2930" s="198" t="s">
        <v>6682</v>
      </c>
      <c r="F2930" s="197" t="s">
        <v>18450</v>
      </c>
      <c r="G2930" s="197" t="s">
        <v>6684</v>
      </c>
      <c r="H2930" s="197" t="s">
        <v>18451</v>
      </c>
      <c r="I2930" s="197" t="s">
        <v>6685</v>
      </c>
      <c r="J2930" s="197" t="s">
        <v>18452</v>
      </c>
      <c r="K2930" s="197" t="s">
        <v>1034</v>
      </c>
    </row>
    <row r="2931" spans="1:11" ht="13.5" hidden="1" thickBot="1">
      <c r="A2931" s="197">
        <v>923270919</v>
      </c>
      <c r="B2931" s="198">
        <v>9000980170</v>
      </c>
      <c r="C2931" s="198" t="s">
        <v>18453</v>
      </c>
      <c r="D2931" s="198" t="s">
        <v>443</v>
      </c>
      <c r="E2931" s="198" t="s">
        <v>7900</v>
      </c>
      <c r="F2931" s="197" t="s">
        <v>18454</v>
      </c>
      <c r="G2931" s="197" t="s">
        <v>18455</v>
      </c>
      <c r="H2931" s="197" t="s">
        <v>18456</v>
      </c>
      <c r="I2931" s="197" t="s">
        <v>18456</v>
      </c>
      <c r="J2931" s="197" t="s">
        <v>18457</v>
      </c>
      <c r="K2931" s="197" t="s">
        <v>1034</v>
      </c>
    </row>
    <row r="2932" spans="1:11" ht="13.5" hidden="1" thickBot="1">
      <c r="A2932" s="197">
        <v>923270920</v>
      </c>
      <c r="B2932" s="198">
        <v>9000638849</v>
      </c>
      <c r="C2932" s="198" t="s">
        <v>18458</v>
      </c>
      <c r="D2932" s="198" t="s">
        <v>254</v>
      </c>
      <c r="E2932" s="198" t="s">
        <v>11103</v>
      </c>
      <c r="F2932" s="197" t="s">
        <v>18459</v>
      </c>
      <c r="G2932" s="197" t="s">
        <v>11105</v>
      </c>
      <c r="H2932" s="197" t="s">
        <v>18460</v>
      </c>
      <c r="I2932" s="197" t="s">
        <v>18461</v>
      </c>
      <c r="J2932" s="197" t="s">
        <v>14262</v>
      </c>
      <c r="K2932" s="197" t="s">
        <v>1034</v>
      </c>
    </row>
    <row r="2933" spans="1:11" ht="13.5" hidden="1" thickBot="1">
      <c r="A2933" s="197">
        <v>923270925</v>
      </c>
      <c r="B2933" s="198">
        <v>9000490537</v>
      </c>
      <c r="C2933" s="198" t="s">
        <v>18462</v>
      </c>
      <c r="D2933" s="198" t="s">
        <v>535</v>
      </c>
      <c r="E2933" s="198" t="s">
        <v>536</v>
      </c>
      <c r="F2933" s="197" t="s">
        <v>18463</v>
      </c>
      <c r="G2933" s="197" t="s">
        <v>671</v>
      </c>
      <c r="H2933" s="197" t="s">
        <v>18464</v>
      </c>
      <c r="I2933" s="197" t="s">
        <v>18464</v>
      </c>
      <c r="J2933" s="197" t="s">
        <v>18465</v>
      </c>
      <c r="K2933" s="197" t="s">
        <v>1034</v>
      </c>
    </row>
    <row r="2934" spans="1:11" ht="13.5" hidden="1" thickBot="1">
      <c r="A2934" s="197">
        <v>923270946</v>
      </c>
      <c r="B2934" s="198">
        <v>9001457678</v>
      </c>
      <c r="C2934" s="198" t="s">
        <v>18466</v>
      </c>
      <c r="D2934" s="198" t="s">
        <v>496</v>
      </c>
      <c r="E2934" s="198" t="s">
        <v>8095</v>
      </c>
      <c r="F2934" s="197" t="s">
        <v>18467</v>
      </c>
      <c r="G2934" s="197" t="s">
        <v>499</v>
      </c>
      <c r="H2934" s="197" t="s">
        <v>18468</v>
      </c>
      <c r="I2934" s="197" t="s">
        <v>18468</v>
      </c>
      <c r="J2934" s="197" t="s">
        <v>18469</v>
      </c>
      <c r="K2934" s="197" t="s">
        <v>18470</v>
      </c>
    </row>
    <row r="2935" spans="1:11" ht="13.5" hidden="1" thickBot="1">
      <c r="A2935" s="197">
        <v>923270948</v>
      </c>
      <c r="B2935" s="198">
        <v>9001479594</v>
      </c>
      <c r="C2935" s="198" t="s">
        <v>18471</v>
      </c>
      <c r="D2935" s="198" t="s">
        <v>452</v>
      </c>
      <c r="E2935" s="198" t="s">
        <v>8908</v>
      </c>
      <c r="F2935" s="197" t="s">
        <v>18472</v>
      </c>
      <c r="G2935" s="197" t="s">
        <v>8910</v>
      </c>
      <c r="H2935" s="197" t="s">
        <v>18473</v>
      </c>
      <c r="I2935" s="197" t="s">
        <v>18474</v>
      </c>
      <c r="J2935" s="197" t="s">
        <v>18475</v>
      </c>
      <c r="K2935" s="197" t="s">
        <v>18476</v>
      </c>
    </row>
    <row r="2936" spans="1:11" ht="13.5" hidden="1" thickBot="1">
      <c r="A2936" s="197">
        <v>923270949</v>
      </c>
      <c r="B2936" s="198">
        <v>9001455791</v>
      </c>
      <c r="C2936" s="198" t="s">
        <v>18477</v>
      </c>
      <c r="D2936" s="198" t="s">
        <v>496</v>
      </c>
      <c r="E2936" s="198" t="s">
        <v>497</v>
      </c>
      <c r="F2936" s="197" t="s">
        <v>18478</v>
      </c>
      <c r="G2936" s="197" t="s">
        <v>499</v>
      </c>
      <c r="H2936" s="197" t="s">
        <v>18479</v>
      </c>
      <c r="I2936" s="197" t="s">
        <v>18479</v>
      </c>
      <c r="J2936" s="197" t="s">
        <v>18480</v>
      </c>
      <c r="K2936" s="197" t="s">
        <v>18481</v>
      </c>
    </row>
    <row r="2937" spans="1:11" ht="13.5" hidden="1" thickBot="1">
      <c r="A2937" s="197">
        <v>923270950</v>
      </c>
      <c r="B2937" s="198">
        <v>9001460106</v>
      </c>
      <c r="C2937" s="198" t="s">
        <v>18482</v>
      </c>
      <c r="D2937" s="198" t="s">
        <v>496</v>
      </c>
      <c r="E2937" s="198" t="s">
        <v>6453</v>
      </c>
      <c r="F2937" s="197" t="s">
        <v>9284</v>
      </c>
      <c r="G2937" s="197" t="s">
        <v>6455</v>
      </c>
      <c r="H2937" s="197" t="s">
        <v>18483</v>
      </c>
      <c r="I2937" s="197" t="s">
        <v>18484</v>
      </c>
      <c r="J2937" s="197" t="s">
        <v>18485</v>
      </c>
      <c r="K2937" s="197" t="s">
        <v>18486</v>
      </c>
    </row>
    <row r="2938" spans="1:11" ht="13.5" hidden="1" thickBot="1">
      <c r="A2938" s="197">
        <v>923270951</v>
      </c>
      <c r="B2938" s="198">
        <v>9001464718</v>
      </c>
      <c r="C2938" s="198" t="s">
        <v>18487</v>
      </c>
      <c r="D2938" s="198" t="s">
        <v>496</v>
      </c>
      <c r="E2938" s="198" t="s">
        <v>7432</v>
      </c>
      <c r="F2938" s="197" t="s">
        <v>18488</v>
      </c>
      <c r="G2938" s="197" t="s">
        <v>7434</v>
      </c>
      <c r="H2938" s="197" t="s">
        <v>18489</v>
      </c>
      <c r="I2938" s="197" t="s">
        <v>18489</v>
      </c>
      <c r="J2938" s="197" t="s">
        <v>18490</v>
      </c>
      <c r="K2938" s="197" t="s">
        <v>1034</v>
      </c>
    </row>
    <row r="2939" spans="1:11" ht="13.5" hidden="1" thickBot="1">
      <c r="A2939" s="197">
        <v>923270952</v>
      </c>
      <c r="B2939" s="198">
        <v>9001344977</v>
      </c>
      <c r="C2939" s="198" t="s">
        <v>18491</v>
      </c>
      <c r="D2939" s="198" t="s">
        <v>204</v>
      </c>
      <c r="E2939" s="198" t="s">
        <v>8580</v>
      </c>
      <c r="F2939" s="197" t="s">
        <v>18492</v>
      </c>
      <c r="G2939" s="197" t="s">
        <v>18493</v>
      </c>
      <c r="H2939" s="197" t="s">
        <v>18494</v>
      </c>
      <c r="I2939" s="197" t="s">
        <v>18495</v>
      </c>
      <c r="J2939" s="197" t="s">
        <v>18496</v>
      </c>
      <c r="K2939" s="197" t="s">
        <v>18497</v>
      </c>
    </row>
    <row r="2940" spans="1:11" ht="13.5" hidden="1" thickBot="1">
      <c r="A2940" s="197">
        <v>923270953</v>
      </c>
      <c r="B2940" s="198">
        <v>8600200948</v>
      </c>
      <c r="C2940" s="198" t="s">
        <v>18498</v>
      </c>
      <c r="D2940" s="198" t="s">
        <v>452</v>
      </c>
      <c r="E2940" s="198" t="s">
        <v>8885</v>
      </c>
      <c r="F2940" s="197" t="s">
        <v>18499</v>
      </c>
      <c r="G2940" s="197" t="s">
        <v>8887</v>
      </c>
      <c r="H2940" s="197" t="s">
        <v>18500</v>
      </c>
      <c r="I2940" s="197" t="s">
        <v>18501</v>
      </c>
      <c r="J2940" s="197" t="s">
        <v>18502</v>
      </c>
      <c r="K2940" s="197" t="s">
        <v>18503</v>
      </c>
    </row>
    <row r="2941" spans="1:11" ht="13.5" hidden="1" thickBot="1">
      <c r="A2941" s="197">
        <v>923270954</v>
      </c>
      <c r="B2941" s="198">
        <v>9001443971</v>
      </c>
      <c r="C2941" s="198" t="s">
        <v>18504</v>
      </c>
      <c r="D2941" s="198" t="s">
        <v>410</v>
      </c>
      <c r="E2941" s="198" t="s">
        <v>3949</v>
      </c>
      <c r="F2941" s="197" t="s">
        <v>18505</v>
      </c>
      <c r="G2941" s="197" t="s">
        <v>3951</v>
      </c>
      <c r="H2941" s="197" t="s">
        <v>18506</v>
      </c>
      <c r="I2941" s="197" t="s">
        <v>18507</v>
      </c>
      <c r="J2941" s="197" t="s">
        <v>18508</v>
      </c>
      <c r="K2941" s="197" t="s">
        <v>1034</v>
      </c>
    </row>
    <row r="2942" spans="1:11" ht="13.5" hidden="1" thickBot="1">
      <c r="A2942" s="197">
        <v>923270955</v>
      </c>
      <c r="B2942" s="198">
        <v>8918008975</v>
      </c>
      <c r="C2942" s="198" t="s">
        <v>18509</v>
      </c>
      <c r="D2942" s="198" t="s">
        <v>196</v>
      </c>
      <c r="E2942" s="198" t="s">
        <v>12885</v>
      </c>
      <c r="F2942" s="197" t="s">
        <v>18510</v>
      </c>
      <c r="G2942" s="197" t="s">
        <v>18511</v>
      </c>
      <c r="H2942" s="197" t="s">
        <v>18512</v>
      </c>
      <c r="I2942" s="197" t="s">
        <v>18512</v>
      </c>
      <c r="J2942" s="197" t="s">
        <v>18513</v>
      </c>
      <c r="K2942" s="197" t="s">
        <v>18514</v>
      </c>
    </row>
    <row r="2943" spans="1:11" ht="13.5" hidden="1" thickBot="1">
      <c r="A2943" s="197">
        <v>923270977</v>
      </c>
      <c r="B2943" s="198">
        <v>9001455854</v>
      </c>
      <c r="C2943" s="198" t="s">
        <v>18515</v>
      </c>
      <c r="D2943" s="198" t="s">
        <v>496</v>
      </c>
      <c r="E2943" s="198" t="s">
        <v>6918</v>
      </c>
      <c r="F2943" s="197" t="s">
        <v>18516</v>
      </c>
      <c r="G2943" s="197" t="s">
        <v>499</v>
      </c>
      <c r="H2943" s="197" t="s">
        <v>18517</v>
      </c>
      <c r="I2943" s="197" t="s">
        <v>18518</v>
      </c>
      <c r="J2943" s="197" t="s">
        <v>18519</v>
      </c>
      <c r="K2943" s="197" t="s">
        <v>18520</v>
      </c>
    </row>
    <row r="2944" spans="1:11" ht="13.5" hidden="1" thickBot="1">
      <c r="A2944" s="197">
        <v>923270978</v>
      </c>
      <c r="B2944" s="198">
        <v>9001455815</v>
      </c>
      <c r="C2944" s="198" t="s">
        <v>18521</v>
      </c>
      <c r="D2944" s="198" t="s">
        <v>496</v>
      </c>
      <c r="E2944" s="198" t="s">
        <v>13586</v>
      </c>
      <c r="F2944" s="197" t="s">
        <v>18522</v>
      </c>
      <c r="G2944" s="197" t="s">
        <v>9134</v>
      </c>
      <c r="H2944" s="197" t="s">
        <v>18523</v>
      </c>
      <c r="I2944" s="197" t="s">
        <v>18524</v>
      </c>
      <c r="J2944" s="197" t="s">
        <v>18525</v>
      </c>
      <c r="K2944" s="197" t="s">
        <v>18526</v>
      </c>
    </row>
    <row r="2945" spans="1:11" ht="13.5" hidden="1" thickBot="1">
      <c r="A2945" s="197">
        <v>923270979</v>
      </c>
      <c r="B2945" s="198">
        <v>9001455886</v>
      </c>
      <c r="C2945" s="198" t="s">
        <v>18527</v>
      </c>
      <c r="D2945" s="198" t="s">
        <v>496</v>
      </c>
      <c r="E2945" s="198" t="s">
        <v>6390</v>
      </c>
      <c r="F2945" s="197" t="s">
        <v>18528</v>
      </c>
      <c r="G2945" s="197" t="s">
        <v>18529</v>
      </c>
      <c r="H2945" s="197" t="s">
        <v>18530</v>
      </c>
      <c r="I2945" s="197" t="s">
        <v>18530</v>
      </c>
      <c r="J2945" s="197" t="s">
        <v>18531</v>
      </c>
      <c r="K2945" s="197" t="s">
        <v>18532</v>
      </c>
    </row>
    <row r="2946" spans="1:11" ht="13.5" hidden="1" thickBot="1">
      <c r="A2946" s="197">
        <v>923270980</v>
      </c>
      <c r="B2946" s="198">
        <v>9001455729</v>
      </c>
      <c r="C2946" s="198" t="s">
        <v>18533</v>
      </c>
      <c r="D2946" s="198" t="s">
        <v>496</v>
      </c>
      <c r="E2946" s="198" t="s">
        <v>12846</v>
      </c>
      <c r="F2946" s="197" t="s">
        <v>18534</v>
      </c>
      <c r="G2946" s="197" t="s">
        <v>12848</v>
      </c>
      <c r="H2946" s="197" t="s">
        <v>18535</v>
      </c>
      <c r="I2946" s="197" t="s">
        <v>18536</v>
      </c>
      <c r="J2946" s="197" t="s">
        <v>18537</v>
      </c>
      <c r="K2946" s="197" t="s">
        <v>18538</v>
      </c>
    </row>
    <row r="2947" spans="1:11" ht="13.5" hidden="1" thickBot="1">
      <c r="A2947" s="197">
        <v>923270981</v>
      </c>
      <c r="B2947" s="198">
        <v>8600095557</v>
      </c>
      <c r="C2947" s="198" t="s">
        <v>18539</v>
      </c>
      <c r="D2947" s="198" t="s">
        <v>452</v>
      </c>
      <c r="E2947" s="198" t="s">
        <v>7949</v>
      </c>
      <c r="F2947" s="197" t="s">
        <v>18540</v>
      </c>
      <c r="G2947" s="197" t="s">
        <v>7951</v>
      </c>
      <c r="H2947" s="197" t="s">
        <v>18541</v>
      </c>
      <c r="I2947" s="197" t="s">
        <v>18542</v>
      </c>
      <c r="J2947" s="197" t="s">
        <v>18543</v>
      </c>
      <c r="K2947" s="197" t="s">
        <v>18544</v>
      </c>
    </row>
    <row r="2948" spans="1:11" ht="13.5" hidden="1" thickBot="1">
      <c r="A2948" s="197">
        <v>923270982</v>
      </c>
      <c r="B2948" s="198">
        <v>8906800314</v>
      </c>
      <c r="C2948" s="198" t="s">
        <v>18545</v>
      </c>
      <c r="D2948" s="198" t="s">
        <v>452</v>
      </c>
      <c r="E2948" s="198" t="s">
        <v>9552</v>
      </c>
      <c r="F2948" s="197" t="s">
        <v>18546</v>
      </c>
      <c r="G2948" s="197" t="s">
        <v>9554</v>
      </c>
      <c r="H2948" s="197" t="s">
        <v>18547</v>
      </c>
      <c r="I2948" s="197" t="s">
        <v>18548</v>
      </c>
      <c r="J2948" s="197" t="s">
        <v>18549</v>
      </c>
      <c r="K2948" s="197" t="s">
        <v>18550</v>
      </c>
    </row>
    <row r="2949" spans="1:11" ht="13.5" hidden="1" thickBot="1">
      <c r="A2949" s="197">
        <v>923270983</v>
      </c>
      <c r="B2949" s="198">
        <v>9000687961</v>
      </c>
      <c r="C2949" s="198" t="s">
        <v>18551</v>
      </c>
      <c r="D2949" s="198" t="s">
        <v>12</v>
      </c>
      <c r="E2949" s="198" t="s">
        <v>13</v>
      </c>
      <c r="F2949" s="197" t="s">
        <v>18552</v>
      </c>
      <c r="G2949" s="197" t="s">
        <v>336</v>
      </c>
      <c r="H2949" s="197" t="s">
        <v>18553</v>
      </c>
      <c r="I2949" s="197" t="s">
        <v>18553</v>
      </c>
      <c r="J2949" s="197" t="s">
        <v>18554</v>
      </c>
      <c r="K2949" s="197" t="s">
        <v>18555</v>
      </c>
    </row>
    <row r="2950" spans="1:11" ht="13.5" hidden="1" thickBot="1">
      <c r="A2950" s="197">
        <v>923271007</v>
      </c>
      <c r="B2950" s="198">
        <v>8120034557</v>
      </c>
      <c r="C2950" s="198" t="s">
        <v>18556</v>
      </c>
      <c r="D2950" s="198" t="s">
        <v>487</v>
      </c>
      <c r="E2950" s="198" t="s">
        <v>5600</v>
      </c>
      <c r="F2950" s="197" t="s">
        <v>18557</v>
      </c>
      <c r="G2950" s="197" t="s">
        <v>5602</v>
      </c>
      <c r="H2950" s="197" t="s">
        <v>18558</v>
      </c>
      <c r="I2950" s="197" t="s">
        <v>18559</v>
      </c>
      <c r="J2950" s="197" t="s">
        <v>18560</v>
      </c>
      <c r="K2950" s="197" t="s">
        <v>18561</v>
      </c>
    </row>
    <row r="2951" spans="1:11" ht="13.5" hidden="1" thickBot="1">
      <c r="A2951" s="197">
        <v>923271008</v>
      </c>
      <c r="B2951" s="198">
        <v>9000944752</v>
      </c>
      <c r="C2951" s="198" t="s">
        <v>18562</v>
      </c>
      <c r="D2951" s="198" t="s">
        <v>452</v>
      </c>
      <c r="E2951" s="198" t="s">
        <v>10485</v>
      </c>
      <c r="F2951" s="197" t="s">
        <v>18563</v>
      </c>
      <c r="G2951" s="197" t="s">
        <v>10486</v>
      </c>
      <c r="H2951" s="197" t="s">
        <v>18564</v>
      </c>
      <c r="I2951" s="197" t="s">
        <v>18565</v>
      </c>
      <c r="J2951" s="197" t="s">
        <v>18566</v>
      </c>
      <c r="K2951" s="197" t="s">
        <v>18567</v>
      </c>
    </row>
    <row r="2952" spans="1:11" ht="13.5" hidden="1" thickBot="1">
      <c r="A2952" s="197">
        <v>923271018</v>
      </c>
      <c r="B2952" s="198">
        <v>9001460066</v>
      </c>
      <c r="C2952" s="198" t="s">
        <v>18568</v>
      </c>
      <c r="D2952" s="198" t="s">
        <v>496</v>
      </c>
      <c r="E2952" s="198" t="s">
        <v>8723</v>
      </c>
      <c r="F2952" s="197" t="s">
        <v>18569</v>
      </c>
      <c r="G2952" s="197" t="s">
        <v>9674</v>
      </c>
      <c r="H2952" s="197" t="s">
        <v>18570</v>
      </c>
      <c r="I2952" s="197" t="s">
        <v>18571</v>
      </c>
      <c r="J2952" s="197" t="s">
        <v>18572</v>
      </c>
      <c r="K2952" s="197" t="s">
        <v>18573</v>
      </c>
    </row>
    <row r="2953" spans="1:11" ht="13.5" hidden="1" thickBot="1">
      <c r="A2953" s="197">
        <v>923271019</v>
      </c>
      <c r="B2953" s="198">
        <v>9001424465</v>
      </c>
      <c r="C2953" s="198" t="s">
        <v>18574</v>
      </c>
      <c r="D2953" s="198" t="s">
        <v>204</v>
      </c>
      <c r="E2953" s="198" t="s">
        <v>7051</v>
      </c>
      <c r="F2953" s="197" t="s">
        <v>18575</v>
      </c>
      <c r="G2953" s="197" t="s">
        <v>7053</v>
      </c>
      <c r="H2953" s="197" t="s">
        <v>18576</v>
      </c>
      <c r="I2953" s="197" t="s">
        <v>18577</v>
      </c>
      <c r="J2953" s="197" t="s">
        <v>18578</v>
      </c>
      <c r="K2953" s="197" t="s">
        <v>1034</v>
      </c>
    </row>
    <row r="2954" spans="1:11" ht="13.5" hidden="1" thickBot="1">
      <c r="A2954" s="197">
        <v>923271021</v>
      </c>
      <c r="B2954" s="198">
        <v>9001591060</v>
      </c>
      <c r="C2954" s="198" t="s">
        <v>18579</v>
      </c>
      <c r="D2954" s="198" t="s">
        <v>227</v>
      </c>
      <c r="E2954" s="198" t="s">
        <v>228</v>
      </c>
      <c r="F2954" s="197" t="s">
        <v>18580</v>
      </c>
      <c r="G2954" s="197" t="s">
        <v>481</v>
      </c>
      <c r="H2954" s="197" t="s">
        <v>18581</v>
      </c>
      <c r="I2954" s="197" t="s">
        <v>18582</v>
      </c>
      <c r="J2954" s="197" t="s">
        <v>18583</v>
      </c>
      <c r="K2954" s="197" t="s">
        <v>18584</v>
      </c>
    </row>
    <row r="2955" spans="1:11" ht="13.5" hidden="1" thickBot="1">
      <c r="A2955" s="197">
        <v>923271022</v>
      </c>
      <c r="B2955" s="198">
        <v>9001043537</v>
      </c>
      <c r="C2955" s="198" t="s">
        <v>18585</v>
      </c>
      <c r="D2955" s="198" t="s">
        <v>368</v>
      </c>
      <c r="E2955" s="198" t="s">
        <v>1208</v>
      </c>
      <c r="F2955" s="197" t="s">
        <v>18586</v>
      </c>
      <c r="G2955" s="197" t="s">
        <v>18587</v>
      </c>
      <c r="H2955" s="197" t="s">
        <v>18588</v>
      </c>
      <c r="I2955" s="197" t="s">
        <v>18588</v>
      </c>
      <c r="J2955" s="197" t="s">
        <v>18589</v>
      </c>
      <c r="K2955" s="197" t="s">
        <v>18590</v>
      </c>
    </row>
    <row r="2956" spans="1:11" ht="13.5" hidden="1" thickBot="1">
      <c r="A2956" s="197">
        <v>923271024</v>
      </c>
      <c r="B2956" s="198">
        <v>9000689398</v>
      </c>
      <c r="C2956" s="198" t="s">
        <v>18591</v>
      </c>
      <c r="D2956" s="198" t="s">
        <v>204</v>
      </c>
      <c r="E2956" s="198" t="s">
        <v>3783</v>
      </c>
      <c r="F2956" s="197" t="s">
        <v>18592</v>
      </c>
      <c r="G2956" s="197" t="s">
        <v>3785</v>
      </c>
      <c r="H2956" s="197" t="s">
        <v>18593</v>
      </c>
      <c r="I2956" s="197" t="s">
        <v>18593</v>
      </c>
      <c r="J2956" s="197" t="s">
        <v>18594</v>
      </c>
      <c r="K2956" s="197" t="s">
        <v>1034</v>
      </c>
    </row>
    <row r="2957" spans="1:11" ht="13.5" hidden="1" thickBot="1">
      <c r="A2957" s="197">
        <v>923271096</v>
      </c>
      <c r="B2957" s="198">
        <v>9001098627</v>
      </c>
      <c r="C2957" s="198" t="s">
        <v>18595</v>
      </c>
      <c r="D2957" s="198" t="s">
        <v>204</v>
      </c>
      <c r="E2957" s="198" t="s">
        <v>12806</v>
      </c>
      <c r="F2957" s="197" t="s">
        <v>18596</v>
      </c>
      <c r="G2957" s="197" t="s">
        <v>18597</v>
      </c>
      <c r="H2957" s="197" t="s">
        <v>18598</v>
      </c>
      <c r="I2957" s="197" t="s">
        <v>18598</v>
      </c>
      <c r="J2957" s="197" t="s">
        <v>18599</v>
      </c>
      <c r="K2957" s="197" t="s">
        <v>1034</v>
      </c>
    </row>
    <row r="2958" spans="1:11" ht="13.5" hidden="1" thickBot="1">
      <c r="A2958" s="197">
        <v>923271097</v>
      </c>
      <c r="B2958" s="198">
        <v>8320000291</v>
      </c>
      <c r="C2958" s="198" t="s">
        <v>18600</v>
      </c>
      <c r="D2958" s="198" t="s">
        <v>452</v>
      </c>
      <c r="E2958" s="198" t="s">
        <v>7025</v>
      </c>
      <c r="F2958" s="197" t="s">
        <v>18601</v>
      </c>
      <c r="G2958" s="197" t="s">
        <v>7027</v>
      </c>
      <c r="H2958" s="197" t="s">
        <v>18602</v>
      </c>
      <c r="I2958" s="197" t="s">
        <v>18603</v>
      </c>
      <c r="J2958" s="197" t="s">
        <v>18604</v>
      </c>
      <c r="K2958" s="197" t="s">
        <v>18605</v>
      </c>
    </row>
    <row r="2959" spans="1:11" ht="13.5" hidden="1" thickBot="1">
      <c r="A2959" s="197">
        <v>923271098</v>
      </c>
      <c r="B2959" s="198">
        <v>8002044975</v>
      </c>
      <c r="C2959" s="198" t="s">
        <v>18606</v>
      </c>
      <c r="D2959" s="198" t="s">
        <v>452</v>
      </c>
      <c r="E2959" s="198" t="s">
        <v>6940</v>
      </c>
      <c r="F2959" s="197" t="s">
        <v>18607</v>
      </c>
      <c r="G2959" s="197" t="s">
        <v>6942</v>
      </c>
      <c r="H2959" s="197" t="s">
        <v>18608</v>
      </c>
      <c r="I2959" s="197" t="s">
        <v>18609</v>
      </c>
      <c r="J2959" s="197" t="s">
        <v>18610</v>
      </c>
      <c r="K2959" s="197" t="s">
        <v>18611</v>
      </c>
    </row>
    <row r="2960" spans="1:11" ht="13.5" hidden="1" thickBot="1">
      <c r="A2960" s="197">
        <v>923271099</v>
      </c>
      <c r="B2960" s="198">
        <v>9001004125</v>
      </c>
      <c r="C2960" s="198" t="s">
        <v>18612</v>
      </c>
      <c r="D2960" s="198" t="s">
        <v>236</v>
      </c>
      <c r="E2960" s="198" t="s">
        <v>2288</v>
      </c>
      <c r="F2960" s="197" t="s">
        <v>18613</v>
      </c>
      <c r="G2960" s="197" t="s">
        <v>2290</v>
      </c>
      <c r="H2960" s="197" t="s">
        <v>18614</v>
      </c>
      <c r="I2960" s="197" t="s">
        <v>18615</v>
      </c>
      <c r="J2960" s="197" t="s">
        <v>18616</v>
      </c>
      <c r="K2960" s="197" t="s">
        <v>18617</v>
      </c>
    </row>
    <row r="2961" spans="1:11" ht="13.5" hidden="1" thickBot="1">
      <c r="A2961" s="197">
        <v>923271100</v>
      </c>
      <c r="B2961" s="198">
        <v>9001691436</v>
      </c>
      <c r="C2961" s="198" t="s">
        <v>18618</v>
      </c>
      <c r="D2961" s="198" t="s">
        <v>281</v>
      </c>
      <c r="E2961" s="198" t="s">
        <v>3941</v>
      </c>
      <c r="F2961" s="197" t="s">
        <v>18619</v>
      </c>
      <c r="G2961" s="197" t="s">
        <v>9111</v>
      </c>
      <c r="H2961" s="197" t="s">
        <v>18620</v>
      </c>
      <c r="I2961" s="197" t="s">
        <v>18621</v>
      </c>
      <c r="J2961" s="197" t="s">
        <v>18622</v>
      </c>
      <c r="K2961" s="197" t="s">
        <v>18623</v>
      </c>
    </row>
    <row r="2962" spans="1:11" ht="13.5" hidden="1" thickBot="1">
      <c r="A2962" s="197">
        <v>923271102</v>
      </c>
      <c r="B2962" s="198">
        <v>9001482101</v>
      </c>
      <c r="C2962" s="198" t="s">
        <v>18624</v>
      </c>
      <c r="D2962" s="198" t="s">
        <v>281</v>
      </c>
      <c r="E2962" s="198" t="s">
        <v>3853</v>
      </c>
      <c r="F2962" s="197" t="s">
        <v>18625</v>
      </c>
      <c r="G2962" s="197" t="s">
        <v>3855</v>
      </c>
      <c r="H2962" s="197" t="s">
        <v>18626</v>
      </c>
      <c r="I2962" s="197" t="s">
        <v>18627</v>
      </c>
      <c r="J2962" s="197" t="s">
        <v>18628</v>
      </c>
      <c r="K2962" s="197" t="s">
        <v>1034</v>
      </c>
    </row>
    <row r="2963" spans="1:11" ht="13.5" hidden="1" thickBot="1">
      <c r="A2963" s="197">
        <v>923271103</v>
      </c>
      <c r="B2963" s="198">
        <v>9001542969</v>
      </c>
      <c r="C2963" s="198" t="s">
        <v>18629</v>
      </c>
      <c r="D2963" s="198" t="s">
        <v>281</v>
      </c>
      <c r="E2963" s="198" t="s">
        <v>5162</v>
      </c>
      <c r="F2963" s="197" t="s">
        <v>18630</v>
      </c>
      <c r="G2963" s="197" t="s">
        <v>5164</v>
      </c>
      <c r="H2963" s="197" t="s">
        <v>18631</v>
      </c>
      <c r="I2963" s="197" t="s">
        <v>18632</v>
      </c>
      <c r="J2963" s="197" t="s">
        <v>18633</v>
      </c>
      <c r="K2963" s="197" t="s">
        <v>18634</v>
      </c>
    </row>
    <row r="2964" spans="1:11" ht="13.5" hidden="1" thickBot="1">
      <c r="A2964" s="197">
        <v>923271105</v>
      </c>
      <c r="B2964" s="198">
        <v>9001442207</v>
      </c>
      <c r="C2964" s="198" t="s">
        <v>18635</v>
      </c>
      <c r="D2964" s="198" t="s">
        <v>236</v>
      </c>
      <c r="E2964" s="198" t="s">
        <v>2288</v>
      </c>
      <c r="F2964" s="197" t="s">
        <v>18636</v>
      </c>
      <c r="G2964" s="197" t="s">
        <v>2290</v>
      </c>
      <c r="H2964" s="197" t="s">
        <v>18637</v>
      </c>
      <c r="I2964" s="197" t="s">
        <v>18637</v>
      </c>
      <c r="J2964" s="197" t="s">
        <v>18638</v>
      </c>
      <c r="K2964" s="197" t="s">
        <v>18639</v>
      </c>
    </row>
    <row r="2965" spans="1:11" ht="13.5" hidden="1" thickBot="1">
      <c r="A2965" s="197">
        <v>923271106</v>
      </c>
      <c r="B2965" s="198">
        <v>9001509327</v>
      </c>
      <c r="C2965" s="198" t="s">
        <v>18640</v>
      </c>
      <c r="D2965" s="198" t="s">
        <v>281</v>
      </c>
      <c r="E2965" s="198" t="s">
        <v>5471</v>
      </c>
      <c r="F2965" s="197" t="s">
        <v>18641</v>
      </c>
      <c r="G2965" s="197" t="s">
        <v>5473</v>
      </c>
      <c r="H2965" s="197" t="s">
        <v>9840</v>
      </c>
      <c r="I2965" s="197" t="s">
        <v>18642</v>
      </c>
      <c r="J2965" s="197" t="s">
        <v>18643</v>
      </c>
      <c r="K2965" s="197" t="s">
        <v>18644</v>
      </c>
    </row>
    <row r="2966" spans="1:11" ht="13.5" hidden="1" thickBot="1">
      <c r="A2966" s="197">
        <v>923271137</v>
      </c>
      <c r="B2966" s="198">
        <v>9001754062</v>
      </c>
      <c r="C2966" s="198" t="s">
        <v>18645</v>
      </c>
      <c r="D2966" s="198" t="s">
        <v>443</v>
      </c>
      <c r="E2966" s="198" t="s">
        <v>6446</v>
      </c>
      <c r="F2966" s="197" t="s">
        <v>18646</v>
      </c>
      <c r="G2966" s="197" t="s">
        <v>6448</v>
      </c>
      <c r="H2966" s="197" t="s">
        <v>18647</v>
      </c>
      <c r="I2966" s="197" t="s">
        <v>6449</v>
      </c>
      <c r="J2966" s="197" t="s">
        <v>18648</v>
      </c>
      <c r="K2966" s="197" t="s">
        <v>18649</v>
      </c>
    </row>
    <row r="2967" spans="1:11" ht="13.5" hidden="1" thickBot="1">
      <c r="A2967" s="197">
        <v>923271138</v>
      </c>
      <c r="B2967" s="198">
        <v>8600375929</v>
      </c>
      <c r="C2967" s="198" t="s">
        <v>18650</v>
      </c>
      <c r="D2967" s="198" t="s">
        <v>452</v>
      </c>
      <c r="E2967" s="198" t="s">
        <v>13001</v>
      </c>
      <c r="F2967" s="197" t="s">
        <v>18651</v>
      </c>
      <c r="G2967" s="197" t="s">
        <v>13003</v>
      </c>
      <c r="H2967" s="197" t="s">
        <v>18652</v>
      </c>
      <c r="I2967" s="197" t="s">
        <v>18653</v>
      </c>
      <c r="J2967" s="197" t="s">
        <v>18654</v>
      </c>
      <c r="K2967" s="197" t="s">
        <v>18655</v>
      </c>
    </row>
    <row r="2968" spans="1:11" ht="13.5" hidden="1" thickBot="1">
      <c r="A2968" s="197">
        <v>923271139</v>
      </c>
      <c r="B2968" s="198">
        <v>9001666734</v>
      </c>
      <c r="C2968" s="198" t="s">
        <v>18656</v>
      </c>
      <c r="D2968" s="198" t="s">
        <v>227</v>
      </c>
      <c r="E2968" s="198" t="s">
        <v>6668</v>
      </c>
      <c r="F2968" s="197" t="s">
        <v>18657</v>
      </c>
      <c r="G2968" s="197" t="s">
        <v>6670</v>
      </c>
      <c r="H2968" s="197" t="s">
        <v>18658</v>
      </c>
      <c r="I2968" s="197" t="s">
        <v>18659</v>
      </c>
      <c r="J2968" s="197" t="s">
        <v>18660</v>
      </c>
      <c r="K2968" s="197" t="s">
        <v>18661</v>
      </c>
    </row>
    <row r="2969" spans="1:11" ht="13.5" hidden="1" thickBot="1">
      <c r="A2969" s="197">
        <v>923271140</v>
      </c>
      <c r="B2969" s="198">
        <v>8110384246</v>
      </c>
      <c r="C2969" s="198" t="s">
        <v>18662</v>
      </c>
      <c r="D2969" s="198" t="s">
        <v>281</v>
      </c>
      <c r="E2969" s="198" t="s">
        <v>584</v>
      </c>
      <c r="F2969" s="197" t="s">
        <v>18663</v>
      </c>
      <c r="G2969" s="197" t="s">
        <v>18664</v>
      </c>
      <c r="H2969" s="197" t="s">
        <v>18665</v>
      </c>
      <c r="I2969" s="197" t="s">
        <v>18666</v>
      </c>
      <c r="J2969" s="197" t="s">
        <v>18667</v>
      </c>
      <c r="K2969" s="197" t="s">
        <v>18668</v>
      </c>
    </row>
    <row r="2970" spans="1:11" ht="13.5" hidden="1" thickBot="1">
      <c r="A2970" s="197">
        <v>923271141</v>
      </c>
      <c r="B2970" s="198">
        <v>9001717109</v>
      </c>
      <c r="C2970" s="198" t="s">
        <v>18669</v>
      </c>
      <c r="D2970" s="198" t="s">
        <v>452</v>
      </c>
      <c r="E2970" s="198" t="s">
        <v>1373</v>
      </c>
      <c r="F2970" s="197" t="s">
        <v>18670</v>
      </c>
      <c r="G2970" s="197" t="s">
        <v>1375</v>
      </c>
      <c r="H2970" s="197" t="s">
        <v>18671</v>
      </c>
      <c r="I2970" s="197" t="s">
        <v>18671</v>
      </c>
      <c r="J2970" s="197" t="s">
        <v>18672</v>
      </c>
      <c r="K2970" s="197" t="s">
        <v>18673</v>
      </c>
    </row>
    <row r="2971" spans="1:11" ht="13.5" hidden="1" thickBot="1">
      <c r="A2971" s="197">
        <v>923271143</v>
      </c>
      <c r="B2971" s="198">
        <v>8160024643</v>
      </c>
      <c r="C2971" s="198" t="s">
        <v>18674</v>
      </c>
      <c r="D2971" s="198" t="s">
        <v>368</v>
      </c>
      <c r="E2971" s="198" t="s">
        <v>369</v>
      </c>
      <c r="F2971" s="197" t="s">
        <v>18675</v>
      </c>
      <c r="G2971" s="197" t="s">
        <v>2494</v>
      </c>
      <c r="H2971" s="197" t="s">
        <v>18676</v>
      </c>
      <c r="I2971" s="197" t="s">
        <v>18677</v>
      </c>
      <c r="J2971" s="197" t="s">
        <v>18678</v>
      </c>
      <c r="K2971" s="197" t="s">
        <v>18679</v>
      </c>
    </row>
    <row r="2972" spans="1:11" ht="13.5" hidden="1" thickBot="1">
      <c r="A2972" s="197">
        <v>923271144</v>
      </c>
      <c r="B2972" s="198">
        <v>9001592280</v>
      </c>
      <c r="C2972" s="198" t="s">
        <v>18680</v>
      </c>
      <c r="D2972" s="198" t="s">
        <v>1291</v>
      </c>
      <c r="E2972" s="198" t="s">
        <v>1785</v>
      </c>
      <c r="F2972" s="197" t="s">
        <v>18681</v>
      </c>
      <c r="G2972" s="197" t="s">
        <v>1787</v>
      </c>
      <c r="H2972" s="197" t="s">
        <v>18682</v>
      </c>
      <c r="I2972" s="197" t="s">
        <v>18683</v>
      </c>
      <c r="J2972" s="197" t="s">
        <v>18684</v>
      </c>
      <c r="K2972" s="197" t="s">
        <v>18685</v>
      </c>
    </row>
    <row r="2973" spans="1:11" ht="13.5" hidden="1" thickBot="1">
      <c r="A2973" s="197">
        <v>923271146</v>
      </c>
      <c r="B2973" s="198">
        <v>9001905278</v>
      </c>
      <c r="C2973" s="198" t="s">
        <v>18686</v>
      </c>
      <c r="D2973" s="198" t="s">
        <v>188</v>
      </c>
      <c r="E2973" s="198" t="s">
        <v>189</v>
      </c>
      <c r="F2973" s="197" t="s">
        <v>18687</v>
      </c>
      <c r="G2973" s="197" t="s">
        <v>1828</v>
      </c>
      <c r="H2973" s="197" t="s">
        <v>18688</v>
      </c>
      <c r="I2973" s="197" t="s">
        <v>18689</v>
      </c>
      <c r="J2973" s="197" t="s">
        <v>18690</v>
      </c>
      <c r="K2973" s="197" t="s">
        <v>18691</v>
      </c>
    </row>
    <row r="2974" spans="1:11" ht="13.5" hidden="1" thickBot="1">
      <c r="A2974" s="197">
        <v>923271158</v>
      </c>
      <c r="B2974" s="198">
        <v>9001764794</v>
      </c>
      <c r="C2974" s="198" t="s">
        <v>18692</v>
      </c>
      <c r="D2974" s="198" t="s">
        <v>204</v>
      </c>
      <c r="E2974" s="198" t="s">
        <v>8587</v>
      </c>
      <c r="F2974" s="197" t="s">
        <v>18693</v>
      </c>
      <c r="G2974" s="197" t="s">
        <v>8589</v>
      </c>
      <c r="H2974" s="197" t="s">
        <v>18694</v>
      </c>
      <c r="I2974" s="197" t="s">
        <v>18695</v>
      </c>
      <c r="J2974" s="197" t="s">
        <v>18696</v>
      </c>
      <c r="K2974" s="197" t="s">
        <v>1034</v>
      </c>
    </row>
    <row r="2975" spans="1:11" ht="13.5" hidden="1" thickBot="1">
      <c r="A2975" s="197">
        <v>923271159</v>
      </c>
      <c r="B2975" s="198">
        <v>9001286551</v>
      </c>
      <c r="C2975" s="198" t="s">
        <v>18697</v>
      </c>
      <c r="D2975" s="198" t="s">
        <v>204</v>
      </c>
      <c r="E2975" s="198" t="s">
        <v>12209</v>
      </c>
      <c r="F2975" s="197" t="s">
        <v>18698</v>
      </c>
      <c r="G2975" s="197" t="s">
        <v>12211</v>
      </c>
      <c r="H2975" s="197" t="s">
        <v>18699</v>
      </c>
      <c r="I2975" s="197" t="s">
        <v>18699</v>
      </c>
      <c r="J2975" s="197" t="s">
        <v>18700</v>
      </c>
      <c r="K2975" s="197" t="s">
        <v>12215</v>
      </c>
    </row>
    <row r="2976" spans="1:11" ht="13.5" hidden="1" thickBot="1">
      <c r="A2976" s="197">
        <v>923271160</v>
      </c>
      <c r="B2976" s="198">
        <v>9001429996</v>
      </c>
      <c r="C2976" s="198" t="s">
        <v>18701</v>
      </c>
      <c r="D2976" s="198" t="s">
        <v>204</v>
      </c>
      <c r="E2976" s="198" t="s">
        <v>9619</v>
      </c>
      <c r="F2976" s="197" t="s">
        <v>18702</v>
      </c>
      <c r="G2976" s="197" t="s">
        <v>9621</v>
      </c>
      <c r="H2976" s="197" t="s">
        <v>18703</v>
      </c>
      <c r="I2976" s="197" t="s">
        <v>18704</v>
      </c>
      <c r="J2976" s="197" t="s">
        <v>18705</v>
      </c>
      <c r="K2976" s="197" t="s">
        <v>1034</v>
      </c>
    </row>
    <row r="2977" spans="1:11" ht="13.5" hidden="1" thickBot="1">
      <c r="A2977" s="197">
        <v>923271161</v>
      </c>
      <c r="B2977" s="198">
        <v>9001356763</v>
      </c>
      <c r="C2977" s="198" t="s">
        <v>18706</v>
      </c>
      <c r="D2977" s="198" t="s">
        <v>204</v>
      </c>
      <c r="E2977" s="198" t="s">
        <v>9463</v>
      </c>
      <c r="F2977" s="197" t="s">
        <v>18707</v>
      </c>
      <c r="G2977" s="197" t="s">
        <v>9465</v>
      </c>
      <c r="H2977" s="197" t="s">
        <v>18708</v>
      </c>
      <c r="I2977" s="197" t="s">
        <v>18709</v>
      </c>
      <c r="J2977" s="197" t="s">
        <v>18710</v>
      </c>
      <c r="K2977" s="197" t="s">
        <v>18711</v>
      </c>
    </row>
    <row r="2978" spans="1:11" ht="13.5" hidden="1" thickBot="1">
      <c r="A2978" s="197">
        <v>923271162</v>
      </c>
      <c r="B2978" s="198">
        <v>8050033252</v>
      </c>
      <c r="C2978" s="198" t="s">
        <v>18712</v>
      </c>
      <c r="D2978" s="198" t="s">
        <v>236</v>
      </c>
      <c r="E2978" s="198" t="s">
        <v>4621</v>
      </c>
      <c r="F2978" s="197" t="s">
        <v>18713</v>
      </c>
      <c r="G2978" s="197" t="s">
        <v>12579</v>
      </c>
      <c r="H2978" s="197" t="s">
        <v>18714</v>
      </c>
      <c r="I2978" s="197" t="s">
        <v>18715</v>
      </c>
      <c r="J2978" s="197" t="s">
        <v>18716</v>
      </c>
      <c r="K2978" s="197" t="s">
        <v>1034</v>
      </c>
    </row>
    <row r="2979" spans="1:11" ht="13.5" hidden="1" thickBot="1">
      <c r="A2979" s="197">
        <v>923271167</v>
      </c>
      <c r="B2979" s="198">
        <v>9001498832</v>
      </c>
      <c r="C2979" s="198" t="s">
        <v>18717</v>
      </c>
      <c r="D2979" s="198" t="s">
        <v>452</v>
      </c>
      <c r="E2979" s="198" t="s">
        <v>13001</v>
      </c>
      <c r="F2979" s="197" t="s">
        <v>18718</v>
      </c>
      <c r="G2979" s="197" t="s">
        <v>13003</v>
      </c>
      <c r="H2979" s="197" t="s">
        <v>18719</v>
      </c>
      <c r="I2979" s="197" t="s">
        <v>18720</v>
      </c>
      <c r="J2979" s="197" t="s">
        <v>18721</v>
      </c>
      <c r="K2979" s="197" t="s">
        <v>18722</v>
      </c>
    </row>
    <row r="2980" spans="1:11" ht="13.5" hidden="1" thickBot="1">
      <c r="A2980" s="197">
        <v>923271169</v>
      </c>
      <c r="B2980" s="198">
        <v>9000025495</v>
      </c>
      <c r="C2980" s="198" t="s">
        <v>18723</v>
      </c>
      <c r="D2980" s="198" t="s">
        <v>281</v>
      </c>
      <c r="E2980" s="198" t="s">
        <v>2769</v>
      </c>
      <c r="F2980" s="197" t="s">
        <v>18724</v>
      </c>
      <c r="G2980" s="197" t="s">
        <v>2771</v>
      </c>
      <c r="H2980" s="197" t="s">
        <v>18725</v>
      </c>
      <c r="I2980" s="197" t="s">
        <v>18725</v>
      </c>
      <c r="J2980" s="197" t="s">
        <v>18726</v>
      </c>
      <c r="K2980" s="197" t="s">
        <v>18727</v>
      </c>
    </row>
    <row r="2981" spans="1:11" ht="13.5" hidden="1" thickBot="1">
      <c r="A2981" s="197">
        <v>923271176</v>
      </c>
      <c r="B2981" s="198">
        <v>9001639269</v>
      </c>
      <c r="C2981" s="198" t="s">
        <v>18728</v>
      </c>
      <c r="D2981" s="198" t="s">
        <v>281</v>
      </c>
      <c r="E2981" s="198" t="s">
        <v>584</v>
      </c>
      <c r="F2981" s="197" t="s">
        <v>18729</v>
      </c>
      <c r="G2981" s="197" t="s">
        <v>5256</v>
      </c>
      <c r="H2981" s="197" t="s">
        <v>18730</v>
      </c>
      <c r="I2981" s="197" t="s">
        <v>18731</v>
      </c>
      <c r="J2981" s="197" t="s">
        <v>18732</v>
      </c>
      <c r="K2981" s="197" t="s">
        <v>18733</v>
      </c>
    </row>
    <row r="2982" spans="1:11" ht="13.5" hidden="1" thickBot="1">
      <c r="A2982" s="197">
        <v>923271191</v>
      </c>
      <c r="B2982" s="198">
        <v>9001456046</v>
      </c>
      <c r="C2982" s="198" t="s">
        <v>18734</v>
      </c>
      <c r="D2982" s="198" t="s">
        <v>204</v>
      </c>
      <c r="E2982" s="198" t="s">
        <v>9787</v>
      </c>
      <c r="F2982" s="197" t="s">
        <v>18735</v>
      </c>
      <c r="G2982" s="197" t="s">
        <v>9789</v>
      </c>
      <c r="H2982" s="197" t="s">
        <v>9790</v>
      </c>
      <c r="I2982" s="197" t="s">
        <v>9790</v>
      </c>
      <c r="J2982" s="197" t="s">
        <v>18736</v>
      </c>
      <c r="K2982" s="197" t="s">
        <v>1034</v>
      </c>
    </row>
    <row r="2983" spans="1:11" ht="13.5" hidden="1" thickBot="1">
      <c r="A2983" s="197">
        <v>923271192</v>
      </c>
      <c r="B2983" s="198">
        <v>9001924286</v>
      </c>
      <c r="C2983" s="198" t="s">
        <v>18737</v>
      </c>
      <c r="D2983" s="198" t="s">
        <v>254</v>
      </c>
      <c r="E2983" s="198" t="s">
        <v>10492</v>
      </c>
      <c r="F2983" s="197" t="s">
        <v>18738</v>
      </c>
      <c r="G2983" s="197" t="s">
        <v>10494</v>
      </c>
      <c r="H2983" s="197" t="s">
        <v>18739</v>
      </c>
      <c r="I2983" s="197" t="s">
        <v>18740</v>
      </c>
      <c r="J2983" s="197" t="s">
        <v>12339</v>
      </c>
      <c r="K2983" s="197" t="s">
        <v>18741</v>
      </c>
    </row>
    <row r="2984" spans="1:11" ht="13.5" hidden="1" thickBot="1">
      <c r="A2984" s="197">
        <v>923271193</v>
      </c>
      <c r="B2984" s="198">
        <v>8903301802</v>
      </c>
      <c r="C2984" s="198" t="s">
        <v>18742</v>
      </c>
      <c r="D2984" s="198" t="s">
        <v>236</v>
      </c>
      <c r="E2984" s="198" t="s">
        <v>4621</v>
      </c>
      <c r="F2984" s="197" t="s">
        <v>18743</v>
      </c>
      <c r="G2984" s="197" t="s">
        <v>12579</v>
      </c>
      <c r="H2984" s="197" t="s">
        <v>18744</v>
      </c>
      <c r="I2984" s="197" t="s">
        <v>18745</v>
      </c>
      <c r="J2984" s="197" t="s">
        <v>18746</v>
      </c>
      <c r="K2984" s="197" t="s">
        <v>18747</v>
      </c>
    </row>
    <row r="2985" spans="1:11" ht="13.5" hidden="1" thickBot="1">
      <c r="A2985" s="197">
        <v>923271195</v>
      </c>
      <c r="B2985" s="198">
        <v>8140002522</v>
      </c>
      <c r="C2985" s="198" t="s">
        <v>18748</v>
      </c>
      <c r="D2985" s="198" t="s">
        <v>204</v>
      </c>
      <c r="E2985" s="198" t="s">
        <v>1071</v>
      </c>
      <c r="F2985" s="197" t="s">
        <v>18749</v>
      </c>
      <c r="G2985" s="197" t="s">
        <v>18750</v>
      </c>
      <c r="H2985" s="197" t="s">
        <v>18751</v>
      </c>
      <c r="I2985" s="197" t="s">
        <v>18752</v>
      </c>
      <c r="J2985" s="197" t="s">
        <v>18753</v>
      </c>
      <c r="K2985" s="197" t="s">
        <v>18754</v>
      </c>
    </row>
    <row r="2986" spans="1:11" ht="13.5" hidden="1" thickBot="1">
      <c r="A2986" s="197">
        <v>923271196</v>
      </c>
      <c r="B2986" s="198">
        <v>9001799221</v>
      </c>
      <c r="C2986" s="198" t="s">
        <v>18755</v>
      </c>
      <c r="D2986" s="198" t="s">
        <v>227</v>
      </c>
      <c r="E2986" s="198" t="s">
        <v>11376</v>
      </c>
      <c r="F2986" s="197" t="s">
        <v>18756</v>
      </c>
      <c r="G2986" s="197" t="s">
        <v>2525</v>
      </c>
      <c r="H2986" s="197" t="s">
        <v>18757</v>
      </c>
      <c r="I2986" s="197" t="s">
        <v>18758</v>
      </c>
      <c r="J2986" s="197" t="s">
        <v>18759</v>
      </c>
      <c r="K2986" s="197" t="s">
        <v>18760</v>
      </c>
    </row>
    <row r="2987" spans="1:11" ht="13.5" hidden="1" thickBot="1">
      <c r="A2987" s="197">
        <v>923271197</v>
      </c>
      <c r="B2987" s="198">
        <v>9001262160</v>
      </c>
      <c r="C2987" s="198" t="s">
        <v>18761</v>
      </c>
      <c r="D2987" s="198" t="s">
        <v>436</v>
      </c>
      <c r="E2987" s="198" t="s">
        <v>5069</v>
      </c>
      <c r="F2987" s="197" t="s">
        <v>18762</v>
      </c>
      <c r="G2987" s="197" t="s">
        <v>6823</v>
      </c>
      <c r="H2987" s="197" t="s">
        <v>18763</v>
      </c>
      <c r="I2987" s="197" t="s">
        <v>3215</v>
      </c>
      <c r="J2987" s="197" t="s">
        <v>18764</v>
      </c>
      <c r="K2987" s="197" t="s">
        <v>18765</v>
      </c>
    </row>
    <row r="2988" spans="1:11" ht="13.5" hidden="1" thickBot="1">
      <c r="A2988" s="197">
        <v>923271198</v>
      </c>
      <c r="B2988" s="198">
        <v>9001689286</v>
      </c>
      <c r="C2988" s="198" t="s">
        <v>18766</v>
      </c>
      <c r="D2988" s="198" t="s">
        <v>436</v>
      </c>
      <c r="E2988" s="198" t="s">
        <v>3024</v>
      </c>
      <c r="F2988" s="197" t="s">
        <v>18767</v>
      </c>
      <c r="G2988" s="197" t="s">
        <v>3025</v>
      </c>
      <c r="H2988" s="197" t="s">
        <v>18768</v>
      </c>
      <c r="I2988" s="197" t="s">
        <v>18769</v>
      </c>
      <c r="J2988" s="197" t="s">
        <v>18770</v>
      </c>
      <c r="K2988" s="197" t="s">
        <v>18771</v>
      </c>
    </row>
    <row r="2989" spans="1:11" ht="13.5" hidden="1" thickBot="1">
      <c r="A2989" s="197">
        <v>923271210</v>
      </c>
      <c r="B2989" s="198">
        <v>8060002301</v>
      </c>
      <c r="C2989" s="198" t="s">
        <v>18772</v>
      </c>
      <c r="D2989" s="198" t="s">
        <v>1019</v>
      </c>
      <c r="E2989" s="198" t="s">
        <v>10998</v>
      </c>
      <c r="F2989" s="197" t="s">
        <v>18773</v>
      </c>
      <c r="G2989" s="197" t="s">
        <v>11000</v>
      </c>
      <c r="H2989" s="197" t="s">
        <v>18774</v>
      </c>
      <c r="I2989" s="197" t="s">
        <v>18774</v>
      </c>
      <c r="J2989" s="197" t="s">
        <v>18775</v>
      </c>
      <c r="K2989" s="197" t="s">
        <v>1034</v>
      </c>
    </row>
    <row r="2990" spans="1:11" ht="13.5" hidden="1" thickBot="1">
      <c r="A2990" s="197">
        <v>923271211</v>
      </c>
      <c r="B2990" s="198">
        <v>8250031495</v>
      </c>
      <c r="C2990" s="198" t="s">
        <v>18776</v>
      </c>
      <c r="D2990" s="198" t="s">
        <v>410</v>
      </c>
      <c r="E2990" s="198" t="s">
        <v>3949</v>
      </c>
      <c r="F2990" s="197" t="s">
        <v>18777</v>
      </c>
      <c r="G2990" s="197" t="s">
        <v>3951</v>
      </c>
      <c r="H2990" s="197" t="s">
        <v>18778</v>
      </c>
      <c r="I2990" s="197" t="s">
        <v>18779</v>
      </c>
      <c r="J2990" s="197" t="s">
        <v>18780</v>
      </c>
      <c r="K2990" s="197" t="s">
        <v>18781</v>
      </c>
    </row>
    <row r="2991" spans="1:11" ht="13.5" hidden="1" thickBot="1">
      <c r="A2991" s="197">
        <v>923271213</v>
      </c>
      <c r="B2991" s="198">
        <v>8090062539</v>
      </c>
      <c r="C2991" s="198" t="s">
        <v>18782</v>
      </c>
      <c r="D2991" s="198" t="s">
        <v>272</v>
      </c>
      <c r="E2991" s="198" t="s">
        <v>2806</v>
      </c>
      <c r="F2991" s="197" t="s">
        <v>7829</v>
      </c>
      <c r="G2991" s="197" t="s">
        <v>2808</v>
      </c>
      <c r="H2991" s="197" t="s">
        <v>18783</v>
      </c>
      <c r="I2991" s="197" t="s">
        <v>18784</v>
      </c>
      <c r="J2991" s="197" t="s">
        <v>18785</v>
      </c>
      <c r="K2991" s="197" t="s">
        <v>1034</v>
      </c>
    </row>
    <row r="2992" spans="1:11" ht="13.5" hidden="1" thickBot="1">
      <c r="A2992" s="197">
        <v>923271214</v>
      </c>
      <c r="B2992" s="198">
        <v>9000609979</v>
      </c>
      <c r="C2992" s="198" t="s">
        <v>18786</v>
      </c>
      <c r="D2992" s="198" t="s">
        <v>281</v>
      </c>
      <c r="E2992" s="198" t="s">
        <v>5378</v>
      </c>
      <c r="F2992" s="197" t="s">
        <v>18787</v>
      </c>
      <c r="G2992" s="197" t="s">
        <v>5249</v>
      </c>
      <c r="H2992" s="197" t="s">
        <v>18788</v>
      </c>
      <c r="I2992" s="197" t="s">
        <v>18788</v>
      </c>
      <c r="J2992" s="197" t="s">
        <v>18789</v>
      </c>
      <c r="K2992" s="197" t="s">
        <v>18790</v>
      </c>
    </row>
    <row r="2993" spans="1:11" ht="13.5" hidden="1" thickBot="1">
      <c r="A2993" s="197">
        <v>923271215</v>
      </c>
      <c r="B2993" s="198">
        <v>9001543611</v>
      </c>
      <c r="C2993" s="198" t="s">
        <v>18791</v>
      </c>
      <c r="D2993" s="198" t="s">
        <v>204</v>
      </c>
      <c r="E2993" s="198" t="s">
        <v>9899</v>
      </c>
      <c r="F2993" s="197" t="s">
        <v>18792</v>
      </c>
      <c r="G2993" s="197" t="s">
        <v>18793</v>
      </c>
      <c r="H2993" s="197" t="s">
        <v>18794</v>
      </c>
      <c r="I2993" s="197" t="s">
        <v>18795</v>
      </c>
      <c r="J2993" s="197" t="s">
        <v>18796</v>
      </c>
      <c r="K2993" s="197" t="s">
        <v>18797</v>
      </c>
    </row>
    <row r="2994" spans="1:11" ht="13.5" hidden="1" thickBot="1">
      <c r="A2994" s="197">
        <v>923271216</v>
      </c>
      <c r="B2994" s="198">
        <v>9001900451</v>
      </c>
      <c r="C2994" s="198" t="s">
        <v>18798</v>
      </c>
      <c r="D2994" s="198" t="s">
        <v>254</v>
      </c>
      <c r="E2994" s="198" t="s">
        <v>1028</v>
      </c>
      <c r="F2994" s="197" t="s">
        <v>18799</v>
      </c>
      <c r="G2994" s="197" t="s">
        <v>1030</v>
      </c>
      <c r="H2994" s="197" t="s">
        <v>18800</v>
      </c>
      <c r="I2994" s="197" t="s">
        <v>18801</v>
      </c>
      <c r="J2994" s="197" t="s">
        <v>18802</v>
      </c>
      <c r="K2994" s="197" t="s">
        <v>18803</v>
      </c>
    </row>
    <row r="2995" spans="1:11" ht="13.5" hidden="1" thickBot="1">
      <c r="A2995" s="197">
        <v>923271217</v>
      </c>
      <c r="B2995" s="198">
        <v>8250025257</v>
      </c>
      <c r="C2995" s="198" t="s">
        <v>18804</v>
      </c>
      <c r="D2995" s="198" t="s">
        <v>410</v>
      </c>
      <c r="E2995" s="198" t="s">
        <v>8275</v>
      </c>
      <c r="F2995" s="197" t="s">
        <v>18805</v>
      </c>
      <c r="G2995" s="197" t="s">
        <v>8277</v>
      </c>
      <c r="H2995" s="197" t="s">
        <v>18806</v>
      </c>
      <c r="I2995" s="197" t="s">
        <v>18806</v>
      </c>
      <c r="J2995" s="197" t="s">
        <v>18807</v>
      </c>
      <c r="K2995" s="197" t="s">
        <v>18808</v>
      </c>
    </row>
    <row r="2996" spans="1:11" ht="13.5" hidden="1" thickBot="1">
      <c r="A2996" s="197">
        <v>923271218</v>
      </c>
      <c r="B2996" s="198">
        <v>9001696849</v>
      </c>
      <c r="C2996" s="198" t="s">
        <v>18809</v>
      </c>
      <c r="D2996" s="198" t="s">
        <v>1291</v>
      </c>
      <c r="E2996" s="198" t="s">
        <v>5986</v>
      </c>
      <c r="F2996" s="197" t="s">
        <v>18810</v>
      </c>
      <c r="G2996" s="197" t="s">
        <v>5988</v>
      </c>
      <c r="H2996" s="197" t="s">
        <v>18811</v>
      </c>
      <c r="I2996" s="197" t="s">
        <v>18812</v>
      </c>
      <c r="J2996" s="197" t="s">
        <v>18813</v>
      </c>
      <c r="K2996" s="197" t="s">
        <v>18814</v>
      </c>
    </row>
    <row r="2997" spans="1:11" ht="13.5" hidden="1" thickBot="1">
      <c r="A2997" s="197">
        <v>923271219</v>
      </c>
      <c r="B2997" s="198">
        <v>8605251485</v>
      </c>
      <c r="C2997" s="198" t="s">
        <v>18815</v>
      </c>
      <c r="D2997" s="198" t="s">
        <v>12</v>
      </c>
      <c r="E2997" s="198" t="s">
        <v>13</v>
      </c>
      <c r="F2997" s="197" t="s">
        <v>18816</v>
      </c>
      <c r="G2997" s="197" t="s">
        <v>801</v>
      </c>
      <c r="H2997" s="197" t="s">
        <v>937</v>
      </c>
      <c r="I2997" s="197" t="s">
        <v>938</v>
      </c>
      <c r="J2997" s="197" t="s">
        <v>18817</v>
      </c>
      <c r="K2997" s="197" t="s">
        <v>1034</v>
      </c>
    </row>
    <row r="2998" spans="1:11" ht="13.5" hidden="1" thickBot="1">
      <c r="A2998" s="197">
        <v>923271220</v>
      </c>
      <c r="B2998" s="198">
        <v>8230048531</v>
      </c>
      <c r="C2998" s="198" t="s">
        <v>18818</v>
      </c>
      <c r="D2998" s="198" t="s">
        <v>1291</v>
      </c>
      <c r="E2998" s="198" t="s">
        <v>1292</v>
      </c>
      <c r="F2998" s="197" t="s">
        <v>18819</v>
      </c>
      <c r="G2998" s="197" t="s">
        <v>1294</v>
      </c>
      <c r="H2998" s="197" t="s">
        <v>18820</v>
      </c>
      <c r="I2998" s="197" t="s">
        <v>18820</v>
      </c>
      <c r="J2998" s="197" t="s">
        <v>18821</v>
      </c>
      <c r="K2998" s="197" t="s">
        <v>1034</v>
      </c>
    </row>
    <row r="2999" spans="1:11" ht="13.5" hidden="1" thickBot="1">
      <c r="A2999" s="197">
        <v>923271221</v>
      </c>
      <c r="B2999" s="198">
        <v>9001920221</v>
      </c>
      <c r="C2999" s="198" t="s">
        <v>18822</v>
      </c>
      <c r="D2999" s="198" t="s">
        <v>272</v>
      </c>
      <c r="E2999" s="198" t="s">
        <v>2660</v>
      </c>
      <c r="F2999" s="197" t="s">
        <v>18823</v>
      </c>
      <c r="G2999" s="197" t="s">
        <v>2662</v>
      </c>
      <c r="H2999" s="197" t="s">
        <v>18824</v>
      </c>
      <c r="I2999" s="197" t="s">
        <v>18824</v>
      </c>
      <c r="J2999" s="197" t="s">
        <v>18825</v>
      </c>
      <c r="K2999" s="197" t="s">
        <v>18826</v>
      </c>
    </row>
    <row r="3000" spans="1:11" ht="13.5" hidden="1" thickBot="1">
      <c r="A3000" s="197">
        <v>923271222</v>
      </c>
      <c r="B3000" s="198">
        <v>8600238789</v>
      </c>
      <c r="C3000" s="198" t="s">
        <v>18827</v>
      </c>
      <c r="D3000" s="198" t="s">
        <v>452</v>
      </c>
      <c r="E3000" s="198" t="s">
        <v>9878</v>
      </c>
      <c r="F3000" s="197" t="s">
        <v>18828</v>
      </c>
      <c r="G3000" s="197" t="s">
        <v>9880</v>
      </c>
      <c r="H3000" s="197" t="s">
        <v>18829</v>
      </c>
      <c r="I3000" s="197" t="s">
        <v>18829</v>
      </c>
      <c r="J3000" s="197" t="s">
        <v>18830</v>
      </c>
      <c r="K3000" s="197" t="s">
        <v>18831</v>
      </c>
    </row>
    <row r="3001" spans="1:11" ht="13.5" hidden="1" thickBot="1">
      <c r="A3001" s="197">
        <v>923271223</v>
      </c>
      <c r="B3001" s="198">
        <v>8140022625</v>
      </c>
      <c r="C3001" s="198" t="s">
        <v>18832</v>
      </c>
      <c r="D3001" s="198" t="s">
        <v>204</v>
      </c>
      <c r="E3001" s="198" t="s">
        <v>7131</v>
      </c>
      <c r="F3001" s="197" t="s">
        <v>18833</v>
      </c>
      <c r="G3001" s="197" t="s">
        <v>7133</v>
      </c>
      <c r="H3001" s="197" t="s">
        <v>18834</v>
      </c>
      <c r="I3001" s="197" t="s">
        <v>18835</v>
      </c>
      <c r="J3001" s="197" t="s">
        <v>18836</v>
      </c>
      <c r="K3001" s="197" t="s">
        <v>18837</v>
      </c>
    </row>
    <row r="3002" spans="1:11" ht="13.5" hidden="1" thickBot="1">
      <c r="A3002" s="197">
        <v>923271234</v>
      </c>
      <c r="B3002" s="198">
        <v>8130100249</v>
      </c>
      <c r="C3002" s="198" t="s">
        <v>18838</v>
      </c>
      <c r="D3002" s="198" t="s">
        <v>436</v>
      </c>
      <c r="E3002" s="198" t="s">
        <v>11339</v>
      </c>
      <c r="F3002" s="197" t="s">
        <v>18839</v>
      </c>
      <c r="G3002" s="197" t="s">
        <v>18840</v>
      </c>
      <c r="H3002" s="197" t="s">
        <v>18841</v>
      </c>
      <c r="I3002" s="197" t="s">
        <v>18842</v>
      </c>
      <c r="J3002" s="197" t="s">
        <v>18843</v>
      </c>
      <c r="K3002" s="197" t="s">
        <v>18844</v>
      </c>
    </row>
    <row r="3003" spans="1:11" ht="13.5" hidden="1" thickBot="1">
      <c r="A3003" s="197">
        <v>923271235</v>
      </c>
      <c r="B3003" s="198">
        <v>9001402929</v>
      </c>
      <c r="C3003" s="198" t="s">
        <v>18845</v>
      </c>
      <c r="D3003" s="198" t="s">
        <v>204</v>
      </c>
      <c r="E3003" s="198" t="s">
        <v>12011</v>
      </c>
      <c r="F3003" s="197" t="s">
        <v>12011</v>
      </c>
      <c r="G3003" s="197" t="s">
        <v>12013</v>
      </c>
      <c r="H3003" s="197" t="s">
        <v>18846</v>
      </c>
      <c r="I3003" s="197" t="s">
        <v>18846</v>
      </c>
      <c r="J3003" s="197" t="s">
        <v>18847</v>
      </c>
      <c r="K3003" s="197" t="s">
        <v>18848</v>
      </c>
    </row>
    <row r="3004" spans="1:11" ht="13.5" hidden="1" thickBot="1">
      <c r="A3004" s="197">
        <v>923271236</v>
      </c>
      <c r="B3004" s="198">
        <v>8902048950</v>
      </c>
      <c r="C3004" s="198" t="s">
        <v>18849</v>
      </c>
      <c r="D3004" s="198" t="s">
        <v>254</v>
      </c>
      <c r="E3004" s="198" t="s">
        <v>12467</v>
      </c>
      <c r="F3004" s="197" t="s">
        <v>18850</v>
      </c>
      <c r="G3004" s="197" t="s">
        <v>18851</v>
      </c>
      <c r="H3004" s="197" t="s">
        <v>18852</v>
      </c>
      <c r="I3004" s="197" t="s">
        <v>18853</v>
      </c>
      <c r="J3004" s="197" t="s">
        <v>9706</v>
      </c>
      <c r="K3004" s="197" t="s">
        <v>18854</v>
      </c>
    </row>
    <row r="3005" spans="1:11" ht="13.5" hidden="1" thickBot="1">
      <c r="A3005" s="197">
        <v>923271237</v>
      </c>
      <c r="B3005" s="198">
        <v>9001522991</v>
      </c>
      <c r="C3005" s="198" t="s">
        <v>18855</v>
      </c>
      <c r="D3005" s="198" t="s">
        <v>281</v>
      </c>
      <c r="E3005" s="198" t="s">
        <v>4127</v>
      </c>
      <c r="F3005" s="197" t="s">
        <v>18856</v>
      </c>
      <c r="G3005" s="197" t="s">
        <v>4129</v>
      </c>
      <c r="H3005" s="197" t="s">
        <v>6423</v>
      </c>
      <c r="I3005" s="197" t="s">
        <v>6423</v>
      </c>
      <c r="J3005" s="197" t="s">
        <v>18857</v>
      </c>
      <c r="K3005" s="197" t="s">
        <v>1034</v>
      </c>
    </row>
    <row r="3006" spans="1:11" ht="13.5" hidden="1" thickBot="1">
      <c r="A3006" s="197">
        <v>923271259</v>
      </c>
      <c r="B3006" s="198">
        <v>9001770012</v>
      </c>
      <c r="C3006" s="198" t="s">
        <v>18858</v>
      </c>
      <c r="D3006" s="198" t="s">
        <v>496</v>
      </c>
      <c r="E3006" s="198" t="s">
        <v>5576</v>
      </c>
      <c r="F3006" s="197" t="s">
        <v>18859</v>
      </c>
      <c r="G3006" s="197" t="s">
        <v>18860</v>
      </c>
      <c r="H3006" s="197" t="s">
        <v>18861</v>
      </c>
      <c r="I3006" s="197" t="s">
        <v>18862</v>
      </c>
      <c r="J3006" s="197" t="s">
        <v>18863</v>
      </c>
      <c r="K3006" s="197" t="s">
        <v>18864</v>
      </c>
    </row>
    <row r="3007" spans="1:11" ht="13.5" hidden="1" thickBot="1">
      <c r="A3007" s="197">
        <v>923271260</v>
      </c>
      <c r="B3007" s="198">
        <v>9001823973</v>
      </c>
      <c r="C3007" s="198" t="s">
        <v>18865</v>
      </c>
      <c r="D3007" s="198" t="s">
        <v>281</v>
      </c>
      <c r="E3007" s="198" t="s">
        <v>5240</v>
      </c>
      <c r="F3007" s="197" t="s">
        <v>18866</v>
      </c>
      <c r="G3007" s="197" t="s">
        <v>11300</v>
      </c>
      <c r="H3007" s="197" t="s">
        <v>18867</v>
      </c>
      <c r="I3007" s="197" t="s">
        <v>18867</v>
      </c>
      <c r="J3007" s="197" t="s">
        <v>18868</v>
      </c>
      <c r="K3007" s="197" t="s">
        <v>18869</v>
      </c>
    </row>
    <row r="3008" spans="1:11" ht="13.5" hidden="1" thickBot="1">
      <c r="A3008" s="197">
        <v>923271261</v>
      </c>
      <c r="B3008" s="198">
        <v>9002087551</v>
      </c>
      <c r="C3008" s="198" t="s">
        <v>18870</v>
      </c>
      <c r="D3008" s="198" t="s">
        <v>1291</v>
      </c>
      <c r="E3008" s="198" t="s">
        <v>7535</v>
      </c>
      <c r="F3008" s="197" t="s">
        <v>18871</v>
      </c>
      <c r="G3008" s="197" t="s">
        <v>18872</v>
      </c>
      <c r="H3008" s="197" t="s">
        <v>18873</v>
      </c>
      <c r="I3008" s="197" t="s">
        <v>18874</v>
      </c>
      <c r="J3008" s="197" t="s">
        <v>18875</v>
      </c>
      <c r="K3008" s="197" t="s">
        <v>18876</v>
      </c>
    </row>
    <row r="3009" spans="1:11" ht="13.5" hidden="1" thickBot="1">
      <c r="A3009" s="197">
        <v>923271262</v>
      </c>
      <c r="B3009" s="198">
        <v>8902055169</v>
      </c>
      <c r="C3009" s="198" t="s">
        <v>18877</v>
      </c>
      <c r="D3009" s="198" t="s">
        <v>254</v>
      </c>
      <c r="E3009" s="198" t="s">
        <v>12049</v>
      </c>
      <c r="F3009" s="197" t="s">
        <v>18596</v>
      </c>
      <c r="G3009" s="197" t="s">
        <v>12051</v>
      </c>
      <c r="H3009" s="197" t="s">
        <v>18878</v>
      </c>
      <c r="I3009" s="197" t="s">
        <v>18879</v>
      </c>
      <c r="J3009" s="197" t="s">
        <v>18880</v>
      </c>
      <c r="K3009" s="197" t="s">
        <v>18881</v>
      </c>
    </row>
    <row r="3010" spans="1:11" ht="13.5" hidden="1" thickBot="1">
      <c r="A3010" s="197">
        <v>923271263</v>
      </c>
      <c r="B3010" s="198">
        <v>9001676169</v>
      </c>
      <c r="C3010" s="198" t="s">
        <v>18882</v>
      </c>
      <c r="D3010" s="198" t="s">
        <v>204</v>
      </c>
      <c r="E3010" s="198" t="s">
        <v>11080</v>
      </c>
      <c r="F3010" s="197" t="s">
        <v>18883</v>
      </c>
      <c r="G3010" s="197" t="s">
        <v>11082</v>
      </c>
      <c r="H3010" s="197" t="s">
        <v>18884</v>
      </c>
      <c r="I3010" s="197" t="s">
        <v>18885</v>
      </c>
      <c r="J3010" s="197" t="s">
        <v>18886</v>
      </c>
      <c r="K3010" s="197" t="s">
        <v>1034</v>
      </c>
    </row>
    <row r="3011" spans="1:11" ht="13.5" hidden="1" thickBot="1">
      <c r="A3011" s="197">
        <v>923271264</v>
      </c>
      <c r="B3011" s="198">
        <v>9001904739</v>
      </c>
      <c r="C3011" s="198" t="s">
        <v>18887</v>
      </c>
      <c r="D3011" s="198" t="s">
        <v>204</v>
      </c>
      <c r="E3011" s="198" t="s">
        <v>1036</v>
      </c>
      <c r="F3011" s="197" t="s">
        <v>18888</v>
      </c>
      <c r="G3011" s="197" t="s">
        <v>15776</v>
      </c>
      <c r="H3011" s="197" t="s">
        <v>18889</v>
      </c>
      <c r="I3011" s="197" t="s">
        <v>18890</v>
      </c>
      <c r="J3011" s="197" t="s">
        <v>18891</v>
      </c>
      <c r="K3011" s="197" t="s">
        <v>18892</v>
      </c>
    </row>
    <row r="3012" spans="1:11" ht="13.5" hidden="1" thickBot="1">
      <c r="A3012" s="197">
        <v>923271265</v>
      </c>
      <c r="B3012" s="198">
        <v>9002086768</v>
      </c>
      <c r="C3012" s="198" t="s">
        <v>18893</v>
      </c>
      <c r="D3012" s="198" t="s">
        <v>1291</v>
      </c>
      <c r="E3012" s="198" t="s">
        <v>7293</v>
      </c>
      <c r="F3012" s="197" t="s">
        <v>18894</v>
      </c>
      <c r="G3012" s="197" t="s">
        <v>7295</v>
      </c>
      <c r="H3012" s="197" t="s">
        <v>18895</v>
      </c>
      <c r="I3012" s="197" t="s">
        <v>18895</v>
      </c>
      <c r="J3012" s="197" t="s">
        <v>18896</v>
      </c>
      <c r="K3012" s="197" t="s">
        <v>18897</v>
      </c>
    </row>
    <row r="3013" spans="1:11" ht="13.5" hidden="1" thickBot="1">
      <c r="A3013" s="197">
        <v>923271266</v>
      </c>
      <c r="B3013" s="198">
        <v>9001298916</v>
      </c>
      <c r="C3013" s="198" t="s">
        <v>18898</v>
      </c>
      <c r="D3013" s="198" t="s">
        <v>204</v>
      </c>
      <c r="E3013" s="198" t="s">
        <v>13038</v>
      </c>
      <c r="F3013" s="197" t="s">
        <v>18899</v>
      </c>
      <c r="G3013" s="197" t="s">
        <v>13040</v>
      </c>
      <c r="H3013" s="197" t="s">
        <v>18900</v>
      </c>
      <c r="I3013" s="197" t="s">
        <v>18900</v>
      </c>
      <c r="J3013" s="197" t="s">
        <v>18901</v>
      </c>
      <c r="K3013" s="197" t="s">
        <v>1034</v>
      </c>
    </row>
    <row r="3014" spans="1:11" ht="13.5" hidden="1" thickBot="1">
      <c r="A3014" s="197">
        <v>923271267</v>
      </c>
      <c r="B3014" s="198">
        <v>9001963476</v>
      </c>
      <c r="C3014" s="198" t="s">
        <v>18902</v>
      </c>
      <c r="D3014" s="198" t="s">
        <v>1019</v>
      </c>
      <c r="E3014" s="198" t="s">
        <v>7934</v>
      </c>
      <c r="F3014" s="197" t="s">
        <v>18903</v>
      </c>
      <c r="G3014" s="197" t="s">
        <v>7936</v>
      </c>
      <c r="H3014" s="197" t="s">
        <v>18904</v>
      </c>
      <c r="I3014" s="197" t="s">
        <v>18904</v>
      </c>
      <c r="J3014" s="197" t="s">
        <v>18905</v>
      </c>
      <c r="K3014" s="197" t="s">
        <v>18906</v>
      </c>
    </row>
    <row r="3015" spans="1:11" ht="13.5" hidden="1" thickBot="1">
      <c r="A3015" s="197">
        <v>923271268</v>
      </c>
      <c r="B3015" s="198">
        <v>9001963469</v>
      </c>
      <c r="C3015" s="198" t="s">
        <v>18907</v>
      </c>
      <c r="D3015" s="198" t="s">
        <v>1019</v>
      </c>
      <c r="E3015" s="198" t="s">
        <v>8802</v>
      </c>
      <c r="F3015" s="197" t="s">
        <v>18908</v>
      </c>
      <c r="G3015" s="197" t="s">
        <v>13244</v>
      </c>
      <c r="H3015" s="197" t="s">
        <v>18909</v>
      </c>
      <c r="I3015" s="197" t="s">
        <v>18910</v>
      </c>
      <c r="J3015" s="197" t="s">
        <v>18911</v>
      </c>
      <c r="K3015" s="197" t="s">
        <v>18912</v>
      </c>
    </row>
    <row r="3016" spans="1:11" ht="13.5" hidden="1" thickBot="1">
      <c r="A3016" s="197">
        <v>923271269</v>
      </c>
      <c r="B3016" s="198">
        <v>9001898801</v>
      </c>
      <c r="C3016" s="198" t="s">
        <v>18913</v>
      </c>
      <c r="D3016" s="198" t="s">
        <v>436</v>
      </c>
      <c r="E3016" s="198" t="s">
        <v>9208</v>
      </c>
      <c r="F3016" s="197" t="s">
        <v>18914</v>
      </c>
      <c r="G3016" s="197" t="s">
        <v>9210</v>
      </c>
      <c r="H3016" s="197" t="s">
        <v>18915</v>
      </c>
      <c r="I3016" s="197" t="s">
        <v>18916</v>
      </c>
      <c r="J3016" s="197" t="s">
        <v>18917</v>
      </c>
      <c r="K3016" s="197" t="s">
        <v>18918</v>
      </c>
    </row>
    <row r="3017" spans="1:11" ht="13.5" hidden="1" thickBot="1">
      <c r="A3017" s="197">
        <v>923271271</v>
      </c>
      <c r="B3017" s="198">
        <v>8070038609</v>
      </c>
      <c r="C3017" s="198" t="s">
        <v>18919</v>
      </c>
      <c r="D3017" s="198" t="s">
        <v>212</v>
      </c>
      <c r="E3017" s="198" t="s">
        <v>10081</v>
      </c>
      <c r="F3017" s="197" t="s">
        <v>18920</v>
      </c>
      <c r="G3017" s="197" t="s">
        <v>215</v>
      </c>
      <c r="H3017" s="197" t="s">
        <v>18921</v>
      </c>
      <c r="I3017" s="197" t="s">
        <v>18461</v>
      </c>
      <c r="J3017" s="197" t="s">
        <v>18922</v>
      </c>
      <c r="K3017" s="197" t="s">
        <v>1034</v>
      </c>
    </row>
    <row r="3018" spans="1:11" ht="13.5" hidden="1" thickBot="1">
      <c r="A3018" s="197">
        <v>923271276</v>
      </c>
      <c r="B3018" s="198">
        <v>8900006711</v>
      </c>
      <c r="C3018" s="198" t="s">
        <v>18923</v>
      </c>
      <c r="D3018" s="198" t="s">
        <v>245</v>
      </c>
      <c r="E3018" s="198" t="s">
        <v>3659</v>
      </c>
      <c r="F3018" s="197" t="s">
        <v>18924</v>
      </c>
      <c r="G3018" s="197" t="s">
        <v>4250</v>
      </c>
      <c r="H3018" s="197" t="s">
        <v>18925</v>
      </c>
      <c r="I3018" s="197" t="s">
        <v>18926</v>
      </c>
      <c r="J3018" s="197" t="s">
        <v>18927</v>
      </c>
      <c r="K3018" s="197" t="s">
        <v>18928</v>
      </c>
    </row>
    <row r="3019" spans="1:11" ht="13.5" hidden="1" thickBot="1">
      <c r="A3019" s="197">
        <v>923271277</v>
      </c>
      <c r="B3019" s="198">
        <v>8230006961</v>
      </c>
      <c r="C3019" s="198" t="s">
        <v>18929</v>
      </c>
      <c r="D3019" s="198" t="s">
        <v>1291</v>
      </c>
      <c r="E3019" s="198" t="s">
        <v>7542</v>
      </c>
      <c r="F3019" s="197" t="s">
        <v>18930</v>
      </c>
      <c r="G3019" s="197" t="s">
        <v>7295</v>
      </c>
      <c r="H3019" s="197" t="s">
        <v>18931</v>
      </c>
      <c r="I3019" s="197" t="s">
        <v>18932</v>
      </c>
      <c r="J3019" s="197" t="s">
        <v>18933</v>
      </c>
      <c r="K3019" s="197" t="s">
        <v>18934</v>
      </c>
    </row>
    <row r="3020" spans="1:11" ht="13.5" hidden="1" thickBot="1">
      <c r="A3020" s="197">
        <v>923271278</v>
      </c>
      <c r="B3020" s="198">
        <v>9002062379</v>
      </c>
      <c r="C3020" s="198" t="s">
        <v>18935</v>
      </c>
      <c r="D3020" s="198" t="s">
        <v>1291</v>
      </c>
      <c r="E3020" s="198" t="s">
        <v>6069</v>
      </c>
      <c r="F3020" s="197" t="s">
        <v>18936</v>
      </c>
      <c r="G3020" s="197" t="s">
        <v>6071</v>
      </c>
      <c r="H3020" s="197" t="s">
        <v>18937</v>
      </c>
      <c r="I3020" s="197" t="s">
        <v>18938</v>
      </c>
      <c r="J3020" s="197" t="s">
        <v>18939</v>
      </c>
      <c r="K3020" s="197" t="s">
        <v>1034</v>
      </c>
    </row>
    <row r="3021" spans="1:11" ht="13.5" hidden="1" thickBot="1">
      <c r="A3021" s="197">
        <v>923271279</v>
      </c>
      <c r="B3021" s="198">
        <v>9000080255</v>
      </c>
      <c r="C3021" s="198" t="s">
        <v>18940</v>
      </c>
      <c r="D3021" s="198" t="s">
        <v>1291</v>
      </c>
      <c r="E3021" s="198" t="s">
        <v>5661</v>
      </c>
      <c r="F3021" s="197" t="s">
        <v>18941</v>
      </c>
      <c r="G3021" s="197" t="s">
        <v>5663</v>
      </c>
      <c r="H3021" s="197" t="s">
        <v>18942</v>
      </c>
      <c r="I3021" s="197" t="s">
        <v>18932</v>
      </c>
      <c r="J3021" s="197" t="s">
        <v>18943</v>
      </c>
      <c r="K3021" s="197" t="s">
        <v>1034</v>
      </c>
    </row>
    <row r="3022" spans="1:11" ht="13.5" hidden="1" thickBot="1">
      <c r="A3022" s="197">
        <v>923271280</v>
      </c>
      <c r="B3022" s="198">
        <v>9002085326</v>
      </c>
      <c r="C3022" s="198" t="s">
        <v>18944</v>
      </c>
      <c r="D3022" s="198" t="s">
        <v>1291</v>
      </c>
      <c r="E3022" s="198" t="s">
        <v>10789</v>
      </c>
      <c r="F3022" s="197" t="s">
        <v>18945</v>
      </c>
      <c r="G3022" s="197" t="s">
        <v>10791</v>
      </c>
      <c r="H3022" s="197" t="s">
        <v>18946</v>
      </c>
      <c r="I3022" s="197" t="s">
        <v>18947</v>
      </c>
      <c r="J3022" s="197" t="s">
        <v>18948</v>
      </c>
      <c r="K3022" s="197" t="s">
        <v>1034</v>
      </c>
    </row>
    <row r="3023" spans="1:11" ht="13.5" hidden="1" thickBot="1">
      <c r="A3023" s="197">
        <v>923271281</v>
      </c>
      <c r="B3023" s="198">
        <v>9001868023</v>
      </c>
      <c r="C3023" s="198" t="s">
        <v>4646</v>
      </c>
      <c r="D3023" s="198" t="s">
        <v>254</v>
      </c>
      <c r="E3023" s="198" t="s">
        <v>7270</v>
      </c>
      <c r="F3023" s="197" t="s">
        <v>18949</v>
      </c>
      <c r="G3023" s="197" t="s">
        <v>7272</v>
      </c>
      <c r="H3023" s="197" t="s">
        <v>18950</v>
      </c>
      <c r="I3023" s="197" t="s">
        <v>18951</v>
      </c>
      <c r="J3023" s="197" t="s">
        <v>18952</v>
      </c>
      <c r="K3023" s="197" t="s">
        <v>18953</v>
      </c>
    </row>
    <row r="3024" spans="1:11" ht="13.5" hidden="1" thickBot="1">
      <c r="A3024" s="197">
        <v>923271285</v>
      </c>
      <c r="B3024" s="198">
        <v>9002057730</v>
      </c>
      <c r="C3024" s="198" t="s">
        <v>18954</v>
      </c>
      <c r="D3024" s="198" t="s">
        <v>1291</v>
      </c>
      <c r="E3024" s="198" t="s">
        <v>8186</v>
      </c>
      <c r="F3024" s="197" t="s">
        <v>18955</v>
      </c>
      <c r="G3024" s="197" t="s">
        <v>8187</v>
      </c>
      <c r="H3024" s="197" t="s">
        <v>18956</v>
      </c>
      <c r="I3024" s="197" t="s">
        <v>18956</v>
      </c>
      <c r="J3024" s="197" t="s">
        <v>18957</v>
      </c>
      <c r="K3024" s="197" t="s">
        <v>1034</v>
      </c>
    </row>
    <row r="3025" spans="1:11" ht="13.5" hidden="1" thickBot="1">
      <c r="A3025" s="197">
        <v>923271286</v>
      </c>
      <c r="B3025" s="198">
        <v>8060136095</v>
      </c>
      <c r="C3025" s="198" t="s">
        <v>18958</v>
      </c>
      <c r="D3025" s="198" t="s">
        <v>1019</v>
      </c>
      <c r="E3025" s="198" t="s">
        <v>11006</v>
      </c>
      <c r="F3025" s="197" t="s">
        <v>18959</v>
      </c>
      <c r="G3025" s="197" t="s">
        <v>11008</v>
      </c>
      <c r="H3025" s="197" t="s">
        <v>18960</v>
      </c>
      <c r="I3025" s="197" t="s">
        <v>18961</v>
      </c>
      <c r="J3025" s="197" t="s">
        <v>18962</v>
      </c>
      <c r="K3025" s="197" t="s">
        <v>18963</v>
      </c>
    </row>
    <row r="3026" spans="1:11" ht="13.5" hidden="1" thickBot="1">
      <c r="A3026" s="197">
        <v>923271287</v>
      </c>
      <c r="B3026" s="198">
        <v>9001282080</v>
      </c>
      <c r="C3026" s="198" t="s">
        <v>18964</v>
      </c>
      <c r="D3026" s="198" t="s">
        <v>864</v>
      </c>
      <c r="E3026" s="198" t="s">
        <v>878</v>
      </c>
      <c r="F3026" s="197" t="s">
        <v>18965</v>
      </c>
      <c r="G3026" s="197" t="s">
        <v>18326</v>
      </c>
      <c r="H3026" s="197" t="s">
        <v>18966</v>
      </c>
      <c r="I3026" s="197" t="s">
        <v>18967</v>
      </c>
      <c r="J3026" s="197" t="s">
        <v>18968</v>
      </c>
      <c r="K3026" s="197" t="s">
        <v>18969</v>
      </c>
    </row>
    <row r="3027" spans="1:11" ht="13.5" hidden="1" thickBot="1">
      <c r="A3027" s="197">
        <v>923271288</v>
      </c>
      <c r="B3027" s="198">
        <v>9001981945</v>
      </c>
      <c r="C3027" s="198" t="s">
        <v>18970</v>
      </c>
      <c r="D3027" s="198" t="s">
        <v>281</v>
      </c>
      <c r="E3027" s="198" t="s">
        <v>1260</v>
      </c>
      <c r="F3027" s="197" t="s">
        <v>18971</v>
      </c>
      <c r="G3027" s="197" t="s">
        <v>5697</v>
      </c>
      <c r="H3027" s="197" t="s">
        <v>18972</v>
      </c>
      <c r="I3027" s="197" t="s">
        <v>18973</v>
      </c>
      <c r="J3027" s="197" t="s">
        <v>18974</v>
      </c>
      <c r="K3027" s="197" t="s">
        <v>1034</v>
      </c>
    </row>
    <row r="3028" spans="1:11" ht="13.5" hidden="1" thickBot="1">
      <c r="A3028" s="197">
        <v>923271289</v>
      </c>
      <c r="B3028" s="198">
        <v>9001925442</v>
      </c>
      <c r="C3028" s="198" t="s">
        <v>18975</v>
      </c>
      <c r="D3028" s="198" t="s">
        <v>204</v>
      </c>
      <c r="E3028" s="198" t="s">
        <v>11799</v>
      </c>
      <c r="F3028" s="197" t="s">
        <v>18976</v>
      </c>
      <c r="G3028" s="197" t="s">
        <v>18977</v>
      </c>
      <c r="H3028" s="197" t="s">
        <v>18978</v>
      </c>
      <c r="I3028" s="197" t="s">
        <v>18979</v>
      </c>
      <c r="J3028" s="197" t="s">
        <v>18980</v>
      </c>
      <c r="K3028" s="197" t="s">
        <v>18981</v>
      </c>
    </row>
    <row r="3029" spans="1:11" ht="13.5" hidden="1" thickBot="1">
      <c r="A3029" s="197">
        <v>923271290</v>
      </c>
      <c r="B3029" s="198">
        <v>9001710670</v>
      </c>
      <c r="C3029" s="198" t="s">
        <v>18982</v>
      </c>
      <c r="D3029" s="198" t="s">
        <v>436</v>
      </c>
      <c r="E3029" s="198" t="s">
        <v>5823</v>
      </c>
      <c r="F3029" s="197" t="s">
        <v>18983</v>
      </c>
      <c r="G3029" s="197" t="s">
        <v>5825</v>
      </c>
      <c r="H3029" s="197" t="s">
        <v>18984</v>
      </c>
      <c r="I3029" s="197" t="s">
        <v>18984</v>
      </c>
      <c r="J3029" s="197" t="s">
        <v>18985</v>
      </c>
      <c r="K3029" s="197" t="s">
        <v>18986</v>
      </c>
    </row>
    <row r="3030" spans="1:11" ht="13.5" hidden="1" thickBot="1">
      <c r="A3030" s="197">
        <v>923271345</v>
      </c>
      <c r="B3030" s="198">
        <v>8902046599</v>
      </c>
      <c r="C3030" s="198" t="s">
        <v>18987</v>
      </c>
      <c r="D3030" s="198" t="s">
        <v>254</v>
      </c>
      <c r="E3030" s="198" t="s">
        <v>10349</v>
      </c>
      <c r="F3030" s="197" t="s">
        <v>18988</v>
      </c>
      <c r="G3030" s="197" t="s">
        <v>18989</v>
      </c>
      <c r="H3030" s="197" t="s">
        <v>18990</v>
      </c>
      <c r="I3030" s="197" t="s">
        <v>18991</v>
      </c>
      <c r="J3030" s="197" t="s">
        <v>18992</v>
      </c>
      <c r="K3030" s="197" t="s">
        <v>18993</v>
      </c>
    </row>
    <row r="3031" spans="1:11" ht="13.5" hidden="1" thickBot="1">
      <c r="A3031" s="197">
        <v>923271346</v>
      </c>
      <c r="B3031" s="198">
        <v>8001252765</v>
      </c>
      <c r="C3031" s="198" t="s">
        <v>18994</v>
      </c>
      <c r="D3031" s="198" t="s">
        <v>254</v>
      </c>
      <c r="E3031" s="198" t="s">
        <v>11931</v>
      </c>
      <c r="F3031" s="197" t="s">
        <v>18995</v>
      </c>
      <c r="G3031" s="197" t="s">
        <v>11933</v>
      </c>
      <c r="H3031" s="197" t="s">
        <v>18996</v>
      </c>
      <c r="I3031" s="197" t="s">
        <v>18997</v>
      </c>
      <c r="J3031" s="197" t="s">
        <v>18998</v>
      </c>
      <c r="K3031" s="197" t="s">
        <v>11937</v>
      </c>
    </row>
    <row r="3032" spans="1:11" ht="13.5" hidden="1" thickBot="1">
      <c r="A3032" s="197">
        <v>923271347</v>
      </c>
      <c r="B3032" s="198">
        <v>8902102229</v>
      </c>
      <c r="C3032" s="198" t="s">
        <v>18999</v>
      </c>
      <c r="D3032" s="198" t="s">
        <v>254</v>
      </c>
      <c r="E3032" s="198" t="s">
        <v>8851</v>
      </c>
      <c r="F3032" s="197" t="s">
        <v>19000</v>
      </c>
      <c r="G3032" s="197" t="s">
        <v>8853</v>
      </c>
      <c r="H3032" s="197" t="s">
        <v>19001</v>
      </c>
      <c r="I3032" s="197" t="s">
        <v>19001</v>
      </c>
      <c r="J3032" s="197" t="s">
        <v>19002</v>
      </c>
      <c r="K3032" s="197" t="s">
        <v>19003</v>
      </c>
    </row>
    <row r="3033" spans="1:11" ht="13.5" hidden="1" thickBot="1">
      <c r="A3033" s="197">
        <v>923271348</v>
      </c>
      <c r="B3033" s="198">
        <v>9001963666</v>
      </c>
      <c r="C3033" s="198" t="s">
        <v>19004</v>
      </c>
      <c r="D3033" s="198" t="s">
        <v>1019</v>
      </c>
      <c r="E3033" s="198" t="s">
        <v>8809</v>
      </c>
      <c r="F3033" s="197" t="s">
        <v>19005</v>
      </c>
      <c r="G3033" s="197" t="s">
        <v>8811</v>
      </c>
      <c r="H3033" s="197" t="s">
        <v>19006</v>
      </c>
      <c r="I3033" s="197" t="s">
        <v>19006</v>
      </c>
      <c r="J3033" s="197" t="s">
        <v>19007</v>
      </c>
      <c r="K3033" s="197" t="s">
        <v>19008</v>
      </c>
    </row>
    <row r="3034" spans="1:11" ht="13.5" hidden="1" thickBot="1">
      <c r="A3034" s="197">
        <v>923271349</v>
      </c>
      <c r="B3034" s="198">
        <v>9001926780</v>
      </c>
      <c r="C3034" s="198" t="s">
        <v>19009</v>
      </c>
      <c r="D3034" s="198" t="s">
        <v>204</v>
      </c>
      <c r="E3034" s="198" t="s">
        <v>7446</v>
      </c>
      <c r="F3034" s="197" t="s">
        <v>19010</v>
      </c>
      <c r="G3034" s="197" t="s">
        <v>7448</v>
      </c>
      <c r="H3034" s="197" t="s">
        <v>19011</v>
      </c>
      <c r="I3034" s="197" t="s">
        <v>19011</v>
      </c>
      <c r="J3034" s="197" t="s">
        <v>19012</v>
      </c>
      <c r="K3034" s="197" t="s">
        <v>19013</v>
      </c>
    </row>
    <row r="3035" spans="1:11" ht="13.5" hidden="1" thickBot="1">
      <c r="A3035" s="197">
        <v>923271350</v>
      </c>
      <c r="B3035" s="198">
        <v>9001776240</v>
      </c>
      <c r="C3035" s="198" t="s">
        <v>19014</v>
      </c>
      <c r="D3035" s="198" t="s">
        <v>410</v>
      </c>
      <c r="E3035" s="198" t="s">
        <v>411</v>
      </c>
      <c r="F3035" s="197" t="s">
        <v>19015</v>
      </c>
      <c r="G3035" s="197" t="s">
        <v>3951</v>
      </c>
      <c r="H3035" s="197" t="s">
        <v>19016</v>
      </c>
      <c r="I3035" s="197" t="s">
        <v>19017</v>
      </c>
      <c r="J3035" s="197" t="s">
        <v>19018</v>
      </c>
      <c r="K3035" s="197" t="s">
        <v>1034</v>
      </c>
    </row>
    <row r="3036" spans="1:11" ht="13.5" hidden="1" thickBot="1">
      <c r="A3036" s="197">
        <v>923271351</v>
      </c>
      <c r="B3036" s="198">
        <v>9002055917</v>
      </c>
      <c r="C3036" s="198" t="s">
        <v>19019</v>
      </c>
      <c r="D3036" s="198" t="s">
        <v>487</v>
      </c>
      <c r="E3036" s="198" t="s">
        <v>10712</v>
      </c>
      <c r="F3036" s="197" t="s">
        <v>19020</v>
      </c>
      <c r="G3036" s="197" t="s">
        <v>1712</v>
      </c>
      <c r="H3036" s="197" t="s">
        <v>19021</v>
      </c>
      <c r="I3036" s="197" t="s">
        <v>19021</v>
      </c>
      <c r="J3036" s="197" t="s">
        <v>19022</v>
      </c>
      <c r="K3036" s="197" t="s">
        <v>19023</v>
      </c>
    </row>
    <row r="3037" spans="1:11" ht="13.5" hidden="1" thickBot="1">
      <c r="A3037" s="197">
        <v>923271352</v>
      </c>
      <c r="B3037" s="198">
        <v>9000948802</v>
      </c>
      <c r="C3037" s="198" t="s">
        <v>19024</v>
      </c>
      <c r="D3037" s="198" t="s">
        <v>1010</v>
      </c>
      <c r="E3037" s="198" t="s">
        <v>1531</v>
      </c>
      <c r="F3037" s="197" t="s">
        <v>19025</v>
      </c>
      <c r="G3037" s="197" t="s">
        <v>2141</v>
      </c>
      <c r="H3037" s="197" t="s">
        <v>19026</v>
      </c>
      <c r="I3037" s="197" t="s">
        <v>19027</v>
      </c>
      <c r="J3037" s="197" t="s">
        <v>19028</v>
      </c>
      <c r="K3037" s="197" t="s">
        <v>19029</v>
      </c>
    </row>
    <row r="3038" spans="1:11" ht="13.5" hidden="1" thickBot="1">
      <c r="A3038" s="197">
        <v>923271358</v>
      </c>
      <c r="B3038" s="198">
        <v>9002205475</v>
      </c>
      <c r="C3038" s="198" t="s">
        <v>19030</v>
      </c>
      <c r="D3038" s="198" t="s">
        <v>535</v>
      </c>
      <c r="E3038" s="198" t="s">
        <v>536</v>
      </c>
      <c r="F3038" s="197" t="s">
        <v>19031</v>
      </c>
      <c r="G3038" s="197" t="s">
        <v>671</v>
      </c>
      <c r="H3038" s="197" t="s">
        <v>19032</v>
      </c>
      <c r="I3038" s="197" t="s">
        <v>19033</v>
      </c>
      <c r="J3038" s="197" t="s">
        <v>19034</v>
      </c>
      <c r="K3038" s="197" t="s">
        <v>19035</v>
      </c>
    </row>
    <row r="3039" spans="1:11" ht="13.5" hidden="1" thickBot="1">
      <c r="A3039" s="197">
        <v>923271369</v>
      </c>
      <c r="B3039" s="198">
        <v>9000567723</v>
      </c>
      <c r="C3039" s="198" t="s">
        <v>19036</v>
      </c>
      <c r="D3039" s="198" t="s">
        <v>535</v>
      </c>
      <c r="E3039" s="198" t="s">
        <v>536</v>
      </c>
      <c r="F3039" s="197" t="s">
        <v>19037</v>
      </c>
      <c r="G3039" s="197" t="s">
        <v>671</v>
      </c>
      <c r="H3039" s="197" t="s">
        <v>19038</v>
      </c>
      <c r="I3039" s="197" t="s">
        <v>19038</v>
      </c>
      <c r="J3039" s="197" t="s">
        <v>19039</v>
      </c>
      <c r="K3039" s="197" t="s">
        <v>1034</v>
      </c>
    </row>
    <row r="3040" spans="1:11" ht="13.5" hidden="1" thickBot="1">
      <c r="A3040" s="197">
        <v>923271370</v>
      </c>
      <c r="B3040" s="198">
        <v>9001608876</v>
      </c>
      <c r="C3040" s="198" t="s">
        <v>19040</v>
      </c>
      <c r="D3040" s="198" t="s">
        <v>204</v>
      </c>
      <c r="E3040" s="198" t="s">
        <v>7372</v>
      </c>
      <c r="F3040" s="197" t="s">
        <v>19041</v>
      </c>
      <c r="G3040" s="197" t="s">
        <v>7374</v>
      </c>
      <c r="H3040" s="197" t="s">
        <v>19042</v>
      </c>
      <c r="I3040" s="197" t="s">
        <v>19043</v>
      </c>
      <c r="J3040" s="197" t="s">
        <v>19044</v>
      </c>
      <c r="K3040" s="197" t="s">
        <v>1034</v>
      </c>
    </row>
    <row r="3041" spans="1:11" ht="13.5" hidden="1" thickBot="1">
      <c r="A3041" s="197">
        <v>923271372</v>
      </c>
      <c r="B3041" s="198">
        <v>9001952624</v>
      </c>
      <c r="C3041" s="198" t="s">
        <v>19045</v>
      </c>
      <c r="D3041" s="198" t="s">
        <v>281</v>
      </c>
      <c r="E3041" s="198" t="s">
        <v>2668</v>
      </c>
      <c r="F3041" s="197" t="s">
        <v>19046</v>
      </c>
      <c r="G3041" s="197" t="s">
        <v>2670</v>
      </c>
      <c r="H3041" s="197" t="s">
        <v>19047</v>
      </c>
      <c r="I3041" s="197" t="s">
        <v>19047</v>
      </c>
      <c r="J3041" s="197" t="s">
        <v>19048</v>
      </c>
      <c r="K3041" s="197" t="s">
        <v>19049</v>
      </c>
    </row>
    <row r="3042" spans="1:11" ht="13.5" hidden="1" thickBot="1">
      <c r="A3042" s="197">
        <v>923271453</v>
      </c>
      <c r="B3042" s="198">
        <v>8190012351</v>
      </c>
      <c r="C3042" s="198" t="s">
        <v>19050</v>
      </c>
      <c r="D3042" s="198" t="s">
        <v>1010</v>
      </c>
      <c r="E3042" s="198" t="s">
        <v>6111</v>
      </c>
      <c r="F3042" s="197" t="s">
        <v>19051</v>
      </c>
      <c r="G3042" s="197" t="s">
        <v>6113</v>
      </c>
      <c r="H3042" s="197" t="s">
        <v>19052</v>
      </c>
      <c r="I3042" s="197" t="s">
        <v>19053</v>
      </c>
      <c r="J3042" s="197" t="s">
        <v>19054</v>
      </c>
      <c r="K3042" s="197" t="s">
        <v>19055</v>
      </c>
    </row>
    <row r="3043" spans="1:11" ht="13.5" hidden="1" thickBot="1">
      <c r="A3043" s="197">
        <v>923271454</v>
      </c>
      <c r="B3043" s="198">
        <v>8902019339</v>
      </c>
      <c r="C3043" s="198" t="s">
        <v>19056</v>
      </c>
      <c r="D3043" s="198" t="s">
        <v>254</v>
      </c>
      <c r="E3043" s="198" t="s">
        <v>12813</v>
      </c>
      <c r="F3043" s="197" t="s">
        <v>19057</v>
      </c>
      <c r="G3043" s="197" t="s">
        <v>12815</v>
      </c>
      <c r="H3043" s="197" t="s">
        <v>19058</v>
      </c>
      <c r="I3043" s="197" t="s">
        <v>19059</v>
      </c>
      <c r="J3043" s="197" t="s">
        <v>19060</v>
      </c>
      <c r="K3043" s="197" t="s">
        <v>19061</v>
      </c>
    </row>
    <row r="3044" spans="1:11" ht="13.5" hidden="1" thickBot="1">
      <c r="A3044" s="197">
        <v>923271455</v>
      </c>
      <c r="B3044" s="198">
        <v>9001928329</v>
      </c>
      <c r="C3044" s="198" t="s">
        <v>19062</v>
      </c>
      <c r="D3044" s="198" t="s">
        <v>204</v>
      </c>
      <c r="E3044" s="198" t="s">
        <v>12217</v>
      </c>
      <c r="F3044" s="197" t="s">
        <v>19063</v>
      </c>
      <c r="G3044" s="197" t="s">
        <v>19064</v>
      </c>
      <c r="H3044" s="197" t="s">
        <v>19065</v>
      </c>
      <c r="I3044" s="197" t="s">
        <v>19066</v>
      </c>
      <c r="J3044" s="197" t="s">
        <v>19067</v>
      </c>
      <c r="K3044" s="197" t="s">
        <v>19068</v>
      </c>
    </row>
    <row r="3045" spans="1:11" ht="13.5" hidden="1" thickBot="1">
      <c r="A3045" s="197">
        <v>923271456</v>
      </c>
      <c r="B3045" s="198">
        <v>8902020662</v>
      </c>
      <c r="C3045" s="198" t="s">
        <v>19069</v>
      </c>
      <c r="D3045" s="198" t="s">
        <v>254</v>
      </c>
      <c r="E3045" s="198" t="s">
        <v>7907</v>
      </c>
      <c r="F3045" s="197" t="s">
        <v>19070</v>
      </c>
      <c r="G3045" s="197" t="s">
        <v>7909</v>
      </c>
      <c r="H3045" s="197" t="s">
        <v>19071</v>
      </c>
      <c r="I3045" s="197" t="s">
        <v>19072</v>
      </c>
      <c r="J3045" s="197" t="s">
        <v>19073</v>
      </c>
      <c r="K3045" s="197" t="s">
        <v>19074</v>
      </c>
    </row>
    <row r="3046" spans="1:11" ht="13.5" hidden="1" thickBot="1">
      <c r="A3046" s="197">
        <v>923271462</v>
      </c>
      <c r="B3046" s="198">
        <v>9002328360</v>
      </c>
      <c r="C3046" s="198" t="s">
        <v>19075</v>
      </c>
      <c r="D3046" s="198" t="s">
        <v>281</v>
      </c>
      <c r="E3046" s="198" t="s">
        <v>1138</v>
      </c>
      <c r="F3046" s="197" t="s">
        <v>19076</v>
      </c>
      <c r="G3046" s="197" t="s">
        <v>1140</v>
      </c>
      <c r="H3046" s="197" t="s">
        <v>19077</v>
      </c>
      <c r="I3046" s="197" t="s">
        <v>19078</v>
      </c>
      <c r="J3046" s="197" t="s">
        <v>19079</v>
      </c>
      <c r="K3046" s="197" t="s">
        <v>19080</v>
      </c>
    </row>
    <row r="3047" spans="1:11" ht="13.5" hidden="1" thickBot="1">
      <c r="A3047" s="197">
        <v>923271463</v>
      </c>
      <c r="B3047" s="198">
        <v>9002350580</v>
      </c>
      <c r="C3047" s="198" t="s">
        <v>19081</v>
      </c>
      <c r="D3047" s="198" t="s">
        <v>272</v>
      </c>
      <c r="E3047" s="198" t="s">
        <v>273</v>
      </c>
      <c r="F3047" s="197" t="s">
        <v>19082</v>
      </c>
      <c r="G3047" s="197" t="s">
        <v>16221</v>
      </c>
      <c r="H3047" s="197" t="s">
        <v>19083</v>
      </c>
      <c r="I3047" s="197" t="s">
        <v>19084</v>
      </c>
      <c r="J3047" s="197" t="s">
        <v>19085</v>
      </c>
      <c r="K3047" s="197" t="s">
        <v>19086</v>
      </c>
    </row>
    <row r="3048" spans="1:11" ht="13.5" hidden="1" thickBot="1">
      <c r="A3048" s="197">
        <v>923271464</v>
      </c>
      <c r="B3048" s="198">
        <v>9001693686</v>
      </c>
      <c r="C3048" s="198" t="s">
        <v>19087</v>
      </c>
      <c r="D3048" s="198" t="s">
        <v>281</v>
      </c>
      <c r="E3048" s="198" t="s">
        <v>4686</v>
      </c>
      <c r="F3048" s="197" t="s">
        <v>19088</v>
      </c>
      <c r="G3048" s="197" t="s">
        <v>4688</v>
      </c>
      <c r="H3048" s="197" t="s">
        <v>19089</v>
      </c>
      <c r="I3048" s="197" t="s">
        <v>19090</v>
      </c>
      <c r="J3048" s="197" t="s">
        <v>19091</v>
      </c>
      <c r="K3048" s="197" t="s">
        <v>19092</v>
      </c>
    </row>
    <row r="3049" spans="1:11" ht="13.5" hidden="1" thickBot="1">
      <c r="A3049" s="197">
        <v>923271465</v>
      </c>
      <c r="B3049" s="198">
        <v>9002274139</v>
      </c>
      <c r="C3049" s="198" t="s">
        <v>19093</v>
      </c>
      <c r="D3049" s="198" t="s">
        <v>452</v>
      </c>
      <c r="E3049" s="198" t="s">
        <v>6947</v>
      </c>
      <c r="F3049" s="197" t="s">
        <v>19094</v>
      </c>
      <c r="G3049" s="197" t="s">
        <v>6949</v>
      </c>
      <c r="H3049" s="197" t="s">
        <v>19095</v>
      </c>
      <c r="I3049" s="197" t="s">
        <v>19096</v>
      </c>
      <c r="J3049" s="197" t="s">
        <v>19097</v>
      </c>
      <c r="K3049" s="197" t="s">
        <v>19098</v>
      </c>
    </row>
    <row r="3050" spans="1:11" ht="13.5" hidden="1" thickBot="1">
      <c r="A3050" s="197">
        <v>923271472</v>
      </c>
      <c r="B3050" s="198">
        <v>9002374797</v>
      </c>
      <c r="C3050" s="198" t="s">
        <v>19099</v>
      </c>
      <c r="D3050" s="198" t="s">
        <v>535</v>
      </c>
      <c r="E3050" s="198" t="s">
        <v>2623</v>
      </c>
      <c r="F3050" s="197" t="s">
        <v>19100</v>
      </c>
      <c r="G3050" s="197" t="s">
        <v>2625</v>
      </c>
      <c r="H3050" s="197" t="s">
        <v>19101</v>
      </c>
      <c r="I3050" s="197" t="s">
        <v>19101</v>
      </c>
      <c r="J3050" s="197" t="s">
        <v>19102</v>
      </c>
      <c r="K3050" s="197" t="s">
        <v>19103</v>
      </c>
    </row>
    <row r="3051" spans="1:11" ht="13.5" hidden="1" thickBot="1">
      <c r="A3051" s="197">
        <v>923271473</v>
      </c>
      <c r="B3051" s="198">
        <v>9001259020</v>
      </c>
      <c r="C3051" s="198" t="s">
        <v>19104</v>
      </c>
      <c r="D3051" s="198" t="s">
        <v>436</v>
      </c>
      <c r="E3051" s="198" t="s">
        <v>437</v>
      </c>
      <c r="F3051" s="197" t="s">
        <v>19105</v>
      </c>
      <c r="G3051" s="197" t="s">
        <v>1955</v>
      </c>
      <c r="H3051" s="197" t="s">
        <v>19106</v>
      </c>
      <c r="I3051" s="197" t="s">
        <v>19107</v>
      </c>
      <c r="J3051" s="197" t="s">
        <v>19108</v>
      </c>
      <c r="K3051" s="197" t="s">
        <v>1034</v>
      </c>
    </row>
    <row r="3052" spans="1:11" ht="13.5" hidden="1" thickBot="1">
      <c r="A3052" s="197">
        <v>923271474</v>
      </c>
      <c r="B3052" s="198">
        <v>9001137290</v>
      </c>
      <c r="C3052" s="198" t="s">
        <v>19109</v>
      </c>
      <c r="D3052" s="198" t="s">
        <v>204</v>
      </c>
      <c r="E3052" s="198" t="s">
        <v>7848</v>
      </c>
      <c r="F3052" s="197" t="s">
        <v>5534</v>
      </c>
      <c r="G3052" s="197" t="s">
        <v>5850</v>
      </c>
      <c r="H3052" s="197" t="s">
        <v>19110</v>
      </c>
      <c r="I3052" s="197" t="s">
        <v>19110</v>
      </c>
      <c r="J3052" s="197" t="s">
        <v>19111</v>
      </c>
      <c r="K3052" s="197" t="s">
        <v>1034</v>
      </c>
    </row>
    <row r="3053" spans="1:11" ht="13.5" hidden="1" thickBot="1">
      <c r="A3053" s="197">
        <v>923271475</v>
      </c>
      <c r="B3053" s="198">
        <v>9002200618</v>
      </c>
      <c r="C3053" s="198" t="s">
        <v>19112</v>
      </c>
      <c r="D3053" s="198" t="s">
        <v>487</v>
      </c>
      <c r="E3053" s="198" t="s">
        <v>19113</v>
      </c>
      <c r="F3053" s="197" t="s">
        <v>19114</v>
      </c>
      <c r="G3053" s="197" t="s">
        <v>4228</v>
      </c>
      <c r="H3053" s="197" t="s">
        <v>19115</v>
      </c>
      <c r="I3053" s="197" t="s">
        <v>19116</v>
      </c>
      <c r="J3053" s="197" t="s">
        <v>19117</v>
      </c>
      <c r="K3053" s="197" t="s">
        <v>19118</v>
      </c>
    </row>
    <row r="3054" spans="1:11" ht="13.5" hidden="1" thickBot="1">
      <c r="A3054" s="197">
        <v>923271489</v>
      </c>
      <c r="B3054" s="198">
        <v>9001928336</v>
      </c>
      <c r="C3054" s="198" t="s">
        <v>19119</v>
      </c>
      <c r="D3054" s="198" t="s">
        <v>1019</v>
      </c>
      <c r="E3054" s="198" t="s">
        <v>19120</v>
      </c>
      <c r="F3054" s="197" t="s">
        <v>19121</v>
      </c>
      <c r="G3054" s="197" t="s">
        <v>19122</v>
      </c>
      <c r="H3054" s="197" t="s">
        <v>19123</v>
      </c>
      <c r="I3054" s="197" t="s">
        <v>19124</v>
      </c>
      <c r="J3054" s="197" t="s">
        <v>19125</v>
      </c>
      <c r="K3054" s="197" t="s">
        <v>1034</v>
      </c>
    </row>
    <row r="3055" spans="1:11" ht="13.5" hidden="1" thickBot="1">
      <c r="A3055" s="197">
        <v>923271490</v>
      </c>
      <c r="B3055" s="198">
        <v>9002201472</v>
      </c>
      <c r="C3055" s="198" t="s">
        <v>19126</v>
      </c>
      <c r="D3055" s="198" t="s">
        <v>487</v>
      </c>
      <c r="E3055" s="198" t="s">
        <v>19127</v>
      </c>
      <c r="F3055" s="197" t="s">
        <v>19128</v>
      </c>
      <c r="G3055" s="197" t="s">
        <v>19129</v>
      </c>
      <c r="H3055" s="197" t="s">
        <v>19130</v>
      </c>
      <c r="I3055" s="197" t="s">
        <v>19130</v>
      </c>
      <c r="J3055" s="197" t="s">
        <v>19131</v>
      </c>
      <c r="K3055" s="197" t="s">
        <v>19132</v>
      </c>
    </row>
    <row r="3056" spans="1:11" ht="13.5" hidden="1" thickBot="1">
      <c r="A3056" s="197">
        <v>923271491</v>
      </c>
      <c r="B3056" s="198">
        <v>9002006263</v>
      </c>
      <c r="C3056" s="198" t="s">
        <v>19133</v>
      </c>
      <c r="D3056" s="198" t="s">
        <v>410</v>
      </c>
      <c r="E3056" s="198" t="s">
        <v>3949</v>
      </c>
      <c r="F3056" s="197" t="s">
        <v>19134</v>
      </c>
      <c r="G3056" s="197" t="s">
        <v>3951</v>
      </c>
      <c r="H3056" s="197" t="s">
        <v>19135</v>
      </c>
      <c r="I3056" s="197" t="s">
        <v>19136</v>
      </c>
      <c r="J3056" s="197" t="s">
        <v>19137</v>
      </c>
      <c r="K3056" s="197" t="s">
        <v>19138</v>
      </c>
    </row>
    <row r="3057" spans="1:11" ht="13.5" hidden="1" thickBot="1">
      <c r="A3057" s="197">
        <v>923271504</v>
      </c>
      <c r="B3057" s="198">
        <v>9002358482</v>
      </c>
      <c r="C3057" s="198" t="s">
        <v>19139</v>
      </c>
      <c r="D3057" s="198" t="s">
        <v>236</v>
      </c>
      <c r="E3057" s="198" t="s">
        <v>4547</v>
      </c>
      <c r="F3057" s="197" t="s">
        <v>19140</v>
      </c>
      <c r="G3057" s="197" t="s">
        <v>4549</v>
      </c>
      <c r="H3057" s="197" t="s">
        <v>19141</v>
      </c>
      <c r="I3057" s="197" t="s">
        <v>8989</v>
      </c>
      <c r="J3057" s="197" t="s">
        <v>19142</v>
      </c>
      <c r="K3057" s="197" t="s">
        <v>19143</v>
      </c>
    </row>
    <row r="3058" spans="1:11" ht="13.5" hidden="1" thickBot="1">
      <c r="A3058" s="197">
        <v>923271505</v>
      </c>
      <c r="B3058" s="198">
        <v>9002223460</v>
      </c>
      <c r="C3058" s="198" t="s">
        <v>19144</v>
      </c>
      <c r="D3058" s="198" t="s">
        <v>12</v>
      </c>
      <c r="E3058" s="198" t="s">
        <v>13</v>
      </c>
      <c r="F3058" s="197" t="s">
        <v>19145</v>
      </c>
      <c r="G3058" s="197" t="s">
        <v>21</v>
      </c>
      <c r="H3058" s="197" t="s">
        <v>19146</v>
      </c>
      <c r="I3058" s="197" t="s">
        <v>19147</v>
      </c>
      <c r="J3058" s="197" t="s">
        <v>19148</v>
      </c>
      <c r="K3058" s="197" t="s">
        <v>19149</v>
      </c>
    </row>
    <row r="3059" spans="1:11" ht="13.5" hidden="1" thickBot="1">
      <c r="A3059" s="197">
        <v>923271506</v>
      </c>
      <c r="B3059" s="198">
        <v>8260015407</v>
      </c>
      <c r="C3059" s="198" t="s">
        <v>19150</v>
      </c>
      <c r="D3059" s="198" t="s">
        <v>196</v>
      </c>
      <c r="E3059" s="198" t="s">
        <v>12604</v>
      </c>
      <c r="F3059" s="197" t="s">
        <v>19151</v>
      </c>
      <c r="G3059" s="197" t="s">
        <v>12606</v>
      </c>
      <c r="H3059" s="197" t="s">
        <v>19152</v>
      </c>
      <c r="I3059" s="197" t="s">
        <v>19152</v>
      </c>
      <c r="J3059" s="197" t="s">
        <v>19153</v>
      </c>
      <c r="K3059" s="197" t="s">
        <v>1034</v>
      </c>
    </row>
    <row r="3060" spans="1:11" ht="13.5" hidden="1" thickBot="1">
      <c r="A3060" s="197">
        <v>923271519</v>
      </c>
      <c r="B3060" s="198">
        <v>8000594705</v>
      </c>
      <c r="C3060" s="198" t="s">
        <v>19154</v>
      </c>
      <c r="D3060" s="198" t="s">
        <v>1019</v>
      </c>
      <c r="E3060" s="198" t="s">
        <v>1674</v>
      </c>
      <c r="F3060" s="197" t="s">
        <v>19155</v>
      </c>
      <c r="G3060" s="197" t="s">
        <v>118</v>
      </c>
      <c r="H3060" s="197" t="s">
        <v>19156</v>
      </c>
      <c r="I3060" s="197" t="s">
        <v>19157</v>
      </c>
      <c r="J3060" s="197" t="s">
        <v>19158</v>
      </c>
      <c r="K3060" s="197" t="s">
        <v>19159</v>
      </c>
    </row>
    <row r="3061" spans="1:11" ht="13.5" hidden="1" thickBot="1">
      <c r="A3061" s="197">
        <v>923271522</v>
      </c>
      <c r="B3061" s="198">
        <v>9001985686</v>
      </c>
      <c r="C3061" s="198" t="s">
        <v>19160</v>
      </c>
      <c r="D3061" s="198" t="s">
        <v>368</v>
      </c>
      <c r="E3061" s="198" t="s">
        <v>369</v>
      </c>
      <c r="F3061" s="197" t="s">
        <v>19161</v>
      </c>
      <c r="G3061" s="197" t="s">
        <v>2494</v>
      </c>
      <c r="H3061" s="197" t="s">
        <v>19162</v>
      </c>
      <c r="I3061" s="197" t="s">
        <v>19162</v>
      </c>
      <c r="J3061" s="197" t="s">
        <v>19163</v>
      </c>
      <c r="K3061" s="197" t="s">
        <v>1034</v>
      </c>
    </row>
    <row r="3062" spans="1:11" ht="13.5" hidden="1" thickBot="1">
      <c r="A3062" s="197">
        <v>923271560</v>
      </c>
      <c r="B3062" s="198">
        <v>8100009120</v>
      </c>
      <c r="C3062" s="198" t="s">
        <v>19164</v>
      </c>
      <c r="D3062" s="198" t="s">
        <v>227</v>
      </c>
      <c r="E3062" s="198" t="s">
        <v>12718</v>
      </c>
      <c r="F3062" s="197" t="s">
        <v>19165</v>
      </c>
      <c r="G3062" s="197" t="s">
        <v>19166</v>
      </c>
      <c r="H3062" s="197" t="s">
        <v>19167</v>
      </c>
      <c r="I3062" s="197" t="s">
        <v>19168</v>
      </c>
      <c r="J3062" s="197" t="s">
        <v>19169</v>
      </c>
      <c r="K3062" s="197" t="s">
        <v>19170</v>
      </c>
    </row>
    <row r="3063" spans="1:11" ht="13.5" hidden="1" thickBot="1">
      <c r="A3063" s="197">
        <v>923271561</v>
      </c>
      <c r="B3063" s="198">
        <v>8908019444</v>
      </c>
      <c r="C3063" s="198" t="s">
        <v>19171</v>
      </c>
      <c r="D3063" s="198" t="s">
        <v>227</v>
      </c>
      <c r="E3063" s="198" t="s">
        <v>11028</v>
      </c>
      <c r="F3063" s="197" t="s">
        <v>19172</v>
      </c>
      <c r="G3063" s="197" t="s">
        <v>11030</v>
      </c>
      <c r="H3063" s="197" t="s">
        <v>19173</v>
      </c>
      <c r="I3063" s="197" t="s">
        <v>19174</v>
      </c>
      <c r="J3063" s="197" t="s">
        <v>19175</v>
      </c>
      <c r="K3063" s="197" t="s">
        <v>19176</v>
      </c>
    </row>
    <row r="3064" spans="1:11" ht="13.5" hidden="1" thickBot="1">
      <c r="A3064" s="197">
        <v>923271563</v>
      </c>
      <c r="B3064" s="198">
        <v>8420001422</v>
      </c>
      <c r="C3064" s="198" t="s">
        <v>19177</v>
      </c>
      <c r="D3064" s="198" t="s">
        <v>1268</v>
      </c>
      <c r="E3064" s="198" t="s">
        <v>1269</v>
      </c>
      <c r="F3064" s="197" t="s">
        <v>19178</v>
      </c>
      <c r="G3064" s="197" t="s">
        <v>1271</v>
      </c>
      <c r="H3064" s="197" t="s">
        <v>19179</v>
      </c>
      <c r="I3064" s="197" t="s">
        <v>19180</v>
      </c>
      <c r="J3064" s="197" t="s">
        <v>19181</v>
      </c>
      <c r="K3064" s="197" t="s">
        <v>1034</v>
      </c>
    </row>
    <row r="3065" spans="1:11" ht="13.5" hidden="1" thickBot="1">
      <c r="A3065" s="197">
        <v>923271564</v>
      </c>
      <c r="B3065" s="198">
        <v>9002636080</v>
      </c>
      <c r="C3065" s="198" t="s">
        <v>19182</v>
      </c>
      <c r="D3065" s="198" t="s">
        <v>1019</v>
      </c>
      <c r="E3065" s="198" t="s">
        <v>1674</v>
      </c>
      <c r="F3065" s="197" t="s">
        <v>19183</v>
      </c>
      <c r="G3065" s="197" t="s">
        <v>2252</v>
      </c>
      <c r="H3065" s="197" t="s">
        <v>19184</v>
      </c>
      <c r="I3065" s="197" t="s">
        <v>19185</v>
      </c>
      <c r="J3065" s="197" t="s">
        <v>19186</v>
      </c>
      <c r="K3065" s="197" t="s">
        <v>19187</v>
      </c>
    </row>
    <row r="3066" spans="1:11" ht="13.5" hidden="1" thickBot="1">
      <c r="A3066" s="197">
        <v>923271565</v>
      </c>
      <c r="B3066" s="198">
        <v>9002299526</v>
      </c>
      <c r="C3066" s="198" t="s">
        <v>19188</v>
      </c>
      <c r="D3066" s="198" t="s">
        <v>487</v>
      </c>
      <c r="E3066" s="198" t="s">
        <v>488</v>
      </c>
      <c r="F3066" s="197" t="s">
        <v>19189</v>
      </c>
      <c r="G3066" s="197" t="s">
        <v>490</v>
      </c>
      <c r="H3066" s="197" t="s">
        <v>19190</v>
      </c>
      <c r="I3066" s="197" t="s">
        <v>19190</v>
      </c>
      <c r="J3066" s="197" t="s">
        <v>19191</v>
      </c>
      <c r="K3066" s="197" t="s">
        <v>19192</v>
      </c>
    </row>
    <row r="3067" spans="1:11" ht="13.5" hidden="1" thickBot="1">
      <c r="A3067" s="197">
        <v>923271567</v>
      </c>
      <c r="B3067" s="198">
        <v>9002400842</v>
      </c>
      <c r="C3067" s="198" t="s">
        <v>19193</v>
      </c>
      <c r="D3067" s="198" t="s">
        <v>227</v>
      </c>
      <c r="E3067" s="198" t="s">
        <v>228</v>
      </c>
      <c r="F3067" s="197" t="s">
        <v>19194</v>
      </c>
      <c r="G3067" s="197" t="s">
        <v>7565</v>
      </c>
      <c r="H3067" s="197" t="s">
        <v>19195</v>
      </c>
      <c r="I3067" s="197" t="s">
        <v>19196</v>
      </c>
      <c r="J3067" s="197" t="s">
        <v>19197</v>
      </c>
      <c r="K3067" s="197" t="s">
        <v>19198</v>
      </c>
    </row>
    <row r="3068" spans="1:11" ht="13.5" hidden="1" thickBot="1">
      <c r="A3068" s="197">
        <v>923271572</v>
      </c>
      <c r="B3068" s="198">
        <v>9001663611</v>
      </c>
      <c r="C3068" s="198" t="s">
        <v>19199</v>
      </c>
      <c r="D3068" s="198" t="s">
        <v>204</v>
      </c>
      <c r="E3068" s="198" t="s">
        <v>12438</v>
      </c>
      <c r="F3068" s="197" t="s">
        <v>19200</v>
      </c>
      <c r="G3068" s="197" t="s">
        <v>12440</v>
      </c>
      <c r="H3068" s="197" t="s">
        <v>19201</v>
      </c>
      <c r="I3068" s="197" t="s">
        <v>19202</v>
      </c>
      <c r="J3068" s="197" t="s">
        <v>19203</v>
      </c>
      <c r="K3068" s="197" t="s">
        <v>1034</v>
      </c>
    </row>
    <row r="3069" spans="1:11" ht="13.5" hidden="1" thickBot="1">
      <c r="A3069" s="197">
        <v>923271573</v>
      </c>
      <c r="B3069" s="198">
        <v>9001491638</v>
      </c>
      <c r="C3069" s="198" t="s">
        <v>19204</v>
      </c>
      <c r="D3069" s="198" t="s">
        <v>384</v>
      </c>
      <c r="E3069" s="198" t="s">
        <v>385</v>
      </c>
      <c r="F3069" s="197" t="s">
        <v>19205</v>
      </c>
      <c r="G3069" s="197" t="s">
        <v>387</v>
      </c>
      <c r="H3069" s="197" t="s">
        <v>19206</v>
      </c>
      <c r="I3069" s="197" t="s">
        <v>19206</v>
      </c>
      <c r="J3069" s="197" t="s">
        <v>19207</v>
      </c>
      <c r="K3069" s="197" t="s">
        <v>19208</v>
      </c>
    </row>
    <row r="3070" spans="1:11" ht="13.5" hidden="1" thickBot="1">
      <c r="A3070" s="197">
        <v>923271577</v>
      </c>
      <c r="B3070" s="198">
        <v>8140072341</v>
      </c>
      <c r="C3070" s="198" t="s">
        <v>19209</v>
      </c>
      <c r="D3070" s="198" t="s">
        <v>204</v>
      </c>
      <c r="E3070" s="198" t="s">
        <v>1094</v>
      </c>
      <c r="F3070" s="197" t="s">
        <v>19210</v>
      </c>
      <c r="G3070" s="197" t="s">
        <v>1096</v>
      </c>
      <c r="H3070" s="197" t="s">
        <v>11091</v>
      </c>
      <c r="I3070" s="197" t="s">
        <v>19211</v>
      </c>
      <c r="J3070" s="197" t="s">
        <v>19212</v>
      </c>
      <c r="K3070" s="197" t="s">
        <v>1034</v>
      </c>
    </row>
    <row r="3071" spans="1:11" ht="13.5" hidden="1" thickBot="1">
      <c r="A3071" s="197">
        <v>923271578</v>
      </c>
      <c r="B3071" s="198">
        <v>9002514233</v>
      </c>
      <c r="C3071" s="198" t="s">
        <v>19213</v>
      </c>
      <c r="D3071" s="198" t="s">
        <v>281</v>
      </c>
      <c r="E3071" s="198" t="s">
        <v>584</v>
      </c>
      <c r="F3071" s="197" t="s">
        <v>19214</v>
      </c>
      <c r="G3071" s="197" t="s">
        <v>2015</v>
      </c>
      <c r="H3071" s="197" t="s">
        <v>18725</v>
      </c>
      <c r="I3071" s="197" t="s">
        <v>18725</v>
      </c>
      <c r="J3071" s="197" t="s">
        <v>18726</v>
      </c>
      <c r="K3071" s="197" t="s">
        <v>18727</v>
      </c>
    </row>
    <row r="3072" spans="1:11" ht="13.5" hidden="1" thickBot="1">
      <c r="A3072" s="197">
        <v>923271579</v>
      </c>
      <c r="B3072" s="198">
        <v>9002509405</v>
      </c>
      <c r="C3072" s="198" t="s">
        <v>19215</v>
      </c>
      <c r="D3072" s="198" t="s">
        <v>196</v>
      </c>
      <c r="E3072" s="198" t="s">
        <v>12604</v>
      </c>
      <c r="F3072" s="197" t="s">
        <v>19216</v>
      </c>
      <c r="G3072" s="197" t="s">
        <v>12606</v>
      </c>
      <c r="H3072" s="197" t="s">
        <v>19217</v>
      </c>
      <c r="I3072" s="197" t="s">
        <v>19218</v>
      </c>
      <c r="J3072" s="197" t="s">
        <v>19219</v>
      </c>
      <c r="K3072" s="197" t="s">
        <v>1034</v>
      </c>
    </row>
    <row r="3073" spans="1:11" ht="13.5" hidden="1" thickBot="1">
      <c r="A3073" s="197">
        <v>923271580</v>
      </c>
      <c r="B3073" s="198">
        <v>8100011595</v>
      </c>
      <c r="C3073" s="198" t="s">
        <v>19220</v>
      </c>
      <c r="D3073" s="198" t="s">
        <v>227</v>
      </c>
      <c r="E3073" s="198" t="s">
        <v>10376</v>
      </c>
      <c r="F3073" s="197" t="s">
        <v>19221</v>
      </c>
      <c r="G3073" s="197" t="s">
        <v>10378</v>
      </c>
      <c r="H3073" s="197" t="s">
        <v>19222</v>
      </c>
      <c r="I3073" s="197" t="s">
        <v>19222</v>
      </c>
      <c r="J3073" s="197" t="s">
        <v>19223</v>
      </c>
      <c r="K3073" s="197" t="s">
        <v>1034</v>
      </c>
    </row>
    <row r="3074" spans="1:11" ht="13.5" hidden="1" thickBot="1">
      <c r="A3074" s="197">
        <v>923271587</v>
      </c>
      <c r="B3074" s="198">
        <v>9002237697</v>
      </c>
      <c r="C3074" s="198" t="s">
        <v>19224</v>
      </c>
      <c r="D3074" s="198" t="s">
        <v>1116</v>
      </c>
      <c r="E3074" s="198" t="s">
        <v>7747</v>
      </c>
      <c r="F3074" s="197" t="s">
        <v>19225</v>
      </c>
      <c r="G3074" s="197" t="s">
        <v>7749</v>
      </c>
      <c r="H3074" s="197" t="s">
        <v>19226</v>
      </c>
      <c r="I3074" s="197" t="s">
        <v>19227</v>
      </c>
      <c r="J3074" s="197" t="s">
        <v>19228</v>
      </c>
      <c r="K3074" s="197" t="s">
        <v>1034</v>
      </c>
    </row>
    <row r="3075" spans="1:11" ht="13.5" hidden="1" thickBot="1">
      <c r="A3075" s="197">
        <v>923271593</v>
      </c>
      <c r="B3075" s="198">
        <v>8908022181</v>
      </c>
      <c r="C3075" s="198" t="s">
        <v>19229</v>
      </c>
      <c r="D3075" s="198" t="s">
        <v>227</v>
      </c>
      <c r="E3075" s="198" t="s">
        <v>9268</v>
      </c>
      <c r="F3075" s="197" t="s">
        <v>19230</v>
      </c>
      <c r="G3075" s="197" t="s">
        <v>9270</v>
      </c>
      <c r="H3075" s="197" t="s">
        <v>19231</v>
      </c>
      <c r="I3075" s="197" t="s">
        <v>19232</v>
      </c>
      <c r="J3075" s="197" t="s">
        <v>19233</v>
      </c>
      <c r="K3075" s="197" t="s">
        <v>19234</v>
      </c>
    </row>
    <row r="3076" spans="1:11" ht="13.5" hidden="1" thickBot="1">
      <c r="A3076" s="197">
        <v>923271597</v>
      </c>
      <c r="B3076" s="198">
        <v>8320072727</v>
      </c>
      <c r="C3076" s="198" t="s">
        <v>19235</v>
      </c>
      <c r="D3076" s="198" t="s">
        <v>452</v>
      </c>
      <c r="E3076" s="198" t="s">
        <v>11783</v>
      </c>
      <c r="F3076" s="197" t="s">
        <v>19236</v>
      </c>
      <c r="G3076" s="197" t="s">
        <v>11785</v>
      </c>
      <c r="H3076" s="197" t="s">
        <v>19237</v>
      </c>
      <c r="I3076" s="197" t="s">
        <v>19238</v>
      </c>
      <c r="J3076" s="197" t="s">
        <v>19239</v>
      </c>
      <c r="K3076" s="197" t="s">
        <v>19240</v>
      </c>
    </row>
    <row r="3077" spans="1:11" ht="13.5" hidden="1" thickBot="1">
      <c r="A3077" s="197">
        <v>923271598</v>
      </c>
      <c r="B3077" s="198">
        <v>9002114771</v>
      </c>
      <c r="C3077" s="198" t="s">
        <v>19241</v>
      </c>
      <c r="D3077" s="198" t="s">
        <v>443</v>
      </c>
      <c r="E3077" s="198" t="s">
        <v>12655</v>
      </c>
      <c r="F3077" s="197" t="s">
        <v>19242</v>
      </c>
      <c r="G3077" s="197" t="s">
        <v>446</v>
      </c>
      <c r="H3077" s="197" t="s">
        <v>19243</v>
      </c>
      <c r="I3077" s="197" t="s">
        <v>19244</v>
      </c>
      <c r="J3077" s="197" t="s">
        <v>19245</v>
      </c>
      <c r="K3077" s="197" t="s">
        <v>19246</v>
      </c>
    </row>
    <row r="3078" spans="1:11" ht="13.5" hidden="1" thickBot="1">
      <c r="A3078" s="197">
        <v>923271599</v>
      </c>
      <c r="B3078" s="198">
        <v>8908052603</v>
      </c>
      <c r="C3078" s="198" t="s">
        <v>19247</v>
      </c>
      <c r="D3078" s="198" t="s">
        <v>227</v>
      </c>
      <c r="E3078" s="198" t="s">
        <v>9001</v>
      </c>
      <c r="F3078" s="197" t="s">
        <v>19248</v>
      </c>
      <c r="G3078" s="197" t="s">
        <v>9003</v>
      </c>
      <c r="H3078" s="197" t="s">
        <v>19249</v>
      </c>
      <c r="I3078" s="197" t="s">
        <v>19250</v>
      </c>
      <c r="J3078" s="197" t="s">
        <v>19251</v>
      </c>
      <c r="K3078" s="197" t="s">
        <v>19252</v>
      </c>
    </row>
    <row r="3079" spans="1:11" ht="13.5" hidden="1" thickBot="1">
      <c r="A3079" s="197">
        <v>923271600</v>
      </c>
      <c r="B3079" s="198">
        <v>9001703008</v>
      </c>
      <c r="C3079" s="198" t="s">
        <v>19253</v>
      </c>
      <c r="D3079" s="198" t="s">
        <v>410</v>
      </c>
      <c r="E3079" s="198" t="s">
        <v>411</v>
      </c>
      <c r="F3079" s="197" t="s">
        <v>19254</v>
      </c>
      <c r="G3079" s="197" t="s">
        <v>413</v>
      </c>
      <c r="H3079" s="197" t="s">
        <v>19255</v>
      </c>
      <c r="I3079" s="197" t="s">
        <v>19255</v>
      </c>
      <c r="J3079" s="197" t="s">
        <v>19256</v>
      </c>
      <c r="K3079" s="197" t="s">
        <v>19257</v>
      </c>
    </row>
    <row r="3080" spans="1:11" ht="13.5" hidden="1" thickBot="1">
      <c r="A3080" s="197">
        <v>923271603</v>
      </c>
      <c r="B3080" s="198">
        <v>9001948145</v>
      </c>
      <c r="C3080" s="198" t="s">
        <v>19258</v>
      </c>
      <c r="D3080" s="198" t="s">
        <v>227</v>
      </c>
      <c r="E3080" s="198" t="s">
        <v>8822</v>
      </c>
      <c r="F3080" s="197" t="s">
        <v>19259</v>
      </c>
      <c r="G3080" s="197" t="s">
        <v>8824</v>
      </c>
      <c r="H3080" s="197" t="s">
        <v>19260</v>
      </c>
      <c r="I3080" s="197" t="s">
        <v>19261</v>
      </c>
      <c r="J3080" s="197" t="s">
        <v>19262</v>
      </c>
      <c r="K3080" s="197" t="s">
        <v>19263</v>
      </c>
    </row>
    <row r="3081" spans="1:11" ht="13.5" hidden="1" thickBot="1">
      <c r="A3081" s="197">
        <v>923271604</v>
      </c>
      <c r="B3081" s="198">
        <v>9002622614</v>
      </c>
      <c r="C3081" s="198" t="s">
        <v>19264</v>
      </c>
      <c r="D3081" s="198" t="s">
        <v>1116</v>
      </c>
      <c r="E3081" s="198" t="s">
        <v>8599</v>
      </c>
      <c r="F3081" s="197" t="s">
        <v>19265</v>
      </c>
      <c r="G3081" s="197" t="s">
        <v>8601</v>
      </c>
      <c r="H3081" s="197" t="s">
        <v>19266</v>
      </c>
      <c r="I3081" s="197" t="s">
        <v>19267</v>
      </c>
      <c r="J3081" s="197" t="s">
        <v>19268</v>
      </c>
      <c r="K3081" s="197" t="s">
        <v>19269</v>
      </c>
    </row>
    <row r="3082" spans="1:11" ht="13.5" hidden="1" thickBot="1">
      <c r="A3082" s="197">
        <v>923271605</v>
      </c>
      <c r="B3082" s="198">
        <v>9002455710</v>
      </c>
      <c r="C3082" s="198" t="s">
        <v>19270</v>
      </c>
      <c r="D3082" s="198" t="s">
        <v>281</v>
      </c>
      <c r="E3082" s="198" t="s">
        <v>12074</v>
      </c>
      <c r="F3082" s="197" t="s">
        <v>19271</v>
      </c>
      <c r="G3082" s="197" t="s">
        <v>12076</v>
      </c>
      <c r="H3082" s="197" t="s">
        <v>19272</v>
      </c>
      <c r="I3082" s="197" t="s">
        <v>19272</v>
      </c>
      <c r="J3082" s="197" t="s">
        <v>19273</v>
      </c>
      <c r="K3082" s="197" t="s">
        <v>19274</v>
      </c>
    </row>
    <row r="3083" spans="1:11" ht="13.5" hidden="1" thickBot="1">
      <c r="A3083" s="197">
        <v>923271617</v>
      </c>
      <c r="B3083" s="198">
        <v>9002591568</v>
      </c>
      <c r="C3083" s="198" t="s">
        <v>19275</v>
      </c>
      <c r="D3083" s="198" t="s">
        <v>1116</v>
      </c>
      <c r="E3083" s="198" t="s">
        <v>7761</v>
      </c>
      <c r="F3083" s="197" t="s">
        <v>19276</v>
      </c>
      <c r="G3083" s="197" t="s">
        <v>7763</v>
      </c>
      <c r="H3083" s="197" t="s">
        <v>19277</v>
      </c>
      <c r="I3083" s="197" t="s">
        <v>19278</v>
      </c>
      <c r="J3083" s="197" t="s">
        <v>19279</v>
      </c>
      <c r="K3083" s="197" t="s">
        <v>19280</v>
      </c>
    </row>
    <row r="3084" spans="1:11" ht="13.5" hidden="1" thickBot="1">
      <c r="A3084" s="197">
        <v>923271618</v>
      </c>
      <c r="B3084" s="198">
        <v>8250035663</v>
      </c>
      <c r="C3084" s="198" t="s">
        <v>19281</v>
      </c>
      <c r="D3084" s="198" t="s">
        <v>410</v>
      </c>
      <c r="E3084" s="198" t="s">
        <v>411</v>
      </c>
      <c r="F3084" s="197" t="s">
        <v>19282</v>
      </c>
      <c r="G3084" s="197" t="s">
        <v>413</v>
      </c>
      <c r="H3084" s="197" t="s">
        <v>19283</v>
      </c>
      <c r="I3084" s="197" t="s">
        <v>19284</v>
      </c>
      <c r="J3084" s="197" t="s">
        <v>19285</v>
      </c>
      <c r="K3084" s="197" t="s">
        <v>19286</v>
      </c>
    </row>
    <row r="3085" spans="1:11" ht="13.5" hidden="1" thickBot="1">
      <c r="A3085" s="197">
        <v>923271620</v>
      </c>
      <c r="B3085" s="198">
        <v>9002257071</v>
      </c>
      <c r="C3085" s="198" t="s">
        <v>19287</v>
      </c>
      <c r="D3085" s="198" t="s">
        <v>281</v>
      </c>
      <c r="E3085" s="198" t="s">
        <v>5328</v>
      </c>
      <c r="F3085" s="197" t="s">
        <v>19288</v>
      </c>
      <c r="G3085" s="197" t="s">
        <v>5330</v>
      </c>
      <c r="H3085" s="197" t="s">
        <v>293</v>
      </c>
      <c r="I3085" s="197" t="s">
        <v>19289</v>
      </c>
      <c r="J3085" s="197" t="s">
        <v>19290</v>
      </c>
      <c r="K3085" s="197" t="s">
        <v>1034</v>
      </c>
    </row>
    <row r="3086" spans="1:11" ht="13.5" hidden="1" thickBot="1">
      <c r="A3086" s="197">
        <v>923271621</v>
      </c>
      <c r="B3086" s="198">
        <v>9002625024</v>
      </c>
      <c r="C3086" s="198" t="s">
        <v>19291</v>
      </c>
      <c r="D3086" s="198" t="s">
        <v>535</v>
      </c>
      <c r="E3086" s="198" t="s">
        <v>536</v>
      </c>
      <c r="F3086" s="197" t="s">
        <v>19292</v>
      </c>
      <c r="G3086" s="197" t="s">
        <v>671</v>
      </c>
      <c r="H3086" s="197" t="s">
        <v>19293</v>
      </c>
      <c r="I3086" s="197" t="s">
        <v>19294</v>
      </c>
      <c r="J3086" s="197" t="s">
        <v>19295</v>
      </c>
      <c r="K3086" s="197" t="s">
        <v>1034</v>
      </c>
    </row>
    <row r="3087" spans="1:11" ht="13.5" hidden="1" thickBot="1">
      <c r="A3087" s="197">
        <v>923271622</v>
      </c>
      <c r="B3087" s="198">
        <v>9002691600</v>
      </c>
      <c r="C3087" s="198" t="s">
        <v>19296</v>
      </c>
      <c r="D3087" s="198" t="s">
        <v>452</v>
      </c>
      <c r="E3087" s="198" t="s">
        <v>11472</v>
      </c>
      <c r="F3087" s="197" t="s">
        <v>19297</v>
      </c>
      <c r="G3087" s="197" t="s">
        <v>11474</v>
      </c>
      <c r="H3087" s="197" t="s">
        <v>19298</v>
      </c>
      <c r="I3087" s="197" t="s">
        <v>19299</v>
      </c>
      <c r="J3087" s="197" t="s">
        <v>19300</v>
      </c>
      <c r="K3087" s="197" t="s">
        <v>1034</v>
      </c>
    </row>
    <row r="3088" spans="1:11" ht="13.5" hidden="1" thickBot="1">
      <c r="A3088" s="197">
        <v>923271631</v>
      </c>
      <c r="B3088" s="198">
        <v>9002612849</v>
      </c>
      <c r="C3088" s="198" t="s">
        <v>19301</v>
      </c>
      <c r="D3088" s="198" t="s">
        <v>535</v>
      </c>
      <c r="E3088" s="198" t="s">
        <v>2623</v>
      </c>
      <c r="F3088" s="197" t="s">
        <v>19302</v>
      </c>
      <c r="G3088" s="197" t="s">
        <v>2625</v>
      </c>
      <c r="H3088" s="197" t="s">
        <v>19303</v>
      </c>
      <c r="I3088" s="197" t="s">
        <v>19304</v>
      </c>
      <c r="J3088" s="197" t="s">
        <v>19305</v>
      </c>
      <c r="K3088" s="197" t="s">
        <v>1034</v>
      </c>
    </row>
    <row r="3089" spans="1:11" ht="13.5" hidden="1" thickBot="1">
      <c r="A3089" s="197">
        <v>923271632</v>
      </c>
      <c r="B3089" s="198">
        <v>9002114683</v>
      </c>
      <c r="C3089" s="198" t="s">
        <v>19306</v>
      </c>
      <c r="D3089" s="198" t="s">
        <v>443</v>
      </c>
      <c r="E3089" s="198" t="s">
        <v>444</v>
      </c>
      <c r="F3089" s="197" t="s">
        <v>19307</v>
      </c>
      <c r="G3089" s="197" t="s">
        <v>446</v>
      </c>
      <c r="H3089" s="197" t="s">
        <v>19308</v>
      </c>
      <c r="I3089" s="197" t="s">
        <v>19309</v>
      </c>
      <c r="J3089" s="197" t="s">
        <v>19310</v>
      </c>
      <c r="K3089" s="197" t="s">
        <v>19311</v>
      </c>
    </row>
    <row r="3090" spans="1:11" ht="13.5" hidden="1" thickBot="1">
      <c r="A3090" s="197">
        <v>923271633</v>
      </c>
      <c r="B3090" s="198">
        <v>8290018878</v>
      </c>
      <c r="C3090" s="198" t="s">
        <v>19312</v>
      </c>
      <c r="D3090" s="198" t="s">
        <v>1019</v>
      </c>
      <c r="E3090" s="198" t="s">
        <v>9954</v>
      </c>
      <c r="F3090" s="197" t="s">
        <v>19313</v>
      </c>
      <c r="G3090" s="197" t="s">
        <v>9956</v>
      </c>
      <c r="H3090" s="197" t="s">
        <v>19314</v>
      </c>
      <c r="I3090" s="197" t="s">
        <v>19314</v>
      </c>
      <c r="J3090" s="197" t="s">
        <v>19315</v>
      </c>
      <c r="K3090" s="197" t="s">
        <v>1034</v>
      </c>
    </row>
    <row r="3091" spans="1:11" ht="13.5" hidden="1" thickBot="1">
      <c r="A3091" s="197">
        <v>923271634</v>
      </c>
      <c r="B3091" s="198">
        <v>9002114605</v>
      </c>
      <c r="C3091" s="198" t="s">
        <v>19316</v>
      </c>
      <c r="D3091" s="198" t="s">
        <v>443</v>
      </c>
      <c r="E3091" s="198" t="s">
        <v>9052</v>
      </c>
      <c r="F3091" s="197" t="s">
        <v>19317</v>
      </c>
      <c r="G3091" s="197" t="s">
        <v>9054</v>
      </c>
      <c r="H3091" s="197" t="s">
        <v>19318</v>
      </c>
      <c r="I3091" s="197" t="s">
        <v>19319</v>
      </c>
      <c r="J3091" s="197" t="s">
        <v>19320</v>
      </c>
      <c r="K3091" s="197" t="s">
        <v>19321</v>
      </c>
    </row>
    <row r="3092" spans="1:11" ht="13.5" hidden="1" thickBot="1">
      <c r="A3092" s="197">
        <v>923271636</v>
      </c>
      <c r="B3092" s="198">
        <v>9002587981</v>
      </c>
      <c r="C3092" s="198" t="s">
        <v>19322</v>
      </c>
      <c r="D3092" s="198" t="s">
        <v>535</v>
      </c>
      <c r="E3092" s="198" t="s">
        <v>9360</v>
      </c>
      <c r="F3092" s="197" t="s">
        <v>19323</v>
      </c>
      <c r="G3092" s="197" t="s">
        <v>9362</v>
      </c>
      <c r="H3092" s="197" t="s">
        <v>19324</v>
      </c>
      <c r="I3092" s="197" t="s">
        <v>19324</v>
      </c>
      <c r="J3092" s="197" t="s">
        <v>19325</v>
      </c>
      <c r="K3092" s="197" t="s">
        <v>19326</v>
      </c>
    </row>
    <row r="3093" spans="1:11" ht="13.5" hidden="1" thickBot="1">
      <c r="A3093" s="197">
        <v>923271637</v>
      </c>
      <c r="B3093" s="198">
        <v>9002563206</v>
      </c>
      <c r="C3093" s="198" t="s">
        <v>19327</v>
      </c>
      <c r="D3093" s="198" t="s">
        <v>436</v>
      </c>
      <c r="E3093" s="198" t="s">
        <v>3105</v>
      </c>
      <c r="F3093" s="197" t="s">
        <v>19328</v>
      </c>
      <c r="G3093" s="197" t="s">
        <v>3107</v>
      </c>
      <c r="H3093" s="197" t="s">
        <v>19329</v>
      </c>
      <c r="I3093" s="197" t="s">
        <v>19329</v>
      </c>
      <c r="J3093" s="197" t="s">
        <v>19330</v>
      </c>
      <c r="K3093" s="197" t="s">
        <v>1034</v>
      </c>
    </row>
    <row r="3094" spans="1:11" ht="13.5" hidden="1" thickBot="1">
      <c r="A3094" s="197">
        <v>923271639</v>
      </c>
      <c r="B3094" s="198">
        <v>9001790953</v>
      </c>
      <c r="C3094" s="198" t="s">
        <v>19331</v>
      </c>
      <c r="D3094" s="198" t="s">
        <v>204</v>
      </c>
      <c r="E3094" s="198" t="s">
        <v>8170</v>
      </c>
      <c r="F3094" s="197" t="s">
        <v>19332</v>
      </c>
      <c r="G3094" s="197" t="s">
        <v>8172</v>
      </c>
      <c r="H3094" s="197" t="s">
        <v>19333</v>
      </c>
      <c r="I3094" s="197" t="s">
        <v>19334</v>
      </c>
      <c r="J3094" s="197" t="s">
        <v>19335</v>
      </c>
      <c r="K3094" s="197" t="s">
        <v>8176</v>
      </c>
    </row>
    <row r="3095" spans="1:11" ht="13.5" hidden="1" thickBot="1">
      <c r="A3095" s="197">
        <v>923271640</v>
      </c>
      <c r="B3095" s="198">
        <v>9001460120</v>
      </c>
      <c r="C3095" s="198" t="s">
        <v>19336</v>
      </c>
      <c r="D3095" s="198" t="s">
        <v>496</v>
      </c>
      <c r="E3095" s="198" t="s">
        <v>7004</v>
      </c>
      <c r="F3095" s="197" t="s">
        <v>19337</v>
      </c>
      <c r="G3095" s="197" t="s">
        <v>7006</v>
      </c>
      <c r="H3095" s="197" t="s">
        <v>19338</v>
      </c>
      <c r="I3095" s="197" t="s">
        <v>19339</v>
      </c>
      <c r="J3095" s="197" t="s">
        <v>19340</v>
      </c>
      <c r="K3095" s="197" t="s">
        <v>19341</v>
      </c>
    </row>
    <row r="3096" spans="1:11" ht="13.5" hidden="1" thickBot="1">
      <c r="A3096" s="197">
        <v>923271641</v>
      </c>
      <c r="B3096" s="198">
        <v>8908012748</v>
      </c>
      <c r="C3096" s="198" t="s">
        <v>19342</v>
      </c>
      <c r="D3096" s="198" t="s">
        <v>227</v>
      </c>
      <c r="E3096" s="198" t="s">
        <v>8822</v>
      </c>
      <c r="F3096" s="197" t="s">
        <v>19343</v>
      </c>
      <c r="G3096" s="197" t="s">
        <v>8824</v>
      </c>
      <c r="H3096" s="197" t="s">
        <v>19344</v>
      </c>
      <c r="I3096" s="197" t="s">
        <v>19345</v>
      </c>
      <c r="J3096" s="197" t="s">
        <v>19346</v>
      </c>
      <c r="K3096" s="197" t="s">
        <v>19347</v>
      </c>
    </row>
    <row r="3097" spans="1:11" ht="13.5" hidden="1" thickBot="1">
      <c r="A3097" s="197">
        <v>923271642</v>
      </c>
      <c r="B3097" s="198">
        <v>9002593485</v>
      </c>
      <c r="C3097" s="198" t="s">
        <v>19348</v>
      </c>
      <c r="D3097" s="198" t="s">
        <v>196</v>
      </c>
      <c r="E3097" s="198" t="s">
        <v>4026</v>
      </c>
      <c r="F3097" s="197" t="s">
        <v>19349</v>
      </c>
      <c r="G3097" s="197" t="s">
        <v>4028</v>
      </c>
      <c r="H3097" s="197" t="s">
        <v>19350</v>
      </c>
      <c r="I3097" s="197" t="s">
        <v>19351</v>
      </c>
      <c r="J3097" s="197" t="s">
        <v>19352</v>
      </c>
      <c r="K3097" s="197" t="s">
        <v>19353</v>
      </c>
    </row>
    <row r="3098" spans="1:11" ht="13.5" hidden="1" thickBot="1">
      <c r="A3098" s="197">
        <v>923271643</v>
      </c>
      <c r="B3098" s="198">
        <v>9002332642</v>
      </c>
      <c r="C3098" s="198" t="s">
        <v>19354</v>
      </c>
      <c r="D3098" s="198" t="s">
        <v>1116</v>
      </c>
      <c r="E3098" s="198" t="s">
        <v>10281</v>
      </c>
      <c r="F3098" s="197" t="s">
        <v>19355</v>
      </c>
      <c r="G3098" s="197" t="s">
        <v>10283</v>
      </c>
      <c r="H3098" s="197" t="s">
        <v>19356</v>
      </c>
      <c r="I3098" s="197" t="s">
        <v>19356</v>
      </c>
      <c r="J3098" s="197" t="s">
        <v>19357</v>
      </c>
      <c r="K3098" s="197" t="s">
        <v>19358</v>
      </c>
    </row>
    <row r="3099" spans="1:11" ht="13.5" hidden="1" thickBot="1">
      <c r="A3099" s="197">
        <v>923271644</v>
      </c>
      <c r="B3099" s="198">
        <v>9002519551</v>
      </c>
      <c r="C3099" s="198" t="s">
        <v>19359</v>
      </c>
      <c r="D3099" s="198" t="s">
        <v>1116</v>
      </c>
      <c r="E3099" s="198" t="s">
        <v>8022</v>
      </c>
      <c r="F3099" s="197" t="s">
        <v>19360</v>
      </c>
      <c r="G3099" s="197" t="s">
        <v>8024</v>
      </c>
      <c r="H3099" s="197" t="s">
        <v>19361</v>
      </c>
      <c r="I3099" s="197" t="s">
        <v>19361</v>
      </c>
      <c r="J3099" s="197" t="s">
        <v>19362</v>
      </c>
      <c r="K3099" s="197" t="s">
        <v>19363</v>
      </c>
    </row>
    <row r="3100" spans="1:11" ht="13.5" hidden="1" thickBot="1">
      <c r="A3100" s="197">
        <v>923271645</v>
      </c>
      <c r="B3100" s="198">
        <v>8100067533</v>
      </c>
      <c r="C3100" s="198" t="s">
        <v>19364</v>
      </c>
      <c r="D3100" s="198" t="s">
        <v>227</v>
      </c>
      <c r="E3100" s="198" t="s">
        <v>12718</v>
      </c>
      <c r="F3100" s="197" t="s">
        <v>19365</v>
      </c>
      <c r="G3100" s="197" t="s">
        <v>19166</v>
      </c>
      <c r="H3100" s="197" t="s">
        <v>12722</v>
      </c>
      <c r="I3100" s="197" t="s">
        <v>19366</v>
      </c>
      <c r="J3100" s="197" t="s">
        <v>19367</v>
      </c>
      <c r="K3100" s="197" t="s">
        <v>1034</v>
      </c>
    </row>
    <row r="3101" spans="1:11" ht="13.5" hidden="1" thickBot="1">
      <c r="A3101" s="197">
        <v>923271646</v>
      </c>
      <c r="B3101" s="198">
        <v>9002623565</v>
      </c>
      <c r="C3101" s="198" t="s">
        <v>19368</v>
      </c>
      <c r="D3101" s="198" t="s">
        <v>281</v>
      </c>
      <c r="E3101" s="198" t="s">
        <v>5277</v>
      </c>
      <c r="F3101" s="197" t="s">
        <v>19369</v>
      </c>
      <c r="G3101" s="197" t="s">
        <v>5279</v>
      </c>
      <c r="H3101" s="197" t="s">
        <v>19370</v>
      </c>
      <c r="I3101" s="197" t="s">
        <v>7863</v>
      </c>
      <c r="J3101" s="197" t="s">
        <v>19371</v>
      </c>
      <c r="K3101" s="197" t="s">
        <v>1034</v>
      </c>
    </row>
    <row r="3102" spans="1:11" ht="13.5" hidden="1" thickBot="1">
      <c r="A3102" s="197">
        <v>923271647</v>
      </c>
      <c r="B3102" s="198">
        <v>9002668921</v>
      </c>
      <c r="C3102" s="198" t="s">
        <v>19372</v>
      </c>
      <c r="D3102" s="198" t="s">
        <v>281</v>
      </c>
      <c r="E3102" s="198" t="s">
        <v>282</v>
      </c>
      <c r="F3102" s="197" t="s">
        <v>19373</v>
      </c>
      <c r="G3102" s="197" t="s">
        <v>284</v>
      </c>
      <c r="H3102" s="197" t="s">
        <v>19374</v>
      </c>
      <c r="I3102" s="197" t="s">
        <v>19375</v>
      </c>
      <c r="J3102" s="197" t="s">
        <v>19376</v>
      </c>
      <c r="K3102" s="197" t="s">
        <v>19377</v>
      </c>
    </row>
    <row r="3103" spans="1:11" ht="13.5" hidden="1" thickBot="1">
      <c r="A3103" s="197">
        <v>923271648</v>
      </c>
      <c r="B3103" s="198">
        <v>9002587111</v>
      </c>
      <c r="C3103" s="198" t="s">
        <v>19378</v>
      </c>
      <c r="D3103" s="198" t="s">
        <v>12</v>
      </c>
      <c r="E3103" s="198" t="s">
        <v>13</v>
      </c>
      <c r="F3103" s="197" t="s">
        <v>19379</v>
      </c>
      <c r="G3103" s="197" t="s">
        <v>21</v>
      </c>
      <c r="H3103" s="197" t="s">
        <v>19380</v>
      </c>
      <c r="I3103" s="197" t="s">
        <v>19381</v>
      </c>
      <c r="J3103" s="197" t="s">
        <v>19382</v>
      </c>
      <c r="K3103" s="197" t="s">
        <v>19383</v>
      </c>
    </row>
    <row r="3104" spans="1:11" ht="13.5" hidden="1" thickBot="1">
      <c r="A3104" s="197">
        <v>923271650</v>
      </c>
      <c r="B3104" s="198">
        <v>9002587720</v>
      </c>
      <c r="C3104" s="198" t="s">
        <v>19384</v>
      </c>
      <c r="D3104" s="198" t="s">
        <v>12</v>
      </c>
      <c r="E3104" s="198" t="s">
        <v>13</v>
      </c>
      <c r="F3104" s="197" t="s">
        <v>19385</v>
      </c>
      <c r="G3104" s="197" t="s">
        <v>118</v>
      </c>
      <c r="H3104" s="197" t="s">
        <v>19386</v>
      </c>
      <c r="I3104" s="197" t="s">
        <v>19386</v>
      </c>
      <c r="J3104" s="197" t="s">
        <v>19387</v>
      </c>
      <c r="K3104" s="197" t="s">
        <v>19388</v>
      </c>
    </row>
    <row r="3105" spans="1:11" ht="13.5" hidden="1" thickBot="1">
      <c r="A3105" s="197">
        <v>923271651</v>
      </c>
      <c r="B3105" s="198">
        <v>9002720570</v>
      </c>
      <c r="C3105" s="198" t="s">
        <v>19389</v>
      </c>
      <c r="D3105" s="198" t="s">
        <v>281</v>
      </c>
      <c r="E3105" s="198" t="s">
        <v>5284</v>
      </c>
      <c r="F3105" s="197" t="s">
        <v>19390</v>
      </c>
      <c r="G3105" s="197" t="s">
        <v>5286</v>
      </c>
      <c r="H3105" s="197" t="s">
        <v>19391</v>
      </c>
      <c r="I3105" s="197" t="s">
        <v>19391</v>
      </c>
      <c r="J3105" s="197" t="s">
        <v>19392</v>
      </c>
      <c r="K3105" s="197" t="s">
        <v>19393</v>
      </c>
    </row>
    <row r="3106" spans="1:11" ht="13.5" hidden="1" thickBot="1">
      <c r="A3106" s="197">
        <v>923271654</v>
      </c>
      <c r="B3106" s="198">
        <v>9002508872</v>
      </c>
      <c r="C3106" s="198" t="s">
        <v>19394</v>
      </c>
      <c r="D3106" s="198" t="s">
        <v>436</v>
      </c>
      <c r="E3106" s="198" t="s">
        <v>1327</v>
      </c>
      <c r="F3106" s="197" t="s">
        <v>19395</v>
      </c>
      <c r="G3106" s="197" t="s">
        <v>6187</v>
      </c>
      <c r="H3106" s="197" t="s">
        <v>19396</v>
      </c>
      <c r="I3106" s="197" t="s">
        <v>19397</v>
      </c>
      <c r="J3106" s="197" t="s">
        <v>19398</v>
      </c>
      <c r="K3106" s="197" t="s">
        <v>6191</v>
      </c>
    </row>
    <row r="3107" spans="1:11" ht="13.5" hidden="1" thickBot="1">
      <c r="A3107" s="197">
        <v>923271655</v>
      </c>
      <c r="B3107" s="198">
        <v>9002443189</v>
      </c>
      <c r="C3107" s="198" t="s">
        <v>19399</v>
      </c>
      <c r="D3107" s="198" t="s">
        <v>236</v>
      </c>
      <c r="E3107" s="198" t="s">
        <v>3350</v>
      </c>
      <c r="F3107" s="197" t="s">
        <v>19400</v>
      </c>
      <c r="G3107" s="197" t="s">
        <v>3352</v>
      </c>
      <c r="H3107" s="197" t="s">
        <v>19401</v>
      </c>
      <c r="I3107" s="197" t="s">
        <v>19401</v>
      </c>
      <c r="J3107" s="197" t="s">
        <v>19402</v>
      </c>
      <c r="K3107" s="197" t="s">
        <v>19403</v>
      </c>
    </row>
    <row r="3108" spans="1:11" ht="13.5" hidden="1" thickBot="1">
      <c r="A3108" s="197">
        <v>923271656</v>
      </c>
      <c r="B3108" s="198">
        <v>9001464384</v>
      </c>
      <c r="C3108" s="198" t="s">
        <v>19404</v>
      </c>
      <c r="D3108" s="198" t="s">
        <v>496</v>
      </c>
      <c r="E3108" s="198" t="s">
        <v>11044</v>
      </c>
      <c r="F3108" s="197" t="s">
        <v>19405</v>
      </c>
      <c r="G3108" s="197" t="s">
        <v>11046</v>
      </c>
      <c r="H3108" s="197" t="s">
        <v>19406</v>
      </c>
      <c r="I3108" s="197" t="s">
        <v>19407</v>
      </c>
      <c r="J3108" s="197" t="s">
        <v>19408</v>
      </c>
      <c r="K3108" s="197" t="s">
        <v>19409</v>
      </c>
    </row>
    <row r="3109" spans="1:11" ht="13.5" hidden="1" thickBot="1">
      <c r="A3109" s="197">
        <v>923271657</v>
      </c>
      <c r="B3109" s="198">
        <v>9002500766</v>
      </c>
      <c r="C3109" s="198" t="s">
        <v>19410</v>
      </c>
      <c r="D3109" s="198" t="s">
        <v>436</v>
      </c>
      <c r="E3109" s="198" t="s">
        <v>3150</v>
      </c>
      <c r="F3109" s="197" t="s">
        <v>19411</v>
      </c>
      <c r="G3109" s="197" t="s">
        <v>3152</v>
      </c>
      <c r="H3109" s="197" t="s">
        <v>19412</v>
      </c>
      <c r="I3109" s="197" t="s">
        <v>19412</v>
      </c>
      <c r="J3109" s="197" t="s">
        <v>19413</v>
      </c>
      <c r="K3109" s="197" t="s">
        <v>1034</v>
      </c>
    </row>
    <row r="3110" spans="1:11" ht="13.5" hidden="1" thickBot="1">
      <c r="A3110" s="197">
        <v>923271658</v>
      </c>
      <c r="B3110" s="198">
        <v>9000856901</v>
      </c>
      <c r="C3110" s="198" t="s">
        <v>19414</v>
      </c>
      <c r="D3110" s="198" t="s">
        <v>1291</v>
      </c>
      <c r="E3110" s="198" t="s">
        <v>6351</v>
      </c>
      <c r="F3110" s="197" t="s">
        <v>19415</v>
      </c>
      <c r="G3110" s="197" t="s">
        <v>6353</v>
      </c>
      <c r="H3110" s="197" t="s">
        <v>19416</v>
      </c>
      <c r="I3110" s="197" t="s">
        <v>19417</v>
      </c>
      <c r="J3110" s="197" t="s">
        <v>19418</v>
      </c>
      <c r="K3110" s="197" t="s">
        <v>1034</v>
      </c>
    </row>
    <row r="3111" spans="1:11" ht="13.5" hidden="1" thickBot="1">
      <c r="A3111" s="197">
        <v>923271659</v>
      </c>
      <c r="B3111" s="198">
        <v>9002252459</v>
      </c>
      <c r="C3111" s="198" t="s">
        <v>19419</v>
      </c>
      <c r="D3111" s="198" t="s">
        <v>1116</v>
      </c>
      <c r="E3111" s="198" t="s">
        <v>7747</v>
      </c>
      <c r="F3111" s="197" t="s">
        <v>19420</v>
      </c>
      <c r="G3111" s="197" t="s">
        <v>7749</v>
      </c>
      <c r="H3111" s="197" t="s">
        <v>19421</v>
      </c>
      <c r="I3111" s="197" t="s">
        <v>19227</v>
      </c>
      <c r="J3111" s="197" t="s">
        <v>19422</v>
      </c>
      <c r="K3111" s="197" t="s">
        <v>7752</v>
      </c>
    </row>
    <row r="3112" spans="1:11" ht="13.5" hidden="1" thickBot="1">
      <c r="A3112" s="197">
        <v>923271662</v>
      </c>
      <c r="B3112" s="198">
        <v>9002453294</v>
      </c>
      <c r="C3112" s="198" t="s">
        <v>19423</v>
      </c>
      <c r="D3112" s="198" t="s">
        <v>436</v>
      </c>
      <c r="E3112" s="198" t="s">
        <v>10035</v>
      </c>
      <c r="F3112" s="197" t="s">
        <v>19424</v>
      </c>
      <c r="G3112" s="197" t="s">
        <v>13865</v>
      </c>
      <c r="H3112" s="197" t="s">
        <v>19425</v>
      </c>
      <c r="I3112" s="197" t="s">
        <v>19426</v>
      </c>
      <c r="J3112" s="197" t="s">
        <v>19427</v>
      </c>
      <c r="K3112" s="197" t="s">
        <v>10041</v>
      </c>
    </row>
    <row r="3113" spans="1:11" ht="13.5" hidden="1" thickBot="1">
      <c r="A3113" s="197">
        <v>923271663</v>
      </c>
      <c r="B3113" s="198">
        <v>9001963777</v>
      </c>
      <c r="C3113" s="198" t="s">
        <v>19428</v>
      </c>
      <c r="D3113" s="198" t="s">
        <v>196</v>
      </c>
      <c r="E3113" s="198" t="s">
        <v>12082</v>
      </c>
      <c r="F3113" s="197" t="s">
        <v>19429</v>
      </c>
      <c r="G3113" s="197" t="s">
        <v>12084</v>
      </c>
      <c r="H3113" s="197" t="s">
        <v>19430</v>
      </c>
      <c r="I3113" s="197" t="s">
        <v>19430</v>
      </c>
      <c r="J3113" s="197" t="s">
        <v>19431</v>
      </c>
      <c r="K3113" s="197" t="s">
        <v>1034</v>
      </c>
    </row>
    <row r="3114" spans="1:11" ht="13.5" hidden="1" thickBot="1">
      <c r="A3114" s="197">
        <v>923271664</v>
      </c>
      <c r="B3114" s="198">
        <v>9002527644</v>
      </c>
      <c r="C3114" s="198" t="s">
        <v>19432</v>
      </c>
      <c r="D3114" s="198" t="s">
        <v>452</v>
      </c>
      <c r="E3114" s="198" t="s">
        <v>2222</v>
      </c>
      <c r="F3114" s="197" t="s">
        <v>19433</v>
      </c>
      <c r="G3114" s="197" t="s">
        <v>2224</v>
      </c>
      <c r="H3114" s="197" t="s">
        <v>19434</v>
      </c>
      <c r="I3114" s="197" t="s">
        <v>19434</v>
      </c>
      <c r="J3114" s="197" t="s">
        <v>19435</v>
      </c>
      <c r="K3114" s="197" t="s">
        <v>1034</v>
      </c>
    </row>
    <row r="3115" spans="1:11" ht="13.5" hidden="1" thickBot="1">
      <c r="A3115" s="197">
        <v>923271665</v>
      </c>
      <c r="B3115" s="198">
        <v>9002500773</v>
      </c>
      <c r="C3115" s="198" t="s">
        <v>19436</v>
      </c>
      <c r="D3115" s="198" t="s">
        <v>436</v>
      </c>
      <c r="E3115" s="198" t="s">
        <v>12003</v>
      </c>
      <c r="F3115" s="197" t="s">
        <v>19437</v>
      </c>
      <c r="G3115" s="197" t="s">
        <v>12005</v>
      </c>
      <c r="H3115" s="197" t="s">
        <v>19438</v>
      </c>
      <c r="I3115" s="197" t="s">
        <v>19439</v>
      </c>
      <c r="J3115" s="197" t="s">
        <v>19440</v>
      </c>
      <c r="K3115" s="197" t="s">
        <v>19441</v>
      </c>
    </row>
    <row r="3116" spans="1:11" ht="13.5" hidden="1" thickBot="1">
      <c r="A3116" s="197">
        <v>923271666</v>
      </c>
      <c r="B3116" s="198">
        <v>8908025858</v>
      </c>
      <c r="C3116" s="198" t="s">
        <v>19442</v>
      </c>
      <c r="D3116" s="198" t="s">
        <v>227</v>
      </c>
      <c r="E3116" s="198" t="s">
        <v>228</v>
      </c>
      <c r="F3116" s="197" t="s">
        <v>19443</v>
      </c>
      <c r="G3116" s="197" t="s">
        <v>4326</v>
      </c>
      <c r="H3116" s="197" t="s">
        <v>19444</v>
      </c>
      <c r="I3116" s="197" t="s">
        <v>19445</v>
      </c>
      <c r="J3116" s="197" t="s">
        <v>19446</v>
      </c>
      <c r="K3116" s="197" t="s">
        <v>19447</v>
      </c>
    </row>
    <row r="3117" spans="1:11" ht="13.5" hidden="1" thickBot="1">
      <c r="A3117" s="197">
        <v>923271667</v>
      </c>
      <c r="B3117" s="198">
        <v>8002117510</v>
      </c>
      <c r="C3117" s="198" t="s">
        <v>19448</v>
      </c>
      <c r="D3117" s="198" t="s">
        <v>487</v>
      </c>
      <c r="E3117" s="198" t="s">
        <v>488</v>
      </c>
      <c r="F3117" s="197" t="s">
        <v>19449</v>
      </c>
      <c r="G3117" s="197" t="s">
        <v>1949</v>
      </c>
      <c r="H3117" s="197" t="s">
        <v>19450</v>
      </c>
      <c r="I3117" s="197" t="s">
        <v>19451</v>
      </c>
      <c r="J3117" s="197" t="s">
        <v>19452</v>
      </c>
      <c r="K3117" s="197" t="s">
        <v>1034</v>
      </c>
    </row>
    <row r="3118" spans="1:11" ht="13.5" hidden="1" thickBot="1">
      <c r="A3118" s="197">
        <v>923271668</v>
      </c>
      <c r="B3118" s="198">
        <v>9002949056</v>
      </c>
      <c r="C3118" s="198" t="s">
        <v>19453</v>
      </c>
      <c r="D3118" s="198" t="s">
        <v>12</v>
      </c>
      <c r="E3118" s="198" t="s">
        <v>13</v>
      </c>
      <c r="F3118" s="197" t="s">
        <v>19454</v>
      </c>
      <c r="G3118" s="197" t="s">
        <v>21</v>
      </c>
      <c r="H3118" s="197" t="s">
        <v>19455</v>
      </c>
      <c r="I3118" s="197" t="s">
        <v>19456</v>
      </c>
      <c r="J3118" s="197" t="s">
        <v>19457</v>
      </c>
      <c r="K3118" s="197" t="s">
        <v>19458</v>
      </c>
    </row>
    <row r="3119" spans="1:11" ht="13.5" hidden="1" thickBot="1">
      <c r="A3119" s="197">
        <v>923271669</v>
      </c>
      <c r="B3119" s="198">
        <v>9002948982</v>
      </c>
      <c r="C3119" s="198" t="s">
        <v>19459</v>
      </c>
      <c r="D3119" s="198" t="s">
        <v>12</v>
      </c>
      <c r="E3119" s="198" t="s">
        <v>13</v>
      </c>
      <c r="F3119" s="197" t="s">
        <v>19460</v>
      </c>
      <c r="G3119" s="197" t="s">
        <v>21</v>
      </c>
      <c r="H3119" s="197" t="s">
        <v>19461</v>
      </c>
      <c r="I3119" s="197" t="s">
        <v>19462</v>
      </c>
      <c r="J3119" s="197" t="s">
        <v>19463</v>
      </c>
      <c r="K3119" s="197" t="s">
        <v>19464</v>
      </c>
    </row>
    <row r="3120" spans="1:11" ht="13.5" hidden="1" thickBot="1">
      <c r="A3120" s="197">
        <v>923271671</v>
      </c>
      <c r="B3120" s="198">
        <v>9002394535</v>
      </c>
      <c r="C3120" s="198" t="s">
        <v>19465</v>
      </c>
      <c r="D3120" s="198" t="s">
        <v>236</v>
      </c>
      <c r="E3120" s="198" t="s">
        <v>4305</v>
      </c>
      <c r="F3120" s="197" t="s">
        <v>19466</v>
      </c>
      <c r="G3120" s="197" t="s">
        <v>4307</v>
      </c>
      <c r="H3120" s="197" t="s">
        <v>19467</v>
      </c>
      <c r="I3120" s="197" t="s">
        <v>19467</v>
      </c>
      <c r="J3120" s="197" t="s">
        <v>19468</v>
      </c>
      <c r="K3120" s="197" t="s">
        <v>1034</v>
      </c>
    </row>
    <row r="3121" spans="1:11" ht="13.5" hidden="1" thickBot="1">
      <c r="A3121" s="197">
        <v>923271672</v>
      </c>
      <c r="B3121" s="198">
        <v>9002394718</v>
      </c>
      <c r="C3121" s="198" t="s">
        <v>19469</v>
      </c>
      <c r="D3121" s="198" t="s">
        <v>436</v>
      </c>
      <c r="E3121" s="198" t="s">
        <v>11494</v>
      </c>
      <c r="F3121" s="197" t="s">
        <v>19470</v>
      </c>
      <c r="G3121" s="197" t="s">
        <v>11496</v>
      </c>
      <c r="H3121" s="197" t="s">
        <v>19471</v>
      </c>
      <c r="I3121" s="197" t="s">
        <v>19472</v>
      </c>
      <c r="J3121" s="197" t="s">
        <v>19473</v>
      </c>
      <c r="K3121" s="197" t="s">
        <v>19474</v>
      </c>
    </row>
    <row r="3122" spans="1:11" ht="13.5" hidden="1" thickBot="1">
      <c r="A3122" s="197">
        <v>923271673</v>
      </c>
      <c r="B3122" s="198">
        <v>9002545622</v>
      </c>
      <c r="C3122" s="198" t="s">
        <v>19475</v>
      </c>
      <c r="D3122" s="198" t="s">
        <v>1291</v>
      </c>
      <c r="E3122" s="198" t="s">
        <v>7535</v>
      </c>
      <c r="F3122" s="197" t="s">
        <v>19476</v>
      </c>
      <c r="G3122" s="197" t="s">
        <v>18872</v>
      </c>
      <c r="H3122" s="197" t="s">
        <v>19477</v>
      </c>
      <c r="I3122" s="197" t="s">
        <v>7539</v>
      </c>
      <c r="J3122" s="197" t="s">
        <v>19478</v>
      </c>
      <c r="K3122" s="197" t="s">
        <v>1034</v>
      </c>
    </row>
    <row r="3123" spans="1:11" ht="13.5" hidden="1" thickBot="1">
      <c r="A3123" s="197">
        <v>923271674</v>
      </c>
      <c r="B3123" s="198">
        <v>9002592756</v>
      </c>
      <c r="C3123" s="198" t="s">
        <v>19479</v>
      </c>
      <c r="D3123" s="198" t="s">
        <v>254</v>
      </c>
      <c r="E3123" s="198" t="s">
        <v>12813</v>
      </c>
      <c r="F3123" s="197" t="s">
        <v>19480</v>
      </c>
      <c r="G3123" s="197" t="s">
        <v>12815</v>
      </c>
      <c r="H3123" s="197" t="s">
        <v>19481</v>
      </c>
      <c r="I3123" s="197" t="s">
        <v>19482</v>
      </c>
      <c r="J3123" s="197" t="s">
        <v>19483</v>
      </c>
      <c r="K3123" s="197" t="s">
        <v>1034</v>
      </c>
    </row>
    <row r="3124" spans="1:11" ht="13.5" hidden="1" thickBot="1">
      <c r="A3124" s="197">
        <v>923271675</v>
      </c>
      <c r="B3124" s="198">
        <v>9002169229</v>
      </c>
      <c r="C3124" s="198" t="s">
        <v>19484</v>
      </c>
      <c r="D3124" s="198" t="s">
        <v>1291</v>
      </c>
      <c r="E3124" s="198" t="s">
        <v>7293</v>
      </c>
      <c r="F3124" s="197" t="s">
        <v>19485</v>
      </c>
      <c r="G3124" s="197" t="s">
        <v>7295</v>
      </c>
      <c r="H3124" s="197" t="s">
        <v>19486</v>
      </c>
      <c r="I3124" s="197" t="s">
        <v>19487</v>
      </c>
      <c r="J3124" s="197" t="s">
        <v>19488</v>
      </c>
      <c r="K3124" s="197" t="s">
        <v>1034</v>
      </c>
    </row>
    <row r="3125" spans="1:11" ht="13.5" hidden="1" thickBot="1">
      <c r="A3125" s="197">
        <v>923271676</v>
      </c>
      <c r="B3125" s="198">
        <v>9002515034</v>
      </c>
      <c r="C3125" s="198" t="s">
        <v>19489</v>
      </c>
      <c r="D3125" s="198" t="s">
        <v>227</v>
      </c>
      <c r="E3125" s="198" t="s">
        <v>228</v>
      </c>
      <c r="F3125" s="197" t="s">
        <v>19490</v>
      </c>
      <c r="G3125" s="197" t="s">
        <v>481</v>
      </c>
      <c r="H3125" s="197" t="s">
        <v>19491</v>
      </c>
      <c r="I3125" s="197" t="s">
        <v>19492</v>
      </c>
      <c r="J3125" s="197" t="s">
        <v>19493</v>
      </c>
      <c r="K3125" s="197" t="s">
        <v>19494</v>
      </c>
    </row>
    <row r="3126" spans="1:11" ht="13.5" hidden="1" thickBot="1">
      <c r="A3126" s="197">
        <v>923271679</v>
      </c>
      <c r="B3126" s="198">
        <v>9002948841</v>
      </c>
      <c r="C3126" s="198" t="s">
        <v>19495</v>
      </c>
      <c r="D3126" s="198" t="s">
        <v>12</v>
      </c>
      <c r="E3126" s="198" t="s">
        <v>13</v>
      </c>
      <c r="F3126" s="197" t="s">
        <v>19496</v>
      </c>
      <c r="G3126" s="197" t="s">
        <v>21</v>
      </c>
      <c r="H3126" s="197" t="s">
        <v>19497</v>
      </c>
      <c r="I3126" s="197" t="s">
        <v>19497</v>
      </c>
      <c r="J3126" s="197" t="s">
        <v>19498</v>
      </c>
      <c r="K3126" s="197" t="s">
        <v>1034</v>
      </c>
    </row>
    <row r="3127" spans="1:11" ht="13.5" hidden="1" thickBot="1">
      <c r="A3127" s="197">
        <v>923271854</v>
      </c>
      <c r="B3127" s="198">
        <v>9001263137</v>
      </c>
      <c r="C3127" s="198" t="s">
        <v>19499</v>
      </c>
      <c r="D3127" s="198" t="s">
        <v>452</v>
      </c>
      <c r="E3127" s="198" t="s">
        <v>2564</v>
      </c>
      <c r="F3127" s="197" t="s">
        <v>19500</v>
      </c>
      <c r="G3127" s="197" t="s">
        <v>12129</v>
      </c>
      <c r="H3127" s="197" t="s">
        <v>19501</v>
      </c>
      <c r="I3127" s="197" t="s">
        <v>19501</v>
      </c>
      <c r="J3127" s="197" t="s">
        <v>19502</v>
      </c>
      <c r="K3127" s="197" t="s">
        <v>19503</v>
      </c>
    </row>
    <row r="3128" spans="1:11" ht="13.5" hidden="1" thickBot="1">
      <c r="A3128" s="197">
        <v>923271856</v>
      </c>
      <c r="B3128" s="198">
        <v>9002751408</v>
      </c>
      <c r="C3128" s="198" t="s">
        <v>19504</v>
      </c>
      <c r="D3128" s="198" t="s">
        <v>452</v>
      </c>
      <c r="E3128" s="198" t="s">
        <v>1110</v>
      </c>
      <c r="F3128" s="197" t="s">
        <v>19505</v>
      </c>
      <c r="G3128" s="197" t="s">
        <v>1112</v>
      </c>
      <c r="H3128" s="197" t="s">
        <v>19506</v>
      </c>
      <c r="I3128" s="197" t="s">
        <v>19507</v>
      </c>
      <c r="J3128" s="197" t="s">
        <v>19508</v>
      </c>
      <c r="K3128" s="197" t="s">
        <v>1034</v>
      </c>
    </row>
    <row r="3129" spans="1:11" ht="13.5" hidden="1" thickBot="1">
      <c r="A3129" s="197">
        <v>923271857</v>
      </c>
      <c r="B3129" s="198">
        <v>9002934281</v>
      </c>
      <c r="C3129" s="198" t="s">
        <v>19509</v>
      </c>
      <c r="D3129" s="198" t="s">
        <v>535</v>
      </c>
      <c r="E3129" s="198" t="s">
        <v>536</v>
      </c>
      <c r="F3129" s="197" t="s">
        <v>19510</v>
      </c>
      <c r="G3129" s="197" t="s">
        <v>10584</v>
      </c>
      <c r="H3129" s="197" t="s">
        <v>19511</v>
      </c>
      <c r="I3129" s="197" t="s">
        <v>19511</v>
      </c>
      <c r="J3129" s="197" t="s">
        <v>19512</v>
      </c>
      <c r="K3129" s="197" t="s">
        <v>19513</v>
      </c>
    </row>
    <row r="3130" spans="1:11" ht="13.5" hidden="1" thickBot="1">
      <c r="A3130" s="197">
        <v>923271858</v>
      </c>
      <c r="B3130" s="198">
        <v>9002929483</v>
      </c>
      <c r="C3130" s="198" t="s">
        <v>19514</v>
      </c>
      <c r="D3130" s="198" t="s">
        <v>204</v>
      </c>
      <c r="E3130" s="198" t="s">
        <v>1036</v>
      </c>
      <c r="F3130" s="197" t="s">
        <v>19515</v>
      </c>
      <c r="G3130" s="197" t="s">
        <v>15776</v>
      </c>
      <c r="H3130" s="197" t="s">
        <v>19516</v>
      </c>
      <c r="I3130" s="197" t="s">
        <v>19517</v>
      </c>
      <c r="J3130" s="197" t="s">
        <v>19518</v>
      </c>
      <c r="K3130" s="197" t="s">
        <v>19519</v>
      </c>
    </row>
    <row r="3131" spans="1:11" ht="13.5" hidden="1" thickBot="1">
      <c r="A3131" s="197">
        <v>923271859</v>
      </c>
      <c r="B3131" s="198">
        <v>9002606822</v>
      </c>
      <c r="C3131" s="198" t="s">
        <v>19520</v>
      </c>
      <c r="D3131" s="198" t="s">
        <v>1116</v>
      </c>
      <c r="E3131" s="198" t="s">
        <v>7761</v>
      </c>
      <c r="F3131" s="197" t="s">
        <v>19521</v>
      </c>
      <c r="G3131" s="197" t="s">
        <v>7763</v>
      </c>
      <c r="H3131" s="197" t="s">
        <v>19278</v>
      </c>
      <c r="I3131" s="197" t="s">
        <v>19277</v>
      </c>
      <c r="J3131" s="197" t="s">
        <v>19522</v>
      </c>
      <c r="K3131" s="197" t="s">
        <v>19523</v>
      </c>
    </row>
    <row r="3132" spans="1:11" ht="13.5" hidden="1" thickBot="1">
      <c r="A3132" s="197">
        <v>923271860</v>
      </c>
      <c r="B3132" s="198">
        <v>9001589290</v>
      </c>
      <c r="C3132" s="198" t="s">
        <v>19524</v>
      </c>
      <c r="D3132" s="198" t="s">
        <v>281</v>
      </c>
      <c r="E3132" s="198" t="s">
        <v>584</v>
      </c>
      <c r="F3132" s="197" t="s">
        <v>19525</v>
      </c>
      <c r="G3132" s="197" t="s">
        <v>4746</v>
      </c>
      <c r="H3132" s="197" t="s">
        <v>19526</v>
      </c>
      <c r="I3132" s="197" t="s">
        <v>19527</v>
      </c>
      <c r="J3132" s="197" t="s">
        <v>19528</v>
      </c>
      <c r="K3132" s="197" t="s">
        <v>19529</v>
      </c>
    </row>
    <row r="3133" spans="1:11" ht="13.5" hidden="1" thickBot="1">
      <c r="A3133" s="197">
        <v>923271861</v>
      </c>
      <c r="B3133" s="198">
        <v>9002813756</v>
      </c>
      <c r="C3133" s="198" t="s">
        <v>19530</v>
      </c>
      <c r="D3133" s="198" t="s">
        <v>12</v>
      </c>
      <c r="E3133" s="198" t="s">
        <v>13</v>
      </c>
      <c r="F3133" s="197" t="s">
        <v>19531</v>
      </c>
      <c r="G3133" s="197" t="s">
        <v>336</v>
      </c>
      <c r="H3133" s="197" t="s">
        <v>19532</v>
      </c>
      <c r="I3133" s="197" t="s">
        <v>19533</v>
      </c>
      <c r="J3133" s="197" t="s">
        <v>19534</v>
      </c>
      <c r="K3133" s="197" t="s">
        <v>1034</v>
      </c>
    </row>
    <row r="3134" spans="1:11" ht="13.5" hidden="1" thickBot="1">
      <c r="A3134" s="197">
        <v>923271927</v>
      </c>
      <c r="B3134" s="198">
        <v>9001454571</v>
      </c>
      <c r="C3134" s="198" t="s">
        <v>19535</v>
      </c>
      <c r="D3134" s="198" t="s">
        <v>1116</v>
      </c>
      <c r="E3134" s="198" t="s">
        <v>8522</v>
      </c>
      <c r="F3134" s="197" t="s">
        <v>19536</v>
      </c>
      <c r="G3134" s="197" t="s">
        <v>8524</v>
      </c>
      <c r="H3134" s="197" t="s">
        <v>19537</v>
      </c>
      <c r="I3134" s="197" t="s">
        <v>19537</v>
      </c>
      <c r="J3134" s="197" t="s">
        <v>19538</v>
      </c>
      <c r="K3134" s="197" t="s">
        <v>1034</v>
      </c>
    </row>
    <row r="3135" spans="1:11" ht="13.5" hidden="1" thickBot="1">
      <c r="A3135" s="197">
        <v>923271928</v>
      </c>
      <c r="B3135" s="198">
        <v>9002765777</v>
      </c>
      <c r="C3135" s="198" t="s">
        <v>19539</v>
      </c>
      <c r="D3135" s="198" t="s">
        <v>236</v>
      </c>
      <c r="E3135" s="198" t="s">
        <v>3674</v>
      </c>
      <c r="F3135" s="197" t="s">
        <v>19540</v>
      </c>
      <c r="G3135" s="197" t="s">
        <v>3676</v>
      </c>
      <c r="H3135" s="197" t="s">
        <v>19541</v>
      </c>
      <c r="I3135" s="197" t="s">
        <v>19541</v>
      </c>
      <c r="J3135" s="197" t="s">
        <v>19542</v>
      </c>
      <c r="K3135" s="197" t="s">
        <v>19543</v>
      </c>
    </row>
    <row r="3136" spans="1:11" ht="13.5" hidden="1" thickBot="1">
      <c r="A3136" s="197">
        <v>923271931</v>
      </c>
      <c r="B3136" s="198">
        <v>9000103872</v>
      </c>
      <c r="C3136" s="198" t="s">
        <v>19544</v>
      </c>
      <c r="D3136" s="198" t="s">
        <v>535</v>
      </c>
      <c r="E3136" s="198" t="s">
        <v>2544</v>
      </c>
      <c r="F3136" s="197" t="s">
        <v>19545</v>
      </c>
      <c r="G3136" s="197" t="s">
        <v>2546</v>
      </c>
      <c r="H3136" s="197" t="s">
        <v>19546</v>
      </c>
      <c r="I3136" s="197" t="s">
        <v>19547</v>
      </c>
      <c r="J3136" s="197" t="s">
        <v>19548</v>
      </c>
      <c r="K3136" s="197" t="s">
        <v>19549</v>
      </c>
    </row>
    <row r="3137" spans="1:11" ht="13.5" hidden="1" thickBot="1">
      <c r="A3137" s="197">
        <v>923271970</v>
      </c>
      <c r="B3137" s="198">
        <v>8908029614</v>
      </c>
      <c r="C3137" s="198" t="s">
        <v>19550</v>
      </c>
      <c r="D3137" s="198" t="s">
        <v>227</v>
      </c>
      <c r="E3137" s="198" t="s">
        <v>10213</v>
      </c>
      <c r="F3137" s="197" t="s">
        <v>19551</v>
      </c>
      <c r="G3137" s="197" t="s">
        <v>10215</v>
      </c>
      <c r="H3137" s="197" t="s">
        <v>19552</v>
      </c>
      <c r="I3137" s="197" t="s">
        <v>19553</v>
      </c>
      <c r="J3137" s="197" t="s">
        <v>19554</v>
      </c>
      <c r="K3137" s="197" t="s">
        <v>1034</v>
      </c>
    </row>
    <row r="3138" spans="1:11" ht="13.5" hidden="1" thickBot="1">
      <c r="A3138" s="197">
        <v>923271971</v>
      </c>
      <c r="B3138" s="198">
        <v>8001786188</v>
      </c>
      <c r="C3138" s="198" t="s">
        <v>19555</v>
      </c>
      <c r="D3138" s="198" t="s">
        <v>281</v>
      </c>
      <c r="E3138" s="198" t="s">
        <v>290</v>
      </c>
      <c r="F3138" s="197" t="s">
        <v>19556</v>
      </c>
      <c r="G3138" s="197" t="s">
        <v>292</v>
      </c>
      <c r="H3138" s="197" t="s">
        <v>19557</v>
      </c>
      <c r="I3138" s="197" t="s">
        <v>19558</v>
      </c>
      <c r="J3138" s="197" t="s">
        <v>19559</v>
      </c>
      <c r="K3138" s="197" t="s">
        <v>19560</v>
      </c>
    </row>
    <row r="3139" spans="1:11" ht="13.5" hidden="1" thickBot="1">
      <c r="A3139" s="197">
        <v>923271977</v>
      </c>
      <c r="B3139" s="198">
        <v>9002593636</v>
      </c>
      <c r="C3139" s="198" t="s">
        <v>19561</v>
      </c>
      <c r="D3139" s="198" t="s">
        <v>452</v>
      </c>
      <c r="E3139" s="198" t="s">
        <v>12906</v>
      </c>
      <c r="F3139" s="197" t="s">
        <v>19562</v>
      </c>
      <c r="G3139" s="197" t="s">
        <v>12908</v>
      </c>
      <c r="H3139" s="197" t="s">
        <v>19563</v>
      </c>
      <c r="I3139" s="197" t="s">
        <v>19564</v>
      </c>
      <c r="J3139" s="197" t="s">
        <v>19565</v>
      </c>
      <c r="K3139" s="197" t="s">
        <v>1034</v>
      </c>
    </row>
    <row r="3140" spans="1:11" ht="13.5" hidden="1" thickBot="1">
      <c r="A3140" s="197">
        <v>923271979</v>
      </c>
      <c r="B3140" s="198">
        <v>9002771715</v>
      </c>
      <c r="C3140" s="198" t="s">
        <v>19566</v>
      </c>
      <c r="D3140" s="198" t="s">
        <v>196</v>
      </c>
      <c r="E3140" s="198" t="s">
        <v>12885</v>
      </c>
      <c r="F3140" s="197" t="s">
        <v>19567</v>
      </c>
      <c r="G3140" s="197" t="s">
        <v>18511</v>
      </c>
      <c r="H3140" s="197" t="s">
        <v>19568</v>
      </c>
      <c r="I3140" s="197" t="s">
        <v>19569</v>
      </c>
      <c r="J3140" s="197" t="s">
        <v>19570</v>
      </c>
      <c r="K3140" s="197" t="s">
        <v>1034</v>
      </c>
    </row>
    <row r="3141" spans="1:11" ht="13.5" hidden="1" thickBot="1">
      <c r="A3141" s="197">
        <v>923271980</v>
      </c>
      <c r="B3141" s="198">
        <v>9001323084</v>
      </c>
      <c r="C3141" s="198" t="s">
        <v>19571</v>
      </c>
      <c r="D3141" s="198" t="s">
        <v>452</v>
      </c>
      <c r="E3141" s="198" t="s">
        <v>7785</v>
      </c>
      <c r="F3141" s="197" t="s">
        <v>19572</v>
      </c>
      <c r="G3141" s="197" t="s">
        <v>19573</v>
      </c>
      <c r="H3141" s="197" t="s">
        <v>19574</v>
      </c>
      <c r="I3141" s="197" t="s">
        <v>19574</v>
      </c>
      <c r="J3141" s="197" t="s">
        <v>19575</v>
      </c>
      <c r="K3141" s="197" t="s">
        <v>1034</v>
      </c>
    </row>
    <row r="3142" spans="1:11" ht="13.5" hidden="1" thickBot="1">
      <c r="A3142" s="197">
        <v>923271997</v>
      </c>
      <c r="B3142" s="198">
        <v>9002853041</v>
      </c>
      <c r="C3142" s="198" t="s">
        <v>19576</v>
      </c>
      <c r="D3142" s="198" t="s">
        <v>452</v>
      </c>
      <c r="E3142" s="198" t="s">
        <v>11987</v>
      </c>
      <c r="F3142" s="197" t="s">
        <v>19577</v>
      </c>
      <c r="G3142" s="197" t="s">
        <v>11989</v>
      </c>
      <c r="H3142" s="197" t="s">
        <v>19578</v>
      </c>
      <c r="I3142" s="197" t="s">
        <v>19578</v>
      </c>
      <c r="J3142" s="197" t="s">
        <v>19579</v>
      </c>
      <c r="K3142" s="197" t="s">
        <v>19580</v>
      </c>
    </row>
    <row r="3143" spans="1:11" ht="13.5" hidden="1" thickBot="1">
      <c r="A3143" s="197">
        <v>923271998</v>
      </c>
      <c r="B3143" s="198">
        <v>8908015624</v>
      </c>
      <c r="C3143" s="198" t="s">
        <v>19581</v>
      </c>
      <c r="D3143" s="198" t="s">
        <v>227</v>
      </c>
      <c r="E3143" s="198" t="s">
        <v>12090</v>
      </c>
      <c r="F3143" s="197" t="s">
        <v>19582</v>
      </c>
      <c r="G3143" s="197" t="s">
        <v>12092</v>
      </c>
      <c r="H3143" s="197" t="s">
        <v>19583</v>
      </c>
      <c r="I3143" s="197" t="s">
        <v>19584</v>
      </c>
      <c r="J3143" s="197" t="s">
        <v>19585</v>
      </c>
      <c r="K3143" s="197" t="s">
        <v>19586</v>
      </c>
    </row>
    <row r="3144" spans="1:11" ht="13.5" hidden="1" thickBot="1">
      <c r="A3144" s="197">
        <v>923271999</v>
      </c>
      <c r="B3144" s="198">
        <v>8000687138</v>
      </c>
      <c r="C3144" s="198" t="s">
        <v>19587</v>
      </c>
      <c r="D3144" s="198" t="s">
        <v>12</v>
      </c>
      <c r="E3144" s="198" t="s">
        <v>13</v>
      </c>
      <c r="F3144" s="197" t="s">
        <v>19588</v>
      </c>
      <c r="G3144" s="197" t="s">
        <v>35</v>
      </c>
      <c r="H3144" s="197" t="s">
        <v>19589</v>
      </c>
      <c r="I3144" s="197" t="s">
        <v>19589</v>
      </c>
      <c r="J3144" s="197" t="s">
        <v>19590</v>
      </c>
      <c r="K3144" s="197" t="s">
        <v>19591</v>
      </c>
    </row>
    <row r="3145" spans="1:11" ht="13.5" hidden="1" thickBot="1">
      <c r="A3145" s="197">
        <v>923272000</v>
      </c>
      <c r="B3145" s="198">
        <v>9001125157</v>
      </c>
      <c r="C3145" s="198" t="s">
        <v>19592</v>
      </c>
      <c r="D3145" s="198" t="s">
        <v>12</v>
      </c>
      <c r="E3145" s="198" t="s">
        <v>13</v>
      </c>
      <c r="F3145" s="197" t="s">
        <v>19593</v>
      </c>
      <c r="G3145" s="197" t="s">
        <v>336</v>
      </c>
      <c r="H3145" s="197" t="s">
        <v>19594</v>
      </c>
      <c r="I3145" s="197" t="s">
        <v>19595</v>
      </c>
      <c r="J3145" s="197" t="s">
        <v>19596</v>
      </c>
      <c r="K3145" s="197" t="s">
        <v>19597</v>
      </c>
    </row>
    <row r="3146" spans="1:11" ht="13.5" hidden="1" thickBot="1">
      <c r="A3146" s="197">
        <v>923272001</v>
      </c>
      <c r="B3146" s="198">
        <v>8002511630</v>
      </c>
      <c r="C3146" s="198" t="s">
        <v>19598</v>
      </c>
      <c r="D3146" s="198" t="s">
        <v>12</v>
      </c>
      <c r="E3146" s="198" t="s">
        <v>13</v>
      </c>
      <c r="F3146" s="197" t="s">
        <v>19599</v>
      </c>
      <c r="G3146" s="197" t="s">
        <v>336</v>
      </c>
      <c r="H3146" s="197" t="s">
        <v>19600</v>
      </c>
      <c r="I3146" s="197" t="s">
        <v>19601</v>
      </c>
      <c r="J3146" s="197" t="s">
        <v>19602</v>
      </c>
      <c r="K3146" s="197" t="s">
        <v>19603</v>
      </c>
    </row>
    <row r="3147" spans="1:11" ht="13.5" hidden="1" thickBot="1">
      <c r="A3147" s="197">
        <v>923272014</v>
      </c>
      <c r="B3147" s="198">
        <v>9002785411</v>
      </c>
      <c r="C3147" s="198" t="s">
        <v>19604</v>
      </c>
      <c r="D3147" s="198" t="s">
        <v>272</v>
      </c>
      <c r="E3147" s="198" t="s">
        <v>3573</v>
      </c>
      <c r="F3147" s="197" t="s">
        <v>19605</v>
      </c>
      <c r="G3147" s="197" t="s">
        <v>3575</v>
      </c>
      <c r="H3147" s="197" t="s">
        <v>19606</v>
      </c>
      <c r="I3147" s="197" t="s">
        <v>10264</v>
      </c>
      <c r="J3147" s="197" t="s">
        <v>19607</v>
      </c>
      <c r="K3147" s="197" t="s">
        <v>1034</v>
      </c>
    </row>
    <row r="3148" spans="1:11" ht="13.5" hidden="1" thickBot="1">
      <c r="A3148" s="197">
        <v>923272015</v>
      </c>
      <c r="B3148" s="198">
        <v>9002592154</v>
      </c>
      <c r="C3148" s="198" t="s">
        <v>19608</v>
      </c>
      <c r="D3148" s="198" t="s">
        <v>368</v>
      </c>
      <c r="E3148" s="198" t="s">
        <v>369</v>
      </c>
      <c r="F3148" s="197" t="s">
        <v>18269</v>
      </c>
      <c r="G3148" s="197" t="s">
        <v>2494</v>
      </c>
      <c r="H3148" s="197" t="s">
        <v>19609</v>
      </c>
      <c r="I3148" s="197" t="s">
        <v>19610</v>
      </c>
      <c r="J3148" s="197" t="s">
        <v>19611</v>
      </c>
      <c r="K3148" s="197" t="s">
        <v>19612</v>
      </c>
    </row>
    <row r="3149" spans="1:11" ht="13.5" hidden="1" thickBot="1">
      <c r="A3149" s="197">
        <v>923272016</v>
      </c>
      <c r="B3149" s="198">
        <v>9003050718</v>
      </c>
      <c r="C3149" s="198" t="s">
        <v>19613</v>
      </c>
      <c r="D3149" s="198" t="s">
        <v>436</v>
      </c>
      <c r="E3149" s="198" t="s">
        <v>7806</v>
      </c>
      <c r="F3149" s="197" t="s">
        <v>19614</v>
      </c>
      <c r="G3149" s="197" t="s">
        <v>7808</v>
      </c>
      <c r="H3149" s="197" t="s">
        <v>19615</v>
      </c>
      <c r="I3149" s="197" t="s">
        <v>7810</v>
      </c>
      <c r="J3149" s="197" t="s">
        <v>18770</v>
      </c>
      <c r="K3149" s="197" t="s">
        <v>1034</v>
      </c>
    </row>
    <row r="3150" spans="1:11" ht="13.5" hidden="1" thickBot="1">
      <c r="A3150" s="197">
        <v>923272017</v>
      </c>
      <c r="B3150" s="198">
        <v>9002831949</v>
      </c>
      <c r="C3150" s="198" t="s">
        <v>19616</v>
      </c>
      <c r="D3150" s="198" t="s">
        <v>452</v>
      </c>
      <c r="E3150" s="198" t="s">
        <v>9870</v>
      </c>
      <c r="F3150" s="197" t="s">
        <v>19617</v>
      </c>
      <c r="G3150" s="197" t="s">
        <v>9872</v>
      </c>
      <c r="H3150" s="197" t="s">
        <v>19618</v>
      </c>
      <c r="I3150" s="197" t="s">
        <v>19619</v>
      </c>
      <c r="J3150" s="197" t="s">
        <v>19620</v>
      </c>
      <c r="K3150" s="197" t="s">
        <v>19621</v>
      </c>
    </row>
    <row r="3151" spans="1:11" ht="13.5" hidden="1" thickBot="1">
      <c r="A3151" s="197">
        <v>923272021</v>
      </c>
      <c r="B3151" s="198">
        <v>9002670603</v>
      </c>
      <c r="C3151" s="198" t="s">
        <v>19622</v>
      </c>
      <c r="D3151" s="198" t="s">
        <v>236</v>
      </c>
      <c r="E3151" s="198" t="s">
        <v>4408</v>
      </c>
      <c r="F3151" s="197" t="s">
        <v>19623</v>
      </c>
      <c r="G3151" s="197" t="s">
        <v>4410</v>
      </c>
      <c r="H3151" s="197" t="s">
        <v>19624</v>
      </c>
      <c r="I3151" s="197" t="s">
        <v>19625</v>
      </c>
      <c r="J3151" s="197" t="s">
        <v>19626</v>
      </c>
      <c r="K3151" s="197" t="s">
        <v>19627</v>
      </c>
    </row>
    <row r="3152" spans="1:11" ht="13.5" hidden="1" thickBot="1">
      <c r="A3152" s="197">
        <v>923272022</v>
      </c>
      <c r="B3152" s="198">
        <v>9003121990</v>
      </c>
      <c r="C3152" s="198" t="s">
        <v>19628</v>
      </c>
      <c r="D3152" s="198" t="s">
        <v>452</v>
      </c>
      <c r="E3152" s="198" t="s">
        <v>10636</v>
      </c>
      <c r="F3152" s="197" t="s">
        <v>19629</v>
      </c>
      <c r="G3152" s="197" t="s">
        <v>10638</v>
      </c>
      <c r="H3152" s="197" t="s">
        <v>19630</v>
      </c>
      <c r="I3152" s="197" t="s">
        <v>10640</v>
      </c>
      <c r="J3152" s="197" t="s">
        <v>19631</v>
      </c>
      <c r="K3152" s="197" t="s">
        <v>1034</v>
      </c>
    </row>
    <row r="3153" spans="1:11" ht="13.5" hidden="1" thickBot="1">
      <c r="A3153" s="197">
        <v>923272024</v>
      </c>
      <c r="B3153" s="198">
        <v>9003049978</v>
      </c>
      <c r="C3153" s="198" t="s">
        <v>19632</v>
      </c>
      <c r="D3153" s="198" t="s">
        <v>1050</v>
      </c>
      <c r="E3153" s="198" t="s">
        <v>1394</v>
      </c>
      <c r="F3153" s="197" t="s">
        <v>19633</v>
      </c>
      <c r="G3153" s="197" t="s">
        <v>1396</v>
      </c>
      <c r="H3153" s="197" t="s">
        <v>19634</v>
      </c>
      <c r="I3153" s="197" t="s">
        <v>19634</v>
      </c>
      <c r="J3153" s="197" t="s">
        <v>19635</v>
      </c>
      <c r="K3153" s="197" t="s">
        <v>1034</v>
      </c>
    </row>
    <row r="3154" spans="1:11" ht="13.5" hidden="1" thickBot="1">
      <c r="A3154" s="197">
        <v>923272025</v>
      </c>
      <c r="B3154" s="198">
        <v>9002972131</v>
      </c>
      <c r="C3154" s="198" t="s">
        <v>19636</v>
      </c>
      <c r="D3154" s="198" t="s">
        <v>254</v>
      </c>
      <c r="E3154" s="198" t="s">
        <v>3334</v>
      </c>
      <c r="F3154" s="197" t="s">
        <v>19637</v>
      </c>
      <c r="G3154" s="197" t="s">
        <v>3336</v>
      </c>
      <c r="H3154" s="197" t="s">
        <v>19638</v>
      </c>
      <c r="I3154" s="197" t="s">
        <v>19639</v>
      </c>
      <c r="J3154" s="197" t="s">
        <v>19640</v>
      </c>
      <c r="K3154" s="197" t="s">
        <v>19641</v>
      </c>
    </row>
    <row r="3155" spans="1:11" ht="13.5" hidden="1" thickBot="1">
      <c r="A3155" s="197">
        <v>923272026</v>
      </c>
      <c r="B3155" s="198">
        <v>9003012493</v>
      </c>
      <c r="C3155" s="198" t="s">
        <v>19642</v>
      </c>
      <c r="D3155" s="198" t="s">
        <v>254</v>
      </c>
      <c r="E3155" s="198" t="s">
        <v>3334</v>
      </c>
      <c r="F3155" s="197" t="s">
        <v>19643</v>
      </c>
      <c r="G3155" s="197" t="s">
        <v>3336</v>
      </c>
      <c r="H3155" s="197" t="s">
        <v>19644</v>
      </c>
      <c r="I3155" s="197" t="s">
        <v>19644</v>
      </c>
      <c r="J3155" s="197" t="s">
        <v>19645</v>
      </c>
      <c r="K3155" s="197" t="s">
        <v>1034</v>
      </c>
    </row>
    <row r="3156" spans="1:11" ht="13.5" hidden="1" thickBot="1">
      <c r="A3156" s="197">
        <v>923272027</v>
      </c>
      <c r="B3156" s="198">
        <v>9001937665</v>
      </c>
      <c r="C3156" s="198" t="s">
        <v>19646</v>
      </c>
      <c r="D3156" s="198" t="s">
        <v>204</v>
      </c>
      <c r="E3156" s="198" t="s">
        <v>6117</v>
      </c>
      <c r="F3156" s="197" t="s">
        <v>19647</v>
      </c>
      <c r="G3156" s="197" t="s">
        <v>6119</v>
      </c>
      <c r="H3156" s="197" t="s">
        <v>19648</v>
      </c>
      <c r="I3156" s="197" t="s">
        <v>19648</v>
      </c>
      <c r="J3156" s="197" t="s">
        <v>19649</v>
      </c>
      <c r="K3156" s="197" t="s">
        <v>19650</v>
      </c>
    </row>
    <row r="3157" spans="1:11" ht="13.5" hidden="1" thickBot="1">
      <c r="A3157" s="197">
        <v>923272028</v>
      </c>
      <c r="B3157" s="198">
        <v>9002908906</v>
      </c>
      <c r="C3157" s="198" t="s">
        <v>19651</v>
      </c>
      <c r="D3157" s="198" t="s">
        <v>452</v>
      </c>
      <c r="E3157" s="198" t="s">
        <v>1299</v>
      </c>
      <c r="F3157" s="197" t="s">
        <v>19652</v>
      </c>
      <c r="G3157" s="197" t="s">
        <v>6289</v>
      </c>
      <c r="H3157" s="197" t="s">
        <v>19653</v>
      </c>
      <c r="I3157" s="197" t="s">
        <v>19654</v>
      </c>
      <c r="J3157" s="197" t="s">
        <v>19655</v>
      </c>
      <c r="K3157" s="197" t="s">
        <v>19656</v>
      </c>
    </row>
    <row r="3158" spans="1:11" ht="13.5" hidden="1" thickBot="1">
      <c r="A3158" s="197">
        <v>923272029</v>
      </c>
      <c r="B3158" s="198">
        <v>8100013925</v>
      </c>
      <c r="C3158" s="198" t="s">
        <v>19657</v>
      </c>
      <c r="D3158" s="198" t="s">
        <v>227</v>
      </c>
      <c r="E3158" s="198" t="s">
        <v>8715</v>
      </c>
      <c r="F3158" s="197" t="s">
        <v>19658</v>
      </c>
      <c r="G3158" s="197" t="s">
        <v>19659</v>
      </c>
      <c r="H3158" s="197" t="s">
        <v>19660</v>
      </c>
      <c r="I3158" s="197" t="s">
        <v>19661</v>
      </c>
      <c r="J3158" s="197" t="s">
        <v>19662</v>
      </c>
      <c r="K3158" s="197" t="s">
        <v>19663</v>
      </c>
    </row>
    <row r="3159" spans="1:11" ht="13.5" hidden="1" thickBot="1">
      <c r="A3159" s="197">
        <v>923272030</v>
      </c>
      <c r="B3159" s="198">
        <v>9002850663</v>
      </c>
      <c r="C3159" s="198" t="s">
        <v>19664</v>
      </c>
      <c r="D3159" s="198" t="s">
        <v>1116</v>
      </c>
      <c r="E3159" s="198" t="s">
        <v>6848</v>
      </c>
      <c r="F3159" s="197" t="s">
        <v>19665</v>
      </c>
      <c r="G3159" s="197" t="s">
        <v>6850</v>
      </c>
      <c r="H3159" s="197" t="s">
        <v>19666</v>
      </c>
      <c r="I3159" s="197" t="s">
        <v>16748</v>
      </c>
      <c r="J3159" s="197" t="s">
        <v>19667</v>
      </c>
      <c r="K3159" s="197" t="s">
        <v>19668</v>
      </c>
    </row>
    <row r="3160" spans="1:11" ht="13.5" hidden="1" thickBot="1">
      <c r="A3160" s="197">
        <v>923272031</v>
      </c>
      <c r="B3160" s="198">
        <v>9000569508</v>
      </c>
      <c r="C3160" s="198" t="s">
        <v>19669</v>
      </c>
      <c r="D3160" s="198" t="s">
        <v>204</v>
      </c>
      <c r="E3160" s="198" t="s">
        <v>11736</v>
      </c>
      <c r="F3160" s="197" t="s">
        <v>19670</v>
      </c>
      <c r="G3160" s="197" t="s">
        <v>3159</v>
      </c>
      <c r="H3160" s="197" t="s">
        <v>11739</v>
      </c>
      <c r="I3160" s="197" t="s">
        <v>11739</v>
      </c>
      <c r="J3160" s="197" t="s">
        <v>19671</v>
      </c>
      <c r="K3160" s="197" t="s">
        <v>19672</v>
      </c>
    </row>
    <row r="3161" spans="1:11" ht="13.5" hidden="1" thickBot="1">
      <c r="A3161" s="197">
        <v>923272032</v>
      </c>
      <c r="B3161" s="198">
        <v>9002996799</v>
      </c>
      <c r="C3161" s="198" t="s">
        <v>19673</v>
      </c>
      <c r="D3161" s="198" t="s">
        <v>281</v>
      </c>
      <c r="E3161" s="198" t="s">
        <v>3552</v>
      </c>
      <c r="F3161" s="197" t="s">
        <v>19674</v>
      </c>
      <c r="G3161" s="197" t="s">
        <v>3554</v>
      </c>
      <c r="H3161" s="197" t="s">
        <v>19675</v>
      </c>
      <c r="I3161" s="197" t="s">
        <v>19676</v>
      </c>
      <c r="J3161" s="197" t="s">
        <v>19677</v>
      </c>
      <c r="K3161" s="197" t="s">
        <v>1034</v>
      </c>
    </row>
    <row r="3162" spans="1:11" ht="13.5" hidden="1" thickBot="1">
      <c r="A3162" s="197">
        <v>923272033</v>
      </c>
      <c r="B3162" s="198">
        <v>9003000840</v>
      </c>
      <c r="C3162" s="198" t="s">
        <v>19678</v>
      </c>
      <c r="D3162" s="198" t="s">
        <v>204</v>
      </c>
      <c r="E3162" s="198" t="s">
        <v>6643</v>
      </c>
      <c r="F3162" s="197" t="s">
        <v>19679</v>
      </c>
      <c r="G3162" s="197" t="s">
        <v>18378</v>
      </c>
      <c r="H3162" s="197" t="s">
        <v>19680</v>
      </c>
      <c r="I3162" s="197" t="s">
        <v>19681</v>
      </c>
      <c r="J3162" s="197" t="s">
        <v>19682</v>
      </c>
      <c r="K3162" s="197" t="s">
        <v>19683</v>
      </c>
    </row>
    <row r="3163" spans="1:11" ht="13.5" hidden="1" thickBot="1">
      <c r="A3163" s="197">
        <v>923272035</v>
      </c>
      <c r="B3163" s="198">
        <v>9002755307</v>
      </c>
      <c r="C3163" s="198" t="s">
        <v>19684</v>
      </c>
      <c r="D3163" s="198" t="s">
        <v>196</v>
      </c>
      <c r="E3163" s="198" t="s">
        <v>7703</v>
      </c>
      <c r="F3163" s="197" t="s">
        <v>19685</v>
      </c>
      <c r="G3163" s="197" t="s">
        <v>7705</v>
      </c>
      <c r="H3163" s="197" t="s">
        <v>19686</v>
      </c>
      <c r="I3163" s="197" t="s">
        <v>19687</v>
      </c>
      <c r="J3163" s="197" t="s">
        <v>19688</v>
      </c>
      <c r="K3163" s="197" t="s">
        <v>1034</v>
      </c>
    </row>
    <row r="3164" spans="1:11" ht="13.5" hidden="1" thickBot="1">
      <c r="A3164" s="197">
        <v>923272036</v>
      </c>
      <c r="B3164" s="198">
        <v>9003113566</v>
      </c>
      <c r="C3164" s="198" t="s">
        <v>19689</v>
      </c>
      <c r="D3164" s="198" t="s">
        <v>272</v>
      </c>
      <c r="E3164" s="198" t="s">
        <v>1934</v>
      </c>
      <c r="F3164" s="197" t="s">
        <v>19690</v>
      </c>
      <c r="G3164" s="197" t="s">
        <v>1936</v>
      </c>
      <c r="H3164" s="197" t="s">
        <v>19691</v>
      </c>
      <c r="I3164" s="197" t="s">
        <v>19691</v>
      </c>
      <c r="J3164" s="197" t="s">
        <v>19692</v>
      </c>
      <c r="K3164" s="197" t="s">
        <v>1034</v>
      </c>
    </row>
    <row r="3165" spans="1:11" ht="13.5" hidden="1" thickBot="1">
      <c r="A3165" s="197">
        <v>923272037</v>
      </c>
      <c r="B3165" s="198">
        <v>9002024051</v>
      </c>
      <c r="C3165" s="198" t="s">
        <v>19693</v>
      </c>
      <c r="D3165" s="198" t="s">
        <v>1291</v>
      </c>
      <c r="E3165" s="198" t="s">
        <v>2076</v>
      </c>
      <c r="F3165" s="197" t="s">
        <v>19694</v>
      </c>
      <c r="G3165" s="197" t="s">
        <v>6843</v>
      </c>
      <c r="H3165" s="197" t="s">
        <v>19695</v>
      </c>
      <c r="I3165" s="197" t="s">
        <v>19695</v>
      </c>
      <c r="J3165" s="197" t="s">
        <v>19696</v>
      </c>
      <c r="K3165" s="197" t="s">
        <v>19697</v>
      </c>
    </row>
    <row r="3166" spans="1:11" ht="13.5" hidden="1" thickBot="1">
      <c r="A3166" s="197">
        <v>923272064</v>
      </c>
      <c r="B3166" s="198">
        <v>8140056463</v>
      </c>
      <c r="C3166" s="198" t="s">
        <v>19698</v>
      </c>
      <c r="D3166" s="198" t="s">
        <v>204</v>
      </c>
      <c r="E3166" s="198" t="s">
        <v>3614</v>
      </c>
      <c r="F3166" s="197" t="s">
        <v>19699</v>
      </c>
      <c r="G3166" s="197" t="s">
        <v>3616</v>
      </c>
      <c r="H3166" s="197" t="s">
        <v>19700</v>
      </c>
      <c r="I3166" s="197" t="s">
        <v>19700</v>
      </c>
      <c r="J3166" s="197" t="s">
        <v>19701</v>
      </c>
      <c r="K3166" s="197" t="s">
        <v>1034</v>
      </c>
    </row>
    <row r="3167" spans="1:11" ht="13.5" hidden="1" thickBot="1">
      <c r="A3167" s="197">
        <v>923272065</v>
      </c>
      <c r="B3167" s="198">
        <v>9003104853</v>
      </c>
      <c r="C3167" s="198" t="s">
        <v>19702</v>
      </c>
      <c r="D3167" s="198" t="s">
        <v>281</v>
      </c>
      <c r="E3167" s="198" t="s">
        <v>2899</v>
      </c>
      <c r="F3167" s="197" t="s">
        <v>19703</v>
      </c>
      <c r="G3167" s="197" t="s">
        <v>2901</v>
      </c>
      <c r="H3167" s="197" t="s">
        <v>19704</v>
      </c>
      <c r="I3167" s="197" t="s">
        <v>19705</v>
      </c>
      <c r="J3167" s="197" t="s">
        <v>19706</v>
      </c>
      <c r="K3167" s="197" t="s">
        <v>1034</v>
      </c>
    </row>
    <row r="3168" spans="1:11" ht="13.5" hidden="1" thickBot="1">
      <c r="A3168" s="197">
        <v>923272066</v>
      </c>
      <c r="B3168" s="198">
        <v>9002589196</v>
      </c>
      <c r="C3168" s="198" t="s">
        <v>19707</v>
      </c>
      <c r="D3168" s="198" t="s">
        <v>1291</v>
      </c>
      <c r="E3168" s="198" t="s">
        <v>1785</v>
      </c>
      <c r="F3168" s="197" t="s">
        <v>19708</v>
      </c>
      <c r="G3168" s="197" t="s">
        <v>1787</v>
      </c>
      <c r="H3168" s="197" t="s">
        <v>19709</v>
      </c>
      <c r="I3168" s="197" t="s">
        <v>19709</v>
      </c>
      <c r="J3168" s="197" t="s">
        <v>19710</v>
      </c>
      <c r="K3168" s="197" t="s">
        <v>19711</v>
      </c>
    </row>
    <row r="3169" spans="1:11" ht="13.5" hidden="1" thickBot="1">
      <c r="A3169" s="197">
        <v>923272067</v>
      </c>
      <c r="B3169" s="198">
        <v>9002536697</v>
      </c>
      <c r="C3169" s="198" t="s">
        <v>19712</v>
      </c>
      <c r="D3169" s="198" t="s">
        <v>254</v>
      </c>
      <c r="E3169" s="198" t="s">
        <v>7380</v>
      </c>
      <c r="F3169" s="197" t="s">
        <v>19713</v>
      </c>
      <c r="G3169" s="197" t="s">
        <v>7382</v>
      </c>
      <c r="H3169" s="197" t="s">
        <v>19714</v>
      </c>
      <c r="I3169" s="197" t="s">
        <v>19715</v>
      </c>
      <c r="J3169" s="197" t="s">
        <v>19716</v>
      </c>
      <c r="K3169" s="197" t="s">
        <v>19717</v>
      </c>
    </row>
    <row r="3170" spans="1:11" ht="13.5" hidden="1" thickBot="1">
      <c r="A3170" s="197">
        <v>923272068</v>
      </c>
      <c r="B3170" s="198">
        <v>9002396588</v>
      </c>
      <c r="C3170" s="198" t="s">
        <v>19718</v>
      </c>
      <c r="D3170" s="198" t="s">
        <v>1079</v>
      </c>
      <c r="E3170" s="198" t="s">
        <v>12698</v>
      </c>
      <c r="F3170" s="197" t="s">
        <v>19719</v>
      </c>
      <c r="G3170" s="197" t="s">
        <v>12700</v>
      </c>
      <c r="H3170" s="197" t="s">
        <v>19720</v>
      </c>
      <c r="I3170" s="197" t="s">
        <v>19721</v>
      </c>
      <c r="J3170" s="197" t="s">
        <v>19722</v>
      </c>
      <c r="K3170" s="197" t="s">
        <v>19723</v>
      </c>
    </row>
    <row r="3171" spans="1:11" ht="13.5" hidden="1" thickBot="1">
      <c r="A3171" s="197">
        <v>923272069</v>
      </c>
      <c r="B3171" s="198">
        <v>9001599059</v>
      </c>
      <c r="C3171" s="198" t="s">
        <v>19724</v>
      </c>
      <c r="D3171" s="198" t="s">
        <v>281</v>
      </c>
      <c r="E3171" s="198" t="s">
        <v>4317</v>
      </c>
      <c r="F3171" s="197" t="s">
        <v>19725</v>
      </c>
      <c r="G3171" s="197" t="s">
        <v>4319</v>
      </c>
      <c r="H3171" s="197" t="s">
        <v>19726</v>
      </c>
      <c r="I3171" s="197" t="s">
        <v>19726</v>
      </c>
      <c r="J3171" s="197" t="s">
        <v>19727</v>
      </c>
      <c r="K3171" s="197" t="s">
        <v>6603</v>
      </c>
    </row>
    <row r="3172" spans="1:11" ht="13.5" hidden="1" thickBot="1">
      <c r="A3172" s="197">
        <v>923272070</v>
      </c>
      <c r="B3172" s="198">
        <v>9002214615</v>
      </c>
      <c r="C3172" s="198" t="s">
        <v>19728</v>
      </c>
      <c r="D3172" s="198" t="s">
        <v>1019</v>
      </c>
      <c r="E3172" s="198" t="s">
        <v>1674</v>
      </c>
      <c r="F3172" s="197" t="s">
        <v>19729</v>
      </c>
      <c r="G3172" s="197" t="s">
        <v>2252</v>
      </c>
      <c r="H3172" s="197" t="s">
        <v>19730</v>
      </c>
      <c r="I3172" s="197" t="s">
        <v>19730</v>
      </c>
      <c r="J3172" s="197" t="s">
        <v>19731</v>
      </c>
      <c r="K3172" s="197" t="s">
        <v>19732</v>
      </c>
    </row>
    <row r="3173" spans="1:11" ht="13.5" hidden="1" thickBot="1">
      <c r="A3173" s="197">
        <v>923272071</v>
      </c>
      <c r="B3173" s="198">
        <v>9002654083</v>
      </c>
      <c r="C3173" s="198" t="s">
        <v>19733</v>
      </c>
      <c r="D3173" s="198" t="s">
        <v>12</v>
      </c>
      <c r="E3173" s="198" t="s">
        <v>13</v>
      </c>
      <c r="F3173" s="197" t="s">
        <v>19734</v>
      </c>
      <c r="G3173" s="197" t="s">
        <v>801</v>
      </c>
      <c r="H3173" s="197" t="s">
        <v>19735</v>
      </c>
      <c r="I3173" s="197" t="s">
        <v>19735</v>
      </c>
      <c r="J3173" s="197" t="s">
        <v>19736</v>
      </c>
      <c r="K3173" s="197" t="s">
        <v>1034</v>
      </c>
    </row>
    <row r="3174" spans="1:11" ht="13.5" hidden="1" thickBot="1">
      <c r="A3174" s="197">
        <v>923272079</v>
      </c>
      <c r="B3174" s="198">
        <v>9003220727</v>
      </c>
      <c r="C3174" s="198" t="s">
        <v>19737</v>
      </c>
      <c r="D3174" s="198" t="s">
        <v>452</v>
      </c>
      <c r="E3174" s="198" t="s">
        <v>10012</v>
      </c>
      <c r="F3174" s="197" t="s">
        <v>19738</v>
      </c>
      <c r="G3174" s="197" t="s">
        <v>10014</v>
      </c>
      <c r="H3174" s="197" t="s">
        <v>19739</v>
      </c>
      <c r="I3174" s="197" t="s">
        <v>19740</v>
      </c>
      <c r="J3174" s="197" t="s">
        <v>19741</v>
      </c>
      <c r="K3174" s="197" t="s">
        <v>19742</v>
      </c>
    </row>
    <row r="3175" spans="1:11" ht="13.5" hidden="1" thickBot="1">
      <c r="A3175" s="197">
        <v>923272080</v>
      </c>
      <c r="B3175" s="198">
        <v>9002977250</v>
      </c>
      <c r="C3175" s="198" t="s">
        <v>19743</v>
      </c>
      <c r="D3175" s="198" t="s">
        <v>196</v>
      </c>
      <c r="E3175" s="198" t="s">
        <v>197</v>
      </c>
      <c r="F3175" s="197" t="s">
        <v>19744</v>
      </c>
      <c r="G3175" s="197" t="s">
        <v>199</v>
      </c>
      <c r="H3175" s="197" t="s">
        <v>19745</v>
      </c>
      <c r="I3175" s="197" t="s">
        <v>19745</v>
      </c>
      <c r="J3175" s="197" t="s">
        <v>19746</v>
      </c>
      <c r="K3175" s="197" t="s">
        <v>19747</v>
      </c>
    </row>
    <row r="3176" spans="1:11" ht="13.5" hidden="1" thickBot="1">
      <c r="A3176" s="197">
        <v>923272081</v>
      </c>
      <c r="B3176" s="198">
        <v>9003225394</v>
      </c>
      <c r="C3176" s="198" t="s">
        <v>19748</v>
      </c>
      <c r="D3176" s="198" t="s">
        <v>452</v>
      </c>
      <c r="E3176" s="198" t="s">
        <v>10636</v>
      </c>
      <c r="F3176" s="197" t="s">
        <v>19749</v>
      </c>
      <c r="G3176" s="197" t="s">
        <v>10638</v>
      </c>
      <c r="H3176" s="197" t="s">
        <v>19750</v>
      </c>
      <c r="I3176" s="197" t="s">
        <v>10640</v>
      </c>
      <c r="J3176" s="197" t="s">
        <v>19751</v>
      </c>
      <c r="K3176" s="197" t="s">
        <v>19752</v>
      </c>
    </row>
    <row r="3177" spans="1:11" ht="13.5" hidden="1" thickBot="1">
      <c r="A3177" s="197">
        <v>923272082</v>
      </c>
      <c r="B3177" s="198">
        <v>9001414041</v>
      </c>
      <c r="C3177" s="198" t="s">
        <v>19753</v>
      </c>
      <c r="D3177" s="198" t="s">
        <v>410</v>
      </c>
      <c r="E3177" s="198" t="s">
        <v>3949</v>
      </c>
      <c r="F3177" s="197" t="s">
        <v>19754</v>
      </c>
      <c r="G3177" s="197" t="s">
        <v>3951</v>
      </c>
      <c r="H3177" s="197" t="s">
        <v>19755</v>
      </c>
      <c r="I3177" s="197" t="s">
        <v>19755</v>
      </c>
      <c r="J3177" s="197" t="s">
        <v>19756</v>
      </c>
      <c r="K3177" s="197" t="s">
        <v>19757</v>
      </c>
    </row>
    <row r="3178" spans="1:11" ht="13.5" hidden="1" thickBot="1">
      <c r="A3178" s="197">
        <v>923272083</v>
      </c>
      <c r="B3178" s="198">
        <v>9003161412</v>
      </c>
      <c r="C3178" s="198" t="s">
        <v>19758</v>
      </c>
      <c r="D3178" s="198" t="s">
        <v>452</v>
      </c>
      <c r="E3178" s="198" t="s">
        <v>12500</v>
      </c>
      <c r="F3178" s="197" t="s">
        <v>19759</v>
      </c>
      <c r="G3178" s="197" t="s">
        <v>19760</v>
      </c>
      <c r="H3178" s="197" t="s">
        <v>12503</v>
      </c>
      <c r="I3178" s="197" t="s">
        <v>12503</v>
      </c>
      <c r="J3178" s="197" t="s">
        <v>19761</v>
      </c>
      <c r="K3178" s="197" t="s">
        <v>1034</v>
      </c>
    </row>
    <row r="3179" spans="1:11" ht="13.5" hidden="1" thickBot="1">
      <c r="A3179" s="197">
        <v>923272084</v>
      </c>
      <c r="B3179" s="198">
        <v>9002926869</v>
      </c>
      <c r="C3179" s="198" t="s">
        <v>19762</v>
      </c>
      <c r="D3179" s="198" t="s">
        <v>1291</v>
      </c>
      <c r="E3179" s="198" t="s">
        <v>7090</v>
      </c>
      <c r="F3179" s="197" t="s">
        <v>19763</v>
      </c>
      <c r="G3179" s="197" t="s">
        <v>7537</v>
      </c>
      <c r="H3179" s="197" t="s">
        <v>19764</v>
      </c>
      <c r="I3179" s="197" t="s">
        <v>19764</v>
      </c>
      <c r="J3179" s="197" t="s">
        <v>19765</v>
      </c>
      <c r="K3179" s="197" t="s">
        <v>1034</v>
      </c>
    </row>
    <row r="3180" spans="1:11" ht="13.5" hidden="1" thickBot="1">
      <c r="A3180" s="197">
        <v>923272087</v>
      </c>
      <c r="B3180" s="198">
        <v>9003342653</v>
      </c>
      <c r="C3180" s="198" t="s">
        <v>19766</v>
      </c>
      <c r="D3180" s="198" t="s">
        <v>12</v>
      </c>
      <c r="E3180" s="198" t="s">
        <v>13</v>
      </c>
      <c r="F3180" s="197" t="s">
        <v>19767</v>
      </c>
      <c r="G3180" s="197" t="s">
        <v>336</v>
      </c>
      <c r="H3180" s="197" t="s">
        <v>19768</v>
      </c>
      <c r="I3180" s="197" t="s">
        <v>19769</v>
      </c>
      <c r="J3180" s="197" t="s">
        <v>19770</v>
      </c>
      <c r="K3180" s="197" t="s">
        <v>19771</v>
      </c>
    </row>
    <row r="3181" spans="1:11" ht="13.5" hidden="1" thickBot="1">
      <c r="A3181" s="197">
        <v>923272088</v>
      </c>
      <c r="B3181" s="198">
        <v>9003074780</v>
      </c>
      <c r="C3181" s="198" t="s">
        <v>19772</v>
      </c>
      <c r="D3181" s="198" t="s">
        <v>1116</v>
      </c>
      <c r="E3181" s="198" t="s">
        <v>11626</v>
      </c>
      <c r="F3181" s="197" t="s">
        <v>19773</v>
      </c>
      <c r="G3181" s="197" t="s">
        <v>11628</v>
      </c>
      <c r="H3181" s="197" t="s">
        <v>19774</v>
      </c>
      <c r="I3181" s="197" t="s">
        <v>19774</v>
      </c>
      <c r="J3181" s="197" t="s">
        <v>19775</v>
      </c>
      <c r="K3181" s="197" t="s">
        <v>1034</v>
      </c>
    </row>
    <row r="3182" spans="1:11" ht="13.5" hidden="1" thickBot="1">
      <c r="A3182" s="197">
        <v>923272089</v>
      </c>
      <c r="B3182" s="198">
        <v>9002633427</v>
      </c>
      <c r="C3182" s="198" t="s">
        <v>19776</v>
      </c>
      <c r="D3182" s="198" t="s">
        <v>196</v>
      </c>
      <c r="E3182" s="198" t="s">
        <v>9421</v>
      </c>
      <c r="F3182" s="197" t="s">
        <v>19777</v>
      </c>
      <c r="G3182" s="197" t="s">
        <v>9423</v>
      </c>
      <c r="H3182" s="197" t="s">
        <v>9424</v>
      </c>
      <c r="I3182" s="197" t="s">
        <v>19778</v>
      </c>
      <c r="J3182" s="197" t="s">
        <v>19779</v>
      </c>
      <c r="K3182" s="197" t="s">
        <v>19780</v>
      </c>
    </row>
    <row r="3183" spans="1:11" ht="13.5" hidden="1" thickBot="1">
      <c r="A3183" s="197">
        <v>923272092</v>
      </c>
      <c r="B3183" s="198">
        <v>9003017233</v>
      </c>
      <c r="C3183" s="198" t="s">
        <v>19781</v>
      </c>
      <c r="D3183" s="198" t="s">
        <v>254</v>
      </c>
      <c r="E3183" s="198" t="s">
        <v>10342</v>
      </c>
      <c r="F3183" s="197" t="s">
        <v>19782</v>
      </c>
      <c r="G3183" s="197" t="s">
        <v>10344</v>
      </c>
      <c r="H3183" s="197" t="s">
        <v>19783</v>
      </c>
      <c r="I3183" s="197" t="s">
        <v>19784</v>
      </c>
      <c r="J3183" s="197" t="s">
        <v>19785</v>
      </c>
      <c r="K3183" s="197" t="s">
        <v>19786</v>
      </c>
    </row>
    <row r="3184" spans="1:11" ht="13.5" hidden="1" thickBot="1">
      <c r="A3184" s="197">
        <v>923272093</v>
      </c>
      <c r="B3184" s="198">
        <v>9003072089</v>
      </c>
      <c r="C3184" s="198" t="s">
        <v>19787</v>
      </c>
      <c r="D3184" s="198" t="s">
        <v>1116</v>
      </c>
      <c r="E3184" s="198" t="s">
        <v>1117</v>
      </c>
      <c r="F3184" s="197" t="s">
        <v>19788</v>
      </c>
      <c r="G3184" s="197" t="s">
        <v>1119</v>
      </c>
      <c r="H3184" s="197" t="s">
        <v>19789</v>
      </c>
      <c r="I3184" s="197" t="s">
        <v>19789</v>
      </c>
      <c r="J3184" s="197" t="s">
        <v>19790</v>
      </c>
      <c r="K3184" s="197" t="s">
        <v>19791</v>
      </c>
    </row>
    <row r="3185" spans="1:11" ht="13.5" hidden="1" thickBot="1">
      <c r="A3185" s="197">
        <v>923272100</v>
      </c>
      <c r="B3185" s="198">
        <v>8915006290</v>
      </c>
      <c r="C3185" s="198" t="s">
        <v>19792</v>
      </c>
      <c r="D3185" s="198" t="s">
        <v>496</v>
      </c>
      <c r="E3185" s="198" t="s">
        <v>497</v>
      </c>
      <c r="F3185" s="197" t="s">
        <v>19793</v>
      </c>
      <c r="G3185" s="197" t="s">
        <v>17697</v>
      </c>
      <c r="H3185" s="197" t="s">
        <v>19794</v>
      </c>
      <c r="I3185" s="197" t="s">
        <v>19795</v>
      </c>
      <c r="J3185" s="197" t="s">
        <v>19796</v>
      </c>
      <c r="K3185" s="197" t="s">
        <v>19797</v>
      </c>
    </row>
    <row r="3186" spans="1:11" ht="13.5" hidden="1" thickBot="1">
      <c r="A3186" s="197">
        <v>923272102</v>
      </c>
      <c r="B3186" s="198">
        <v>8120077653</v>
      </c>
      <c r="C3186" s="198" t="s">
        <v>19798</v>
      </c>
      <c r="D3186" s="198" t="s">
        <v>487</v>
      </c>
      <c r="E3186" s="198" t="s">
        <v>488</v>
      </c>
      <c r="F3186" s="197" t="s">
        <v>19799</v>
      </c>
      <c r="G3186" s="197" t="s">
        <v>1712</v>
      </c>
      <c r="H3186" s="197" t="s">
        <v>19800</v>
      </c>
      <c r="I3186" s="197" t="s">
        <v>19800</v>
      </c>
      <c r="J3186" s="197" t="s">
        <v>19801</v>
      </c>
      <c r="K3186" s="197" t="s">
        <v>19802</v>
      </c>
    </row>
    <row r="3187" spans="1:11" ht="13.5" hidden="1" thickBot="1">
      <c r="A3187" s="197">
        <v>923272103</v>
      </c>
      <c r="B3187" s="198">
        <v>9003260352</v>
      </c>
      <c r="C3187" s="198" t="s">
        <v>19803</v>
      </c>
      <c r="D3187" s="198" t="s">
        <v>272</v>
      </c>
      <c r="E3187" s="198" t="s">
        <v>2945</v>
      </c>
      <c r="F3187" s="197" t="s">
        <v>19804</v>
      </c>
      <c r="G3187" s="197" t="s">
        <v>2947</v>
      </c>
      <c r="H3187" s="197" t="s">
        <v>19805</v>
      </c>
      <c r="I3187" s="197" t="s">
        <v>19806</v>
      </c>
      <c r="J3187" s="197" t="s">
        <v>19807</v>
      </c>
      <c r="K3187" s="197" t="s">
        <v>1034</v>
      </c>
    </row>
    <row r="3188" spans="1:11" ht="13.5" hidden="1" thickBot="1">
      <c r="A3188" s="197">
        <v>923272104</v>
      </c>
      <c r="B3188" s="198">
        <v>9002100038</v>
      </c>
      <c r="C3188" s="198" t="s">
        <v>19808</v>
      </c>
      <c r="D3188" s="198" t="s">
        <v>410</v>
      </c>
      <c r="E3188" s="198" t="s">
        <v>3949</v>
      </c>
      <c r="F3188" s="197" t="s">
        <v>19809</v>
      </c>
      <c r="G3188" s="197" t="s">
        <v>3951</v>
      </c>
      <c r="H3188" s="197" t="s">
        <v>19810</v>
      </c>
      <c r="I3188" s="197" t="s">
        <v>19811</v>
      </c>
      <c r="J3188" s="197" t="s">
        <v>19812</v>
      </c>
      <c r="K3188" s="197" t="s">
        <v>19813</v>
      </c>
    </row>
    <row r="3189" spans="1:11" ht="13.5" hidden="1" thickBot="1">
      <c r="A3189" s="197">
        <v>923272105</v>
      </c>
      <c r="B3189" s="198">
        <v>9003360047</v>
      </c>
      <c r="C3189" s="198" t="s">
        <v>19814</v>
      </c>
      <c r="D3189" s="198" t="s">
        <v>12</v>
      </c>
      <c r="E3189" s="198" t="s">
        <v>13</v>
      </c>
      <c r="F3189" s="197" t="s">
        <v>19815</v>
      </c>
      <c r="G3189" s="197" t="s">
        <v>336</v>
      </c>
      <c r="H3189" s="197" t="s">
        <v>19816</v>
      </c>
      <c r="I3189" s="197" t="s">
        <v>19816</v>
      </c>
      <c r="J3189" s="197" t="s">
        <v>19817</v>
      </c>
      <c r="K3189" s="197" t="s">
        <v>19818</v>
      </c>
    </row>
    <row r="3190" spans="1:11" ht="13.5" hidden="1" thickBot="1">
      <c r="A3190" s="197">
        <v>923272106</v>
      </c>
      <c r="B3190" s="198">
        <v>9003276451</v>
      </c>
      <c r="C3190" s="198" t="s">
        <v>19819</v>
      </c>
      <c r="D3190" s="198" t="s">
        <v>196</v>
      </c>
      <c r="E3190" s="198" t="s">
        <v>6383</v>
      </c>
      <c r="F3190" s="197" t="s">
        <v>6384</v>
      </c>
      <c r="G3190" s="197" t="s">
        <v>6385</v>
      </c>
      <c r="H3190" s="197" t="s">
        <v>19820</v>
      </c>
      <c r="I3190" s="197" t="s">
        <v>19821</v>
      </c>
      <c r="J3190" s="197" t="s">
        <v>19822</v>
      </c>
      <c r="K3190" s="197" t="s">
        <v>1034</v>
      </c>
    </row>
    <row r="3191" spans="1:11" ht="13.5" hidden="1" thickBot="1">
      <c r="A3191" s="197">
        <v>923272107</v>
      </c>
      <c r="B3191" s="198">
        <v>9003312825</v>
      </c>
      <c r="C3191" s="198" t="s">
        <v>19823</v>
      </c>
      <c r="D3191" s="198" t="s">
        <v>436</v>
      </c>
      <c r="E3191" s="198" t="s">
        <v>7124</v>
      </c>
      <c r="F3191" s="197" t="s">
        <v>19824</v>
      </c>
      <c r="G3191" s="197" t="s">
        <v>7126</v>
      </c>
      <c r="H3191" s="197" t="s">
        <v>19825</v>
      </c>
      <c r="I3191" s="197" t="s">
        <v>19826</v>
      </c>
      <c r="J3191" s="197" t="s">
        <v>19827</v>
      </c>
      <c r="K3191" s="197" t="s">
        <v>1034</v>
      </c>
    </row>
    <row r="3192" spans="1:11" ht="13.5" hidden="1" thickBot="1">
      <c r="A3192" s="197">
        <v>923272108</v>
      </c>
      <c r="B3192" s="198">
        <v>9003064256</v>
      </c>
      <c r="C3192" s="198" t="s">
        <v>19828</v>
      </c>
      <c r="D3192" s="198" t="s">
        <v>196</v>
      </c>
      <c r="E3192" s="198" t="s">
        <v>7395</v>
      </c>
      <c r="F3192" s="197" t="s">
        <v>19829</v>
      </c>
      <c r="G3192" s="197" t="s">
        <v>7397</v>
      </c>
      <c r="H3192" s="197" t="s">
        <v>19830</v>
      </c>
      <c r="I3192" s="197" t="s">
        <v>19831</v>
      </c>
      <c r="J3192" s="197" t="s">
        <v>19832</v>
      </c>
      <c r="K3192" s="197" t="s">
        <v>19833</v>
      </c>
    </row>
    <row r="3193" spans="1:11" ht="13.5" hidden="1" thickBot="1">
      <c r="A3193" s="197">
        <v>923272109</v>
      </c>
      <c r="B3193" s="198">
        <v>9002700881</v>
      </c>
      <c r="C3193" s="198" t="s">
        <v>19834</v>
      </c>
      <c r="D3193" s="198" t="s">
        <v>281</v>
      </c>
      <c r="E3193" s="198" t="s">
        <v>5414</v>
      </c>
      <c r="F3193" s="197" t="s">
        <v>19835</v>
      </c>
      <c r="G3193" s="197" t="s">
        <v>5416</v>
      </c>
      <c r="H3193" s="197" t="s">
        <v>19836</v>
      </c>
      <c r="I3193" s="197" t="s">
        <v>19837</v>
      </c>
      <c r="J3193" s="197" t="s">
        <v>19838</v>
      </c>
      <c r="K3193" s="197" t="s">
        <v>1034</v>
      </c>
    </row>
    <row r="3194" spans="1:11" ht="13.5" hidden="1" thickBot="1">
      <c r="A3194" s="197">
        <v>923272110</v>
      </c>
      <c r="B3194" s="198">
        <v>9002218284</v>
      </c>
      <c r="C3194" s="198" t="s">
        <v>19839</v>
      </c>
      <c r="D3194" s="198" t="s">
        <v>410</v>
      </c>
      <c r="E3194" s="198" t="s">
        <v>8275</v>
      </c>
      <c r="F3194" s="197" t="s">
        <v>19840</v>
      </c>
      <c r="G3194" s="197" t="s">
        <v>8277</v>
      </c>
      <c r="H3194" s="197" t="s">
        <v>19841</v>
      </c>
      <c r="I3194" s="197" t="s">
        <v>19842</v>
      </c>
      <c r="J3194" s="197" t="s">
        <v>19843</v>
      </c>
      <c r="K3194" s="197" t="s">
        <v>1034</v>
      </c>
    </row>
    <row r="3195" spans="1:11" ht="13.5" hidden="1" thickBot="1">
      <c r="A3195" s="197">
        <v>923272112</v>
      </c>
      <c r="B3195" s="198">
        <v>9001855934</v>
      </c>
      <c r="C3195" s="198" t="s">
        <v>19844</v>
      </c>
      <c r="D3195" s="198" t="s">
        <v>487</v>
      </c>
      <c r="E3195" s="198" t="s">
        <v>4453</v>
      </c>
      <c r="F3195" s="197" t="s">
        <v>19845</v>
      </c>
      <c r="G3195" s="197" t="s">
        <v>4455</v>
      </c>
      <c r="H3195" s="197" t="s">
        <v>19846</v>
      </c>
      <c r="I3195" s="197" t="s">
        <v>19846</v>
      </c>
      <c r="J3195" s="197" t="s">
        <v>19847</v>
      </c>
      <c r="K3195" s="197" t="s">
        <v>1034</v>
      </c>
    </row>
    <row r="3196" spans="1:11" ht="13.5" hidden="1" thickBot="1">
      <c r="A3196" s="197">
        <v>923272114</v>
      </c>
      <c r="B3196" s="198">
        <v>9003162159</v>
      </c>
      <c r="C3196" s="198" t="s">
        <v>19848</v>
      </c>
      <c r="D3196" s="198" t="s">
        <v>496</v>
      </c>
      <c r="E3196" s="198" t="s">
        <v>497</v>
      </c>
      <c r="F3196" s="197" t="s">
        <v>19849</v>
      </c>
      <c r="G3196" s="197" t="s">
        <v>499</v>
      </c>
      <c r="H3196" s="197" t="s">
        <v>19850</v>
      </c>
      <c r="I3196" s="197" t="s">
        <v>19851</v>
      </c>
      <c r="J3196" s="197" t="s">
        <v>19852</v>
      </c>
      <c r="K3196" s="197" t="s">
        <v>19853</v>
      </c>
    </row>
    <row r="3197" spans="1:11" ht="13.5" hidden="1" thickBot="1">
      <c r="A3197" s="197">
        <v>923272115</v>
      </c>
      <c r="B3197" s="198">
        <v>9003323638</v>
      </c>
      <c r="C3197" s="198" t="s">
        <v>19854</v>
      </c>
      <c r="D3197" s="198" t="s">
        <v>281</v>
      </c>
      <c r="E3197" s="198" t="s">
        <v>5147</v>
      </c>
      <c r="F3197" s="197" t="s">
        <v>19855</v>
      </c>
      <c r="G3197" s="197" t="s">
        <v>5149</v>
      </c>
      <c r="H3197" s="197" t="s">
        <v>19856</v>
      </c>
      <c r="I3197" s="197" t="s">
        <v>19856</v>
      </c>
      <c r="J3197" s="197" t="s">
        <v>19857</v>
      </c>
      <c r="K3197" s="197" t="s">
        <v>19858</v>
      </c>
    </row>
    <row r="3198" spans="1:11" ht="13.5" hidden="1" thickBot="1">
      <c r="A3198" s="197">
        <v>923272116</v>
      </c>
      <c r="B3198" s="198">
        <v>9003145511</v>
      </c>
      <c r="C3198" s="198" t="s">
        <v>19859</v>
      </c>
      <c r="D3198" s="198" t="s">
        <v>535</v>
      </c>
      <c r="E3198" s="198" t="s">
        <v>6489</v>
      </c>
      <c r="F3198" s="197" t="s">
        <v>19860</v>
      </c>
      <c r="G3198" s="197" t="s">
        <v>6491</v>
      </c>
      <c r="H3198" s="197" t="s">
        <v>19861</v>
      </c>
      <c r="I3198" s="197" t="s">
        <v>19862</v>
      </c>
      <c r="J3198" s="197" t="s">
        <v>19863</v>
      </c>
      <c r="K3198" s="197" t="s">
        <v>1034</v>
      </c>
    </row>
    <row r="3199" spans="1:11" ht="13.5" hidden="1" thickBot="1">
      <c r="A3199" s="197">
        <v>923272118</v>
      </c>
      <c r="B3199" s="198">
        <v>9003042901</v>
      </c>
      <c r="C3199" s="198" t="s">
        <v>19864</v>
      </c>
      <c r="D3199" s="198" t="s">
        <v>281</v>
      </c>
      <c r="E3199" s="198" t="s">
        <v>3172</v>
      </c>
      <c r="F3199" s="197" t="s">
        <v>19865</v>
      </c>
      <c r="G3199" s="197" t="s">
        <v>3174</v>
      </c>
      <c r="H3199" s="197" t="s">
        <v>19866</v>
      </c>
      <c r="I3199" s="197" t="s">
        <v>19867</v>
      </c>
      <c r="J3199" s="197" t="s">
        <v>19868</v>
      </c>
      <c r="K3199" s="197" t="s">
        <v>1034</v>
      </c>
    </row>
    <row r="3200" spans="1:11" ht="13.5" hidden="1" thickBot="1">
      <c r="A3200" s="197">
        <v>923272120</v>
      </c>
      <c r="B3200" s="198">
        <v>9002177148</v>
      </c>
      <c r="C3200" s="198" t="s">
        <v>19869</v>
      </c>
      <c r="D3200" s="198" t="s">
        <v>281</v>
      </c>
      <c r="E3200" s="198" t="s">
        <v>3437</v>
      </c>
      <c r="F3200" s="197" t="s">
        <v>19870</v>
      </c>
      <c r="G3200" s="197" t="s">
        <v>3439</v>
      </c>
      <c r="H3200" s="197" t="s">
        <v>19871</v>
      </c>
      <c r="I3200" s="197" t="s">
        <v>19872</v>
      </c>
      <c r="J3200" s="197" t="s">
        <v>19873</v>
      </c>
      <c r="K3200" s="197" t="s">
        <v>19874</v>
      </c>
    </row>
    <row r="3201" spans="1:11" ht="13.5" hidden="1" thickBot="1">
      <c r="A3201" s="197">
        <v>923272121</v>
      </c>
      <c r="B3201" s="198">
        <v>9003276750</v>
      </c>
      <c r="C3201" s="198" t="s">
        <v>19875</v>
      </c>
      <c r="D3201" s="198" t="s">
        <v>236</v>
      </c>
      <c r="E3201" s="198" t="s">
        <v>237</v>
      </c>
      <c r="F3201" s="197" t="s">
        <v>19876</v>
      </c>
      <c r="G3201" s="197" t="s">
        <v>2135</v>
      </c>
      <c r="H3201" s="197" t="s">
        <v>19877</v>
      </c>
      <c r="I3201" s="197" t="s">
        <v>19878</v>
      </c>
      <c r="J3201" s="197" t="s">
        <v>19879</v>
      </c>
      <c r="K3201" s="197" t="s">
        <v>16261</v>
      </c>
    </row>
    <row r="3202" spans="1:11" ht="13.5" hidden="1" thickBot="1">
      <c r="A3202" s="197">
        <v>923272122</v>
      </c>
      <c r="B3202" s="198">
        <v>9003313626</v>
      </c>
      <c r="C3202" s="198" t="s">
        <v>19880</v>
      </c>
      <c r="D3202" s="198" t="s">
        <v>281</v>
      </c>
      <c r="E3202" s="198" t="s">
        <v>584</v>
      </c>
      <c r="F3202" s="197" t="s">
        <v>18724</v>
      </c>
      <c r="G3202" s="197" t="s">
        <v>2015</v>
      </c>
      <c r="H3202" s="197" t="s">
        <v>18725</v>
      </c>
      <c r="I3202" s="197" t="s">
        <v>18725</v>
      </c>
      <c r="J3202" s="197" t="s">
        <v>18726</v>
      </c>
      <c r="K3202" s="197">
        <v>0</v>
      </c>
    </row>
    <row r="3203" spans="1:11" ht="13.5" hidden="1" thickBot="1">
      <c r="A3203" s="197">
        <v>923272125</v>
      </c>
      <c r="B3203" s="198">
        <v>9002523483</v>
      </c>
      <c r="C3203" s="198" t="s">
        <v>19881</v>
      </c>
      <c r="D3203" s="198" t="s">
        <v>436</v>
      </c>
      <c r="E3203" s="198" t="s">
        <v>2856</v>
      </c>
      <c r="F3203" s="197" t="s">
        <v>19882</v>
      </c>
      <c r="G3203" s="197" t="s">
        <v>2858</v>
      </c>
      <c r="H3203" s="197" t="s">
        <v>19883</v>
      </c>
      <c r="I3203" s="197" t="s">
        <v>19884</v>
      </c>
      <c r="J3203" s="197" t="s">
        <v>19885</v>
      </c>
      <c r="K3203" s="197" t="s">
        <v>19886</v>
      </c>
    </row>
    <row r="3204" spans="1:11" ht="13.5" hidden="1" thickBot="1">
      <c r="A3204" s="197">
        <v>923272126</v>
      </c>
      <c r="B3204" s="198">
        <v>9003183726</v>
      </c>
      <c r="C3204" s="198" t="s">
        <v>19887</v>
      </c>
      <c r="D3204" s="198" t="s">
        <v>204</v>
      </c>
      <c r="E3204" s="198" t="s">
        <v>12678</v>
      </c>
      <c r="F3204" s="197" t="s">
        <v>19888</v>
      </c>
      <c r="G3204" s="197" t="s">
        <v>12679</v>
      </c>
      <c r="H3204" s="197" t="s">
        <v>19889</v>
      </c>
      <c r="I3204" s="197" t="s">
        <v>12681</v>
      </c>
      <c r="J3204" s="197" t="s">
        <v>19890</v>
      </c>
      <c r="K3204" s="197" t="s">
        <v>19891</v>
      </c>
    </row>
    <row r="3205" spans="1:11" ht="13.5" hidden="1" thickBot="1">
      <c r="A3205" s="197">
        <v>923272127</v>
      </c>
      <c r="B3205" s="198">
        <v>9002581556</v>
      </c>
      <c r="C3205" s="198" t="s">
        <v>19892</v>
      </c>
      <c r="D3205" s="198" t="s">
        <v>487</v>
      </c>
      <c r="E3205" s="198" t="s">
        <v>4293</v>
      </c>
      <c r="F3205" s="197" t="s">
        <v>19893</v>
      </c>
      <c r="G3205" s="197" t="s">
        <v>4228</v>
      </c>
      <c r="H3205" s="197" t="s">
        <v>19894</v>
      </c>
      <c r="I3205" s="197" t="s">
        <v>19895</v>
      </c>
      <c r="J3205" s="197" t="s">
        <v>19896</v>
      </c>
      <c r="K3205" s="197" t="s">
        <v>19897</v>
      </c>
    </row>
    <row r="3206" spans="1:11" ht="13.5" hidden="1" thickBot="1">
      <c r="A3206" s="197">
        <v>923272129</v>
      </c>
      <c r="B3206" s="198">
        <v>9001066910</v>
      </c>
      <c r="C3206" s="198" t="s">
        <v>19898</v>
      </c>
      <c r="D3206" s="198" t="s">
        <v>12</v>
      </c>
      <c r="E3206" s="198" t="s">
        <v>13</v>
      </c>
      <c r="F3206" s="197" t="s">
        <v>19899</v>
      </c>
      <c r="G3206" s="197" t="s">
        <v>801</v>
      </c>
      <c r="H3206" s="197" t="s">
        <v>19900</v>
      </c>
      <c r="I3206" s="197" t="s">
        <v>19901</v>
      </c>
      <c r="J3206" s="197" t="s">
        <v>19902</v>
      </c>
      <c r="K3206" s="197" t="s">
        <v>19903</v>
      </c>
    </row>
    <row r="3207" spans="1:11" ht="13.5" hidden="1" thickBot="1">
      <c r="A3207" s="197">
        <v>923272131</v>
      </c>
      <c r="B3207" s="198">
        <v>8600243016</v>
      </c>
      <c r="C3207" s="198" t="s">
        <v>19904</v>
      </c>
      <c r="D3207" s="198" t="s">
        <v>12</v>
      </c>
      <c r="E3207" s="198" t="s">
        <v>13</v>
      </c>
      <c r="F3207" s="197" t="s">
        <v>19905</v>
      </c>
      <c r="G3207" s="197" t="s">
        <v>95</v>
      </c>
      <c r="H3207" s="197" t="s">
        <v>19906</v>
      </c>
      <c r="I3207" s="197" t="s">
        <v>19906</v>
      </c>
      <c r="J3207" s="197" t="s">
        <v>19907</v>
      </c>
      <c r="K3207" s="197" t="s">
        <v>19908</v>
      </c>
    </row>
    <row r="3208" spans="1:11" ht="13.5" hidden="1" thickBot="1">
      <c r="A3208" s="197">
        <v>923272132</v>
      </c>
      <c r="B3208" s="198">
        <v>9002976743</v>
      </c>
      <c r="C3208" s="198" t="s">
        <v>19909</v>
      </c>
      <c r="D3208" s="198" t="s">
        <v>1116</v>
      </c>
      <c r="E3208" s="198" t="s">
        <v>5702</v>
      </c>
      <c r="F3208" s="197" t="s">
        <v>19910</v>
      </c>
      <c r="G3208" s="197" t="s">
        <v>5704</v>
      </c>
      <c r="H3208" s="197" t="s">
        <v>19911</v>
      </c>
      <c r="I3208" s="197" t="s">
        <v>19912</v>
      </c>
      <c r="J3208" s="197" t="s">
        <v>19913</v>
      </c>
      <c r="K3208" s="197" t="s">
        <v>19914</v>
      </c>
    </row>
    <row r="3209" spans="1:11" ht="13.5" hidden="1" thickBot="1">
      <c r="A3209" s="197">
        <v>923272133</v>
      </c>
      <c r="B3209" s="198">
        <v>9003321941</v>
      </c>
      <c r="C3209" s="198" t="s">
        <v>19915</v>
      </c>
      <c r="D3209" s="198" t="s">
        <v>281</v>
      </c>
      <c r="E3209" s="198" t="s">
        <v>5444</v>
      </c>
      <c r="F3209" s="197" t="s">
        <v>19916</v>
      </c>
      <c r="G3209" s="197" t="s">
        <v>5446</v>
      </c>
      <c r="H3209" s="197" t="s">
        <v>19917</v>
      </c>
      <c r="I3209" s="197" t="s">
        <v>19917</v>
      </c>
      <c r="J3209" s="197" t="s">
        <v>19918</v>
      </c>
      <c r="K3209" s="197" t="s">
        <v>1034</v>
      </c>
    </row>
    <row r="3210" spans="1:11" ht="13.5" hidden="1" thickBot="1">
      <c r="A3210" s="197">
        <v>923272134</v>
      </c>
      <c r="B3210" s="198">
        <v>9003173911</v>
      </c>
      <c r="C3210" s="198" t="s">
        <v>19919</v>
      </c>
      <c r="D3210" s="198" t="s">
        <v>281</v>
      </c>
      <c r="E3210" s="198" t="s">
        <v>4363</v>
      </c>
      <c r="F3210" s="197" t="s">
        <v>8210</v>
      </c>
      <c r="G3210" s="197" t="s">
        <v>4365</v>
      </c>
      <c r="H3210" s="197" t="s">
        <v>19920</v>
      </c>
      <c r="I3210" s="197" t="s">
        <v>19921</v>
      </c>
      <c r="J3210" s="197" t="s">
        <v>19922</v>
      </c>
      <c r="K3210" s="197" t="s">
        <v>1034</v>
      </c>
    </row>
    <row r="3211" spans="1:11" ht="13.5" hidden="1" thickBot="1">
      <c r="A3211" s="197">
        <v>923272135</v>
      </c>
      <c r="B3211" s="198">
        <v>9002703694</v>
      </c>
      <c r="C3211" s="198" t="s">
        <v>19923</v>
      </c>
      <c r="D3211" s="198" t="s">
        <v>281</v>
      </c>
      <c r="E3211" s="198" t="s">
        <v>4532</v>
      </c>
      <c r="F3211" s="197" t="s">
        <v>19924</v>
      </c>
      <c r="G3211" s="197" t="s">
        <v>4534</v>
      </c>
      <c r="H3211" s="197" t="s">
        <v>19925</v>
      </c>
      <c r="I3211" s="197" t="s">
        <v>19926</v>
      </c>
      <c r="J3211" s="197" t="s">
        <v>19927</v>
      </c>
      <c r="K3211" s="197" t="s">
        <v>1034</v>
      </c>
    </row>
    <row r="3212" spans="1:11" ht="13.5" hidden="1" thickBot="1">
      <c r="A3212" s="197">
        <v>923272137</v>
      </c>
      <c r="B3212" s="198">
        <v>9002857044</v>
      </c>
      <c r="C3212" s="198" t="s">
        <v>19928</v>
      </c>
      <c r="D3212" s="198" t="s">
        <v>281</v>
      </c>
      <c r="E3212" s="198" t="s">
        <v>584</v>
      </c>
      <c r="F3212" s="197" t="s">
        <v>19929</v>
      </c>
      <c r="G3212" s="197" t="s">
        <v>12233</v>
      </c>
      <c r="H3212" s="197" t="s">
        <v>19930</v>
      </c>
      <c r="I3212" s="197" t="s">
        <v>19931</v>
      </c>
      <c r="J3212" s="197" t="s">
        <v>19932</v>
      </c>
      <c r="K3212" s="197" t="s">
        <v>19933</v>
      </c>
    </row>
    <row r="3213" spans="1:11" ht="13.5" hidden="1" thickBot="1">
      <c r="A3213" s="197">
        <v>923272138</v>
      </c>
      <c r="B3213" s="198">
        <v>8070051261</v>
      </c>
      <c r="C3213" s="198" t="s">
        <v>19934</v>
      </c>
      <c r="D3213" s="198" t="s">
        <v>212</v>
      </c>
      <c r="E3213" s="198" t="s">
        <v>3318</v>
      </c>
      <c r="F3213" s="197" t="s">
        <v>19935</v>
      </c>
      <c r="G3213" s="197" t="s">
        <v>7067</v>
      </c>
      <c r="H3213" s="197" t="s">
        <v>19936</v>
      </c>
      <c r="I3213" s="197" t="s">
        <v>19937</v>
      </c>
      <c r="J3213" s="197" t="s">
        <v>19938</v>
      </c>
      <c r="K3213" s="197" t="s">
        <v>19939</v>
      </c>
    </row>
    <row r="3214" spans="1:11" ht="13.5" hidden="1" thickBot="1">
      <c r="A3214" s="197">
        <v>923272139</v>
      </c>
      <c r="B3214" s="198">
        <v>9003328757</v>
      </c>
      <c r="C3214" s="198" t="s">
        <v>19940</v>
      </c>
      <c r="D3214" s="198" t="s">
        <v>436</v>
      </c>
      <c r="E3214" s="198" t="s">
        <v>3481</v>
      </c>
      <c r="F3214" s="197" t="s">
        <v>19941</v>
      </c>
      <c r="G3214" s="197" t="s">
        <v>3483</v>
      </c>
      <c r="H3214" s="197" t="s">
        <v>19942</v>
      </c>
      <c r="I3214" s="197" t="s">
        <v>1468</v>
      </c>
      <c r="J3214" s="197" t="s">
        <v>19943</v>
      </c>
      <c r="K3214" s="197" t="s">
        <v>12871</v>
      </c>
    </row>
    <row r="3215" spans="1:11" ht="13.5" hidden="1" thickBot="1">
      <c r="A3215" s="197">
        <v>923272140</v>
      </c>
      <c r="B3215" s="198">
        <v>9003338371</v>
      </c>
      <c r="C3215" s="198" t="s">
        <v>19944</v>
      </c>
      <c r="D3215" s="198" t="s">
        <v>245</v>
      </c>
      <c r="E3215" s="198" t="s">
        <v>246</v>
      </c>
      <c r="F3215" s="197" t="s">
        <v>19945</v>
      </c>
      <c r="G3215" s="197" t="s">
        <v>696</v>
      </c>
      <c r="H3215" s="197" t="s">
        <v>19946</v>
      </c>
      <c r="I3215" s="197" t="s">
        <v>19947</v>
      </c>
      <c r="J3215" s="197" t="s">
        <v>19948</v>
      </c>
      <c r="K3215" s="197" t="s">
        <v>19949</v>
      </c>
    </row>
    <row r="3216" spans="1:11" ht="13.5" hidden="1" thickBot="1">
      <c r="A3216" s="197">
        <v>923272141</v>
      </c>
      <c r="B3216" s="198">
        <v>9003155062</v>
      </c>
      <c r="C3216" s="198" t="s">
        <v>19950</v>
      </c>
      <c r="D3216" s="198" t="s">
        <v>227</v>
      </c>
      <c r="E3216" s="198" t="s">
        <v>228</v>
      </c>
      <c r="F3216" s="197" t="s">
        <v>19951</v>
      </c>
      <c r="G3216" s="197" t="s">
        <v>481</v>
      </c>
      <c r="H3216" s="197" t="s">
        <v>19952</v>
      </c>
      <c r="I3216" s="197" t="s">
        <v>19953</v>
      </c>
      <c r="J3216" s="197" t="s">
        <v>19954</v>
      </c>
      <c r="K3216" s="197" t="s">
        <v>19955</v>
      </c>
    </row>
    <row r="3217" spans="1:11" ht="13.5" hidden="1" thickBot="1">
      <c r="A3217" s="197">
        <v>923272142</v>
      </c>
      <c r="B3217" s="198">
        <v>8001348533</v>
      </c>
      <c r="C3217" s="198" t="s">
        <v>19956</v>
      </c>
      <c r="D3217" s="198" t="s">
        <v>1019</v>
      </c>
      <c r="E3217" s="198" t="s">
        <v>1674</v>
      </c>
      <c r="F3217" s="197" t="s">
        <v>19957</v>
      </c>
      <c r="G3217" s="197" t="s">
        <v>2252</v>
      </c>
      <c r="H3217" s="197" t="s">
        <v>19958</v>
      </c>
      <c r="I3217" s="197" t="s">
        <v>19959</v>
      </c>
      <c r="J3217" s="197" t="s">
        <v>19158</v>
      </c>
      <c r="K3217" s="197" t="s">
        <v>19960</v>
      </c>
    </row>
    <row r="3218" spans="1:11" ht="13.5" hidden="1" thickBot="1">
      <c r="A3218" s="197">
        <v>923272143</v>
      </c>
      <c r="B3218" s="198">
        <v>9002807643</v>
      </c>
      <c r="C3218" s="198" t="s">
        <v>19961</v>
      </c>
      <c r="D3218" s="198" t="s">
        <v>443</v>
      </c>
      <c r="E3218" s="198" t="s">
        <v>9766</v>
      </c>
      <c r="F3218" s="197" t="s">
        <v>19962</v>
      </c>
      <c r="G3218" s="197" t="s">
        <v>9768</v>
      </c>
      <c r="H3218" s="197" t="s">
        <v>19963</v>
      </c>
      <c r="I3218" s="197" t="s">
        <v>9769</v>
      </c>
      <c r="J3218" s="197" t="s">
        <v>19964</v>
      </c>
      <c r="K3218" s="197" t="s">
        <v>19965</v>
      </c>
    </row>
    <row r="3219" spans="1:11" ht="13.5" hidden="1" thickBot="1">
      <c r="A3219" s="197">
        <v>923272144</v>
      </c>
      <c r="B3219" s="198">
        <v>9003413059</v>
      </c>
      <c r="C3219" s="198" t="s">
        <v>19966</v>
      </c>
      <c r="D3219" s="198" t="s">
        <v>196</v>
      </c>
      <c r="E3219" s="198" t="s">
        <v>6266</v>
      </c>
      <c r="F3219" s="197" t="s">
        <v>19967</v>
      </c>
      <c r="G3219" s="197" t="s">
        <v>13429</v>
      </c>
      <c r="H3219" s="197" t="s">
        <v>19968</v>
      </c>
      <c r="I3219" s="197" t="s">
        <v>19968</v>
      </c>
      <c r="J3219" s="197" t="s">
        <v>19969</v>
      </c>
      <c r="K3219" s="197" t="s">
        <v>1034</v>
      </c>
    </row>
    <row r="3220" spans="1:11" ht="13.5" hidden="1" thickBot="1">
      <c r="A3220" s="197">
        <v>923272145</v>
      </c>
      <c r="B3220" s="198">
        <v>9000775433</v>
      </c>
      <c r="C3220" s="198" t="s">
        <v>19970</v>
      </c>
      <c r="D3220" s="198" t="s">
        <v>204</v>
      </c>
      <c r="E3220" s="198" t="s">
        <v>11896</v>
      </c>
      <c r="F3220" s="197" t="s">
        <v>19971</v>
      </c>
      <c r="G3220" s="197" t="s">
        <v>18226</v>
      </c>
      <c r="H3220" s="197" t="s">
        <v>19972</v>
      </c>
      <c r="I3220" s="197" t="s">
        <v>11898</v>
      </c>
      <c r="J3220" s="197" t="s">
        <v>19973</v>
      </c>
      <c r="K3220" s="197" t="s">
        <v>19974</v>
      </c>
    </row>
    <row r="3221" spans="1:11" ht="13.5" hidden="1" thickBot="1">
      <c r="A3221" s="197">
        <v>923272146</v>
      </c>
      <c r="B3221" s="198">
        <v>9001865115</v>
      </c>
      <c r="C3221" s="198" t="s">
        <v>19975</v>
      </c>
      <c r="D3221" s="198" t="s">
        <v>281</v>
      </c>
      <c r="E3221" s="198" t="s">
        <v>5458</v>
      </c>
      <c r="F3221" s="197" t="s">
        <v>19976</v>
      </c>
      <c r="G3221" s="197" t="s">
        <v>5460</v>
      </c>
      <c r="H3221" s="197" t="s">
        <v>19977</v>
      </c>
      <c r="I3221" s="197" t="s">
        <v>19978</v>
      </c>
      <c r="J3221" s="197" t="s">
        <v>19979</v>
      </c>
      <c r="K3221" s="197" t="s">
        <v>1034</v>
      </c>
    </row>
    <row r="3222" spans="1:11" ht="13.5" hidden="1" thickBot="1">
      <c r="A3222" s="197">
        <v>923272147</v>
      </c>
      <c r="B3222" s="198">
        <v>9002679979</v>
      </c>
      <c r="C3222" s="198" t="s">
        <v>19980</v>
      </c>
      <c r="D3222" s="198" t="s">
        <v>1268</v>
      </c>
      <c r="E3222" s="198" t="s">
        <v>7675</v>
      </c>
      <c r="F3222" s="197" t="s">
        <v>9507</v>
      </c>
      <c r="G3222" s="197" t="s">
        <v>7677</v>
      </c>
      <c r="H3222" s="197" t="s">
        <v>19981</v>
      </c>
      <c r="I3222" s="197" t="s">
        <v>19981</v>
      </c>
      <c r="J3222" s="197" t="s">
        <v>19982</v>
      </c>
      <c r="K3222" s="197" t="s">
        <v>1034</v>
      </c>
    </row>
    <row r="3223" spans="1:11" ht="13.5" hidden="1" thickBot="1">
      <c r="A3223" s="197">
        <v>923272149</v>
      </c>
      <c r="B3223" s="198">
        <v>9003088161</v>
      </c>
      <c r="C3223" s="198" t="s">
        <v>19983</v>
      </c>
      <c r="D3223" s="198" t="s">
        <v>864</v>
      </c>
      <c r="E3223" s="198" t="s">
        <v>865</v>
      </c>
      <c r="F3223" s="197" t="s">
        <v>19984</v>
      </c>
      <c r="G3223" s="197" t="s">
        <v>1668</v>
      </c>
      <c r="H3223" s="197" t="s">
        <v>19985</v>
      </c>
      <c r="I3223" s="197" t="s">
        <v>19986</v>
      </c>
      <c r="J3223" s="197" t="s">
        <v>19987</v>
      </c>
      <c r="K3223" s="197" t="s">
        <v>1034</v>
      </c>
    </row>
    <row r="3224" spans="1:11" ht="13.5" hidden="1" thickBot="1">
      <c r="A3224" s="197">
        <v>923272150</v>
      </c>
      <c r="B3224" s="198">
        <v>9003309193</v>
      </c>
      <c r="C3224" s="198" t="s">
        <v>19988</v>
      </c>
      <c r="D3224" s="198" t="s">
        <v>436</v>
      </c>
      <c r="E3224" s="198" t="s">
        <v>3530</v>
      </c>
      <c r="F3224" s="197" t="s">
        <v>19989</v>
      </c>
      <c r="G3224" s="197" t="s">
        <v>3532</v>
      </c>
      <c r="H3224" s="197" t="s">
        <v>19990</v>
      </c>
      <c r="I3224" s="197" t="s">
        <v>19991</v>
      </c>
      <c r="J3224" s="197" t="s">
        <v>19992</v>
      </c>
      <c r="K3224" s="197" t="s">
        <v>19993</v>
      </c>
    </row>
    <row r="3225" spans="1:11" ht="13.5" hidden="1" thickBot="1">
      <c r="A3225" s="197">
        <v>923272151</v>
      </c>
      <c r="B3225" s="198">
        <v>9003031240</v>
      </c>
      <c r="C3225" s="198" t="s">
        <v>19994</v>
      </c>
      <c r="D3225" s="198" t="s">
        <v>1291</v>
      </c>
      <c r="E3225" s="198" t="s">
        <v>7542</v>
      </c>
      <c r="F3225" s="197" t="s">
        <v>19995</v>
      </c>
      <c r="G3225" s="197" t="s">
        <v>7295</v>
      </c>
      <c r="H3225" s="197" t="s">
        <v>19996</v>
      </c>
      <c r="I3225" s="197" t="s">
        <v>3146</v>
      </c>
      <c r="J3225" s="197" t="s">
        <v>19997</v>
      </c>
      <c r="K3225" s="197" t="s">
        <v>19998</v>
      </c>
    </row>
    <row r="3226" spans="1:11" ht="13.5" hidden="1" thickBot="1">
      <c r="A3226" s="197">
        <v>923272172</v>
      </c>
      <c r="B3226" s="198">
        <v>9002758412</v>
      </c>
      <c r="C3226" s="198" t="s">
        <v>19999</v>
      </c>
      <c r="D3226" s="198" t="s">
        <v>436</v>
      </c>
      <c r="E3226" s="198" t="s">
        <v>3024</v>
      </c>
      <c r="F3226" s="197" t="s">
        <v>20000</v>
      </c>
      <c r="G3226" s="197" t="s">
        <v>3025</v>
      </c>
      <c r="H3226" s="197" t="s">
        <v>20001</v>
      </c>
      <c r="I3226" s="197" t="s">
        <v>20002</v>
      </c>
      <c r="J3226" s="197" t="s">
        <v>20003</v>
      </c>
      <c r="K3226" s="197" t="s">
        <v>20004</v>
      </c>
    </row>
    <row r="3227" spans="1:11" ht="13.5" hidden="1" thickBot="1">
      <c r="A3227" s="197">
        <v>923272175</v>
      </c>
      <c r="B3227" s="198">
        <v>9002497310</v>
      </c>
      <c r="C3227" s="198" t="s">
        <v>20005</v>
      </c>
      <c r="D3227" s="198" t="s">
        <v>1291</v>
      </c>
      <c r="E3227" s="198" t="s">
        <v>6069</v>
      </c>
      <c r="F3227" s="197" t="s">
        <v>20006</v>
      </c>
      <c r="G3227" s="197" t="s">
        <v>6071</v>
      </c>
      <c r="H3227" s="197" t="s">
        <v>20007</v>
      </c>
      <c r="I3227" s="197" t="s">
        <v>20008</v>
      </c>
      <c r="J3227" s="197" t="s">
        <v>20009</v>
      </c>
      <c r="K3227" s="197" t="s">
        <v>1034</v>
      </c>
    </row>
    <row r="3228" spans="1:11" ht="13.5" hidden="1" thickBot="1">
      <c r="A3228" s="197">
        <v>923272176</v>
      </c>
      <c r="B3228" s="198">
        <v>9003442480</v>
      </c>
      <c r="C3228" s="198" t="s">
        <v>20010</v>
      </c>
      <c r="D3228" s="198" t="s">
        <v>254</v>
      </c>
      <c r="E3228" s="198" t="s">
        <v>10349</v>
      </c>
      <c r="F3228" s="197" t="s">
        <v>20011</v>
      </c>
      <c r="G3228" s="197" t="s">
        <v>18989</v>
      </c>
      <c r="H3228" s="197" t="s">
        <v>20012</v>
      </c>
      <c r="I3228" s="197" t="s">
        <v>20013</v>
      </c>
      <c r="J3228" s="197" t="s">
        <v>20014</v>
      </c>
      <c r="K3228" s="197" t="s">
        <v>1034</v>
      </c>
    </row>
    <row r="3229" spans="1:11" ht="13.5" hidden="1" thickBot="1">
      <c r="A3229" s="197">
        <v>923272177</v>
      </c>
      <c r="B3229" s="198">
        <v>9003262248</v>
      </c>
      <c r="C3229" s="198" t="s">
        <v>20015</v>
      </c>
      <c r="D3229" s="198" t="s">
        <v>281</v>
      </c>
      <c r="E3229" s="198" t="s">
        <v>12485</v>
      </c>
      <c r="F3229" s="197" t="s">
        <v>20016</v>
      </c>
      <c r="G3229" s="197" t="s">
        <v>5242</v>
      </c>
      <c r="H3229" s="197" t="s">
        <v>20017</v>
      </c>
      <c r="I3229" s="197" t="s">
        <v>20018</v>
      </c>
      <c r="J3229" s="197" t="s">
        <v>20019</v>
      </c>
      <c r="K3229" s="197" t="s">
        <v>20020</v>
      </c>
    </row>
    <row r="3230" spans="1:11" ht="13.5" hidden="1" thickBot="1">
      <c r="A3230" s="197">
        <v>923272179</v>
      </c>
      <c r="B3230" s="198">
        <v>9003064675</v>
      </c>
      <c r="C3230" s="198" t="s">
        <v>20021</v>
      </c>
      <c r="D3230" s="198" t="s">
        <v>272</v>
      </c>
      <c r="E3230" s="198" t="s">
        <v>3799</v>
      </c>
      <c r="F3230" s="197" t="s">
        <v>20022</v>
      </c>
      <c r="G3230" s="197" t="s">
        <v>3801</v>
      </c>
      <c r="H3230" s="197" t="s">
        <v>10849</v>
      </c>
      <c r="I3230" s="197" t="s">
        <v>10849</v>
      </c>
      <c r="J3230" s="197" t="s">
        <v>20023</v>
      </c>
      <c r="K3230" s="197" t="s">
        <v>1034</v>
      </c>
    </row>
    <row r="3231" spans="1:11" ht="13.5" hidden="1" thickBot="1">
      <c r="A3231" s="197">
        <v>923272180</v>
      </c>
      <c r="B3231" s="198">
        <v>8250012749</v>
      </c>
      <c r="C3231" s="198" t="s">
        <v>20024</v>
      </c>
      <c r="D3231" s="198" t="s">
        <v>410</v>
      </c>
      <c r="E3231" s="198" t="s">
        <v>411</v>
      </c>
      <c r="F3231" s="197" t="s">
        <v>20025</v>
      </c>
      <c r="G3231" s="197" t="s">
        <v>413</v>
      </c>
      <c r="H3231" s="197" t="s">
        <v>20026</v>
      </c>
      <c r="I3231" s="197" t="s">
        <v>20027</v>
      </c>
      <c r="J3231" s="197" t="s">
        <v>20028</v>
      </c>
      <c r="K3231" s="197" t="s">
        <v>20029</v>
      </c>
    </row>
    <row r="3232" spans="1:11" ht="13.5" hidden="1" thickBot="1">
      <c r="A3232" s="197">
        <v>923272182</v>
      </c>
      <c r="B3232" s="198">
        <v>9003213125</v>
      </c>
      <c r="C3232" s="198" t="s">
        <v>20030</v>
      </c>
      <c r="D3232" s="198" t="s">
        <v>196</v>
      </c>
      <c r="E3232" s="198" t="s">
        <v>7178</v>
      </c>
      <c r="F3232" s="197" t="s">
        <v>20031</v>
      </c>
      <c r="G3232" s="197" t="s">
        <v>7180</v>
      </c>
      <c r="H3232" s="197" t="s">
        <v>20032</v>
      </c>
      <c r="I3232" s="197" t="s">
        <v>20032</v>
      </c>
      <c r="J3232" s="197" t="s">
        <v>20033</v>
      </c>
      <c r="K3232" s="197" t="s">
        <v>17412</v>
      </c>
    </row>
    <row r="3233" spans="1:11" ht="13.5" hidden="1" thickBot="1">
      <c r="A3233" s="197">
        <v>923272184</v>
      </c>
      <c r="B3233" s="198">
        <v>9003426642</v>
      </c>
      <c r="C3233" s="198" t="s">
        <v>20034</v>
      </c>
      <c r="D3233" s="198" t="s">
        <v>281</v>
      </c>
      <c r="E3233" s="198" t="s">
        <v>2712</v>
      </c>
      <c r="F3233" s="197" t="s">
        <v>20035</v>
      </c>
      <c r="G3233" s="197" t="s">
        <v>2714</v>
      </c>
      <c r="H3233" s="197" t="s">
        <v>20036</v>
      </c>
      <c r="I3233" s="197" t="s">
        <v>20036</v>
      </c>
      <c r="J3233" s="197" t="s">
        <v>20037</v>
      </c>
      <c r="K3233" s="197" t="s">
        <v>1034</v>
      </c>
    </row>
    <row r="3234" spans="1:11" ht="13.5" hidden="1" thickBot="1">
      <c r="A3234" s="197">
        <v>923272185</v>
      </c>
      <c r="B3234" s="198">
        <v>8908026286</v>
      </c>
      <c r="C3234" s="198" t="s">
        <v>20038</v>
      </c>
      <c r="D3234" s="198" t="s">
        <v>227</v>
      </c>
      <c r="E3234" s="198" t="s">
        <v>10477</v>
      </c>
      <c r="F3234" s="197" t="s">
        <v>20039</v>
      </c>
      <c r="G3234" s="197" t="s">
        <v>10479</v>
      </c>
      <c r="H3234" s="197" t="s">
        <v>20040</v>
      </c>
      <c r="I3234" s="197" t="s">
        <v>20041</v>
      </c>
      <c r="J3234" s="197" t="s">
        <v>20042</v>
      </c>
      <c r="K3234" s="197" t="s">
        <v>20043</v>
      </c>
    </row>
    <row r="3235" spans="1:11" ht="13.5" hidden="1" thickBot="1">
      <c r="A3235" s="197">
        <v>923272186</v>
      </c>
      <c r="B3235" s="198">
        <v>9003250935</v>
      </c>
      <c r="C3235" s="198" t="s">
        <v>20044</v>
      </c>
      <c r="D3235" s="198" t="s">
        <v>272</v>
      </c>
      <c r="E3235" s="198" t="s">
        <v>3121</v>
      </c>
      <c r="F3235" s="197" t="s">
        <v>20045</v>
      </c>
      <c r="G3235" s="197" t="s">
        <v>3123</v>
      </c>
      <c r="H3235" s="197" t="s">
        <v>20046</v>
      </c>
      <c r="I3235" s="197" t="s">
        <v>20047</v>
      </c>
      <c r="J3235" s="197" t="s">
        <v>20048</v>
      </c>
      <c r="K3235" s="197" t="s">
        <v>20049</v>
      </c>
    </row>
    <row r="3236" spans="1:11" ht="13.5" hidden="1" thickBot="1">
      <c r="A3236" s="197">
        <v>923272187</v>
      </c>
      <c r="B3236" s="198">
        <v>9003043510</v>
      </c>
      <c r="C3236" s="198" t="s">
        <v>20050</v>
      </c>
      <c r="D3236" s="198" t="s">
        <v>1079</v>
      </c>
      <c r="E3236" s="198" t="s">
        <v>7322</v>
      </c>
      <c r="F3236" s="197" t="s">
        <v>20051</v>
      </c>
      <c r="G3236" s="197" t="s">
        <v>7324</v>
      </c>
      <c r="H3236" s="197" t="s">
        <v>20052</v>
      </c>
      <c r="I3236" s="197" t="s">
        <v>20053</v>
      </c>
      <c r="J3236" s="197" t="s">
        <v>20054</v>
      </c>
      <c r="K3236" s="197" t="s">
        <v>1034</v>
      </c>
    </row>
    <row r="3237" spans="1:11" ht="13.5" hidden="1" thickBot="1">
      <c r="A3237" s="197">
        <v>923272188</v>
      </c>
      <c r="B3237" s="198">
        <v>8020084324</v>
      </c>
      <c r="C3237" s="198" t="s">
        <v>20055</v>
      </c>
      <c r="D3237" s="198" t="s">
        <v>864</v>
      </c>
      <c r="E3237" s="198" t="s">
        <v>7156</v>
      </c>
      <c r="F3237" s="197" t="s">
        <v>20056</v>
      </c>
      <c r="G3237" s="197" t="s">
        <v>7158</v>
      </c>
      <c r="H3237" s="197" t="s">
        <v>20057</v>
      </c>
      <c r="I3237" s="197" t="s">
        <v>20057</v>
      </c>
      <c r="J3237" s="197" t="s">
        <v>20058</v>
      </c>
      <c r="K3237" s="197" t="s">
        <v>1034</v>
      </c>
    </row>
    <row r="3238" spans="1:11" ht="13.5" hidden="1" thickBot="1">
      <c r="A3238" s="197">
        <v>923272189</v>
      </c>
      <c r="B3238" s="198">
        <v>9003577646</v>
      </c>
      <c r="C3238" s="198" t="s">
        <v>20059</v>
      </c>
      <c r="D3238" s="198" t="s">
        <v>281</v>
      </c>
      <c r="E3238" s="198" t="s">
        <v>584</v>
      </c>
      <c r="F3238" s="197" t="s">
        <v>20060</v>
      </c>
      <c r="G3238" s="197" t="s">
        <v>2015</v>
      </c>
      <c r="H3238" s="197" t="s">
        <v>2016</v>
      </c>
      <c r="I3238" s="197" t="s">
        <v>20061</v>
      </c>
      <c r="J3238" s="197" t="s">
        <v>20062</v>
      </c>
      <c r="K3238" s="197" t="s">
        <v>20063</v>
      </c>
    </row>
    <row r="3239" spans="1:11" ht="13.5" hidden="1" thickBot="1">
      <c r="A3239" s="197">
        <v>923272190</v>
      </c>
      <c r="B3239" s="198">
        <v>9000291959</v>
      </c>
      <c r="C3239" s="198" t="s">
        <v>20064</v>
      </c>
      <c r="D3239" s="198" t="s">
        <v>443</v>
      </c>
      <c r="E3239" s="198" t="s">
        <v>444</v>
      </c>
      <c r="F3239" s="197" t="s">
        <v>20065</v>
      </c>
      <c r="G3239" s="197" t="s">
        <v>446</v>
      </c>
      <c r="H3239" s="197" t="s">
        <v>20066</v>
      </c>
      <c r="I3239" s="197" t="s">
        <v>20066</v>
      </c>
      <c r="J3239" s="197" t="s">
        <v>20067</v>
      </c>
      <c r="K3239" s="197" t="s">
        <v>1034</v>
      </c>
    </row>
    <row r="3240" spans="1:11" ht="13.5" hidden="1" thickBot="1">
      <c r="A3240" s="197">
        <v>923272192</v>
      </c>
      <c r="B3240" s="198">
        <v>9003459142</v>
      </c>
      <c r="C3240" s="198" t="s">
        <v>20068</v>
      </c>
      <c r="D3240" s="198" t="s">
        <v>281</v>
      </c>
      <c r="E3240" s="198" t="s">
        <v>5170</v>
      </c>
      <c r="F3240" s="197" t="s">
        <v>20069</v>
      </c>
      <c r="G3240" s="197" t="s">
        <v>5172</v>
      </c>
      <c r="H3240" s="197" t="s">
        <v>20070</v>
      </c>
      <c r="I3240" s="197" t="s">
        <v>20071</v>
      </c>
      <c r="J3240" s="197" t="s">
        <v>20072</v>
      </c>
      <c r="K3240" s="197" t="s">
        <v>1034</v>
      </c>
    </row>
    <row r="3241" spans="1:11" ht="13.5" hidden="1" thickBot="1">
      <c r="A3241" s="197">
        <v>923272193</v>
      </c>
      <c r="B3241" s="198">
        <v>9003739134</v>
      </c>
      <c r="C3241" s="198" t="s">
        <v>20073</v>
      </c>
      <c r="D3241" s="198" t="s">
        <v>12</v>
      </c>
      <c r="E3241" s="198" t="s">
        <v>13</v>
      </c>
      <c r="F3241" s="197" t="s">
        <v>20074</v>
      </c>
      <c r="G3241" s="197" t="s">
        <v>813</v>
      </c>
      <c r="H3241" s="197" t="s">
        <v>20075</v>
      </c>
      <c r="I3241" s="197" t="s">
        <v>20075</v>
      </c>
      <c r="J3241" s="197" t="s">
        <v>20076</v>
      </c>
      <c r="K3241" s="197" t="s">
        <v>20077</v>
      </c>
    </row>
    <row r="3242" spans="1:11" ht="13.5" hidden="1" thickBot="1">
      <c r="A3242" s="197">
        <v>923272194</v>
      </c>
      <c r="B3242" s="198">
        <v>9003145684</v>
      </c>
      <c r="C3242" s="198" t="s">
        <v>20078</v>
      </c>
      <c r="D3242" s="198" t="s">
        <v>272</v>
      </c>
      <c r="E3242" s="198" t="s">
        <v>3386</v>
      </c>
      <c r="F3242" s="197" t="s">
        <v>20079</v>
      </c>
      <c r="G3242" s="197" t="s">
        <v>3388</v>
      </c>
      <c r="H3242" s="197" t="s">
        <v>20080</v>
      </c>
      <c r="I3242" s="197" t="s">
        <v>20081</v>
      </c>
      <c r="J3242" s="197" t="s">
        <v>20082</v>
      </c>
      <c r="K3242" s="197" t="s">
        <v>1034</v>
      </c>
    </row>
    <row r="3243" spans="1:11" ht="13.5" hidden="1" thickBot="1">
      <c r="A3243" s="197">
        <v>923272197</v>
      </c>
      <c r="B3243" s="198">
        <v>9003038628</v>
      </c>
      <c r="C3243" s="198" t="s">
        <v>20083</v>
      </c>
      <c r="D3243" s="198" t="s">
        <v>204</v>
      </c>
      <c r="E3243" s="198" t="s">
        <v>8587</v>
      </c>
      <c r="F3243" s="197" t="s">
        <v>18320</v>
      </c>
      <c r="G3243" s="197" t="s">
        <v>8589</v>
      </c>
      <c r="H3243" s="197" t="s">
        <v>20084</v>
      </c>
      <c r="I3243" s="197" t="s">
        <v>8590</v>
      </c>
      <c r="J3243" s="197" t="s">
        <v>9468</v>
      </c>
      <c r="K3243" s="197" t="s">
        <v>1034</v>
      </c>
    </row>
    <row r="3244" spans="1:11" ht="13.5" hidden="1" thickBot="1">
      <c r="A3244" s="197">
        <v>923272198</v>
      </c>
      <c r="B3244" s="198">
        <v>8200000488</v>
      </c>
      <c r="C3244" s="198" t="s">
        <v>20085</v>
      </c>
      <c r="D3244" s="198" t="s">
        <v>196</v>
      </c>
      <c r="E3244" s="198" t="s">
        <v>197</v>
      </c>
      <c r="F3244" s="197" t="s">
        <v>20086</v>
      </c>
      <c r="G3244" s="197" t="s">
        <v>199</v>
      </c>
      <c r="H3244" s="197" t="s">
        <v>20087</v>
      </c>
      <c r="I3244" s="197" t="s">
        <v>20088</v>
      </c>
      <c r="J3244" s="197" t="s">
        <v>20089</v>
      </c>
      <c r="K3244" s="197" t="s">
        <v>20090</v>
      </c>
    </row>
    <row r="3245" spans="1:11" ht="13.5" hidden="1" thickBot="1">
      <c r="A3245" s="197">
        <v>923272199</v>
      </c>
      <c r="B3245" s="198">
        <v>9001914686</v>
      </c>
      <c r="C3245" s="198" t="s">
        <v>20091</v>
      </c>
      <c r="D3245" s="198" t="s">
        <v>281</v>
      </c>
      <c r="E3245" s="198" t="s">
        <v>4737</v>
      </c>
      <c r="F3245" s="197" t="s">
        <v>20092</v>
      </c>
      <c r="G3245" s="197" t="s">
        <v>4739</v>
      </c>
      <c r="H3245" s="197" t="s">
        <v>20093</v>
      </c>
      <c r="I3245" s="197" t="s">
        <v>20094</v>
      </c>
      <c r="J3245" s="197" t="s">
        <v>20095</v>
      </c>
      <c r="K3245" s="197" t="s">
        <v>20096</v>
      </c>
    </row>
    <row r="3246" spans="1:11" ht="13.5" hidden="1" thickBot="1">
      <c r="A3246" s="197">
        <v>923272215</v>
      </c>
      <c r="B3246" s="198">
        <v>9003547699</v>
      </c>
      <c r="C3246" s="198" t="s">
        <v>20097</v>
      </c>
      <c r="D3246" s="198" t="s">
        <v>452</v>
      </c>
      <c r="E3246" s="198" t="s">
        <v>12994</v>
      </c>
      <c r="F3246" s="197" t="s">
        <v>20098</v>
      </c>
      <c r="G3246" s="197" t="s">
        <v>12995</v>
      </c>
      <c r="H3246" s="197" t="s">
        <v>20099</v>
      </c>
      <c r="I3246" s="197" t="s">
        <v>20100</v>
      </c>
      <c r="J3246" s="197" t="s">
        <v>20101</v>
      </c>
      <c r="K3246" s="197" t="s">
        <v>20102</v>
      </c>
    </row>
    <row r="3247" spans="1:11" ht="13.5" hidden="1" thickBot="1">
      <c r="A3247" s="197">
        <v>923272216</v>
      </c>
      <c r="B3247" s="198">
        <v>9002732636</v>
      </c>
      <c r="C3247" s="198" t="s">
        <v>20103</v>
      </c>
      <c r="D3247" s="198" t="s">
        <v>272</v>
      </c>
      <c r="E3247" s="198" t="s">
        <v>3710</v>
      </c>
      <c r="F3247" s="197" t="s">
        <v>20104</v>
      </c>
      <c r="G3247" s="197" t="s">
        <v>3712</v>
      </c>
      <c r="H3247" s="197" t="s">
        <v>20105</v>
      </c>
      <c r="I3247" s="197" t="s">
        <v>20106</v>
      </c>
      <c r="J3247" s="197" t="s">
        <v>20107</v>
      </c>
      <c r="K3247" s="197" t="s">
        <v>20108</v>
      </c>
    </row>
    <row r="3248" spans="1:11" ht="13.5" hidden="1" thickBot="1">
      <c r="A3248" s="197">
        <v>923272217</v>
      </c>
      <c r="B3248" s="198">
        <v>9003481925</v>
      </c>
      <c r="C3248" s="198" t="s">
        <v>20109</v>
      </c>
      <c r="D3248" s="198" t="s">
        <v>452</v>
      </c>
      <c r="E3248" s="198" t="s">
        <v>12994</v>
      </c>
      <c r="F3248" s="197" t="s">
        <v>20110</v>
      </c>
      <c r="G3248" s="197" t="s">
        <v>12995</v>
      </c>
      <c r="H3248" s="197" t="s">
        <v>20099</v>
      </c>
      <c r="I3248" s="197" t="s">
        <v>20100</v>
      </c>
      <c r="J3248" s="197" t="s">
        <v>20111</v>
      </c>
      <c r="K3248" s="197" t="s">
        <v>1034</v>
      </c>
    </row>
    <row r="3249" spans="1:11" ht="13.5" hidden="1" thickBot="1">
      <c r="A3249" s="197">
        <v>923272218</v>
      </c>
      <c r="B3249" s="198">
        <v>9003251363</v>
      </c>
      <c r="C3249" s="198" t="s">
        <v>20112</v>
      </c>
      <c r="D3249" s="198" t="s">
        <v>196</v>
      </c>
      <c r="E3249" s="198" t="s">
        <v>9653</v>
      </c>
      <c r="F3249" s="197" t="s">
        <v>20113</v>
      </c>
      <c r="G3249" s="197" t="s">
        <v>9655</v>
      </c>
      <c r="H3249" s="197" t="s">
        <v>20114</v>
      </c>
      <c r="I3249" s="197" t="s">
        <v>9656</v>
      </c>
      <c r="J3249" s="197" t="s">
        <v>20115</v>
      </c>
      <c r="K3249" s="197" t="s">
        <v>1034</v>
      </c>
    </row>
    <row r="3250" spans="1:11" ht="13.5" hidden="1" thickBot="1">
      <c r="A3250" s="197">
        <v>923272232</v>
      </c>
      <c r="B3250" s="198">
        <v>9003761806</v>
      </c>
      <c r="C3250" s="198" t="s">
        <v>20116</v>
      </c>
      <c r="D3250" s="198" t="s">
        <v>272</v>
      </c>
      <c r="E3250" s="198" t="s">
        <v>11535</v>
      </c>
      <c r="F3250" s="197" t="s">
        <v>20117</v>
      </c>
      <c r="G3250" s="197" t="s">
        <v>11537</v>
      </c>
      <c r="H3250" s="197" t="s">
        <v>20118</v>
      </c>
      <c r="I3250" s="197" t="s">
        <v>20119</v>
      </c>
      <c r="J3250" s="197" t="s">
        <v>20120</v>
      </c>
      <c r="K3250" s="197" t="s">
        <v>20121</v>
      </c>
    </row>
    <row r="3251" spans="1:11" ht="13.5" hidden="1" thickBot="1">
      <c r="A3251" s="197">
        <v>923272233</v>
      </c>
      <c r="B3251" s="198">
        <v>8902017246</v>
      </c>
      <c r="C3251" s="198" t="s">
        <v>20122</v>
      </c>
      <c r="D3251" s="198" t="s">
        <v>254</v>
      </c>
      <c r="E3251" s="198" t="s">
        <v>11265</v>
      </c>
      <c r="F3251" s="197" t="s">
        <v>20123</v>
      </c>
      <c r="G3251" s="197" t="s">
        <v>11267</v>
      </c>
      <c r="H3251" s="197" t="s">
        <v>20124</v>
      </c>
      <c r="I3251" s="197" t="s">
        <v>20124</v>
      </c>
      <c r="J3251" s="197" t="s">
        <v>20125</v>
      </c>
      <c r="K3251" s="197" t="s">
        <v>20126</v>
      </c>
    </row>
    <row r="3252" spans="1:11" ht="13.5" hidden="1" thickBot="1">
      <c r="A3252" s="197">
        <v>923272234</v>
      </c>
      <c r="B3252" s="198">
        <v>9003589188</v>
      </c>
      <c r="C3252" s="198" t="s">
        <v>20127</v>
      </c>
      <c r="D3252" s="198" t="s">
        <v>204</v>
      </c>
      <c r="E3252" s="198" t="s">
        <v>205</v>
      </c>
      <c r="F3252" s="197" t="s">
        <v>20128</v>
      </c>
      <c r="G3252" s="197" t="s">
        <v>16480</v>
      </c>
      <c r="H3252" s="197" t="s">
        <v>20129</v>
      </c>
      <c r="I3252" s="197" t="s">
        <v>20130</v>
      </c>
      <c r="J3252" s="197" t="s">
        <v>20131</v>
      </c>
      <c r="K3252" s="197" t="s">
        <v>1034</v>
      </c>
    </row>
    <row r="3253" spans="1:11" ht="13.5" hidden="1" thickBot="1">
      <c r="A3253" s="197">
        <v>923272235</v>
      </c>
      <c r="B3253" s="198">
        <v>8170004331</v>
      </c>
      <c r="C3253" s="198" t="s">
        <v>20132</v>
      </c>
      <c r="D3253" s="198" t="s">
        <v>496</v>
      </c>
      <c r="E3253" s="198" t="s">
        <v>8742</v>
      </c>
      <c r="F3253" s="197" t="s">
        <v>20133</v>
      </c>
      <c r="G3253" s="197" t="s">
        <v>8744</v>
      </c>
      <c r="H3253" s="197" t="s">
        <v>20134</v>
      </c>
      <c r="I3253" s="197" t="s">
        <v>8746</v>
      </c>
      <c r="J3253" s="197" t="s">
        <v>20135</v>
      </c>
      <c r="K3253" s="197" t="s">
        <v>1034</v>
      </c>
    </row>
    <row r="3254" spans="1:11" ht="13.5" hidden="1" thickBot="1">
      <c r="A3254" s="197">
        <v>923272252</v>
      </c>
      <c r="B3254" s="198">
        <v>9002591987</v>
      </c>
      <c r="C3254" s="198" t="s">
        <v>20136</v>
      </c>
      <c r="D3254" s="198" t="s">
        <v>1291</v>
      </c>
      <c r="E3254" s="198" t="s">
        <v>5986</v>
      </c>
      <c r="F3254" s="197" t="s">
        <v>20137</v>
      </c>
      <c r="G3254" s="197" t="s">
        <v>5988</v>
      </c>
      <c r="H3254" s="197" t="s">
        <v>20138</v>
      </c>
      <c r="I3254" s="197" t="s">
        <v>20139</v>
      </c>
      <c r="J3254" s="197" t="s">
        <v>20140</v>
      </c>
      <c r="K3254" s="197" t="s">
        <v>1034</v>
      </c>
    </row>
    <row r="3255" spans="1:11" ht="13.5" hidden="1" thickBot="1">
      <c r="A3255" s="197">
        <v>923272257</v>
      </c>
      <c r="B3255" s="198">
        <v>8300531053</v>
      </c>
      <c r="C3255" s="198" t="s">
        <v>20141</v>
      </c>
      <c r="D3255" s="198" t="s">
        <v>12</v>
      </c>
      <c r="E3255" s="198" t="s">
        <v>13</v>
      </c>
      <c r="F3255" s="197" t="s">
        <v>20142</v>
      </c>
      <c r="G3255" s="197" t="s">
        <v>336</v>
      </c>
      <c r="H3255" s="197" t="s">
        <v>20143</v>
      </c>
      <c r="I3255" s="197" t="s">
        <v>20143</v>
      </c>
      <c r="J3255" s="197" t="s">
        <v>20144</v>
      </c>
      <c r="K3255" s="197" t="s">
        <v>804</v>
      </c>
    </row>
    <row r="3256" spans="1:11" ht="13.5" hidden="1" thickBot="1">
      <c r="A3256" s="197">
        <v>923272258</v>
      </c>
      <c r="B3256" s="198">
        <v>8300531053</v>
      </c>
      <c r="C3256" s="198" t="s">
        <v>20145</v>
      </c>
      <c r="D3256" s="198" t="s">
        <v>12</v>
      </c>
      <c r="E3256" s="198" t="s">
        <v>13</v>
      </c>
      <c r="F3256" s="197" t="s">
        <v>20146</v>
      </c>
      <c r="G3256" s="197" t="s">
        <v>336</v>
      </c>
      <c r="H3256" s="197" t="s">
        <v>20147</v>
      </c>
      <c r="I3256" s="197" t="s">
        <v>20147</v>
      </c>
      <c r="J3256" s="197" t="s">
        <v>20144</v>
      </c>
      <c r="K3256" s="197" t="s">
        <v>804</v>
      </c>
    </row>
    <row r="3257" spans="1:11" ht="13.5" hidden="1" thickBot="1">
      <c r="A3257" s="197">
        <v>923272259</v>
      </c>
      <c r="B3257" s="198">
        <v>8300531053</v>
      </c>
      <c r="C3257" s="198" t="s">
        <v>20148</v>
      </c>
      <c r="D3257" s="198" t="s">
        <v>12</v>
      </c>
      <c r="E3257" s="198" t="s">
        <v>13</v>
      </c>
      <c r="F3257" s="197" t="s">
        <v>20142</v>
      </c>
      <c r="G3257" s="197" t="s">
        <v>336</v>
      </c>
      <c r="H3257" s="197" t="s">
        <v>20147</v>
      </c>
      <c r="I3257" s="197" t="s">
        <v>20147</v>
      </c>
      <c r="J3257" s="197" t="s">
        <v>803</v>
      </c>
      <c r="K3257" s="197" t="s">
        <v>804</v>
      </c>
    </row>
    <row r="3258" spans="1:11" ht="13.5" hidden="1" thickBot="1">
      <c r="A3258" s="197">
        <v>923272260</v>
      </c>
      <c r="B3258" s="198">
        <v>8300531053</v>
      </c>
      <c r="C3258" s="198" t="s">
        <v>20149</v>
      </c>
      <c r="D3258" s="198" t="s">
        <v>12</v>
      </c>
      <c r="E3258" s="198" t="s">
        <v>13</v>
      </c>
      <c r="F3258" s="197" t="s">
        <v>20146</v>
      </c>
      <c r="G3258" s="197" t="s">
        <v>336</v>
      </c>
      <c r="H3258" s="197" t="s">
        <v>20147</v>
      </c>
      <c r="I3258" s="197" t="s">
        <v>20147</v>
      </c>
      <c r="J3258" s="197" t="s">
        <v>20144</v>
      </c>
      <c r="K3258" s="197" t="s">
        <v>804</v>
      </c>
    </row>
    <row r="3259" spans="1:11" ht="13.5" hidden="1" thickBot="1">
      <c r="A3259" s="197">
        <v>923272262</v>
      </c>
      <c r="B3259" s="198">
        <v>8300531053</v>
      </c>
      <c r="C3259" s="198" t="s">
        <v>20150</v>
      </c>
      <c r="D3259" s="198" t="s">
        <v>12</v>
      </c>
      <c r="E3259" s="198" t="s">
        <v>13</v>
      </c>
      <c r="F3259" s="197" t="s">
        <v>20151</v>
      </c>
      <c r="G3259" s="197" t="s">
        <v>336</v>
      </c>
      <c r="H3259" s="197" t="s">
        <v>17943</v>
      </c>
      <c r="I3259" s="197" t="s">
        <v>20152</v>
      </c>
      <c r="J3259" s="197" t="s">
        <v>20144</v>
      </c>
      <c r="K3259" s="197" t="s">
        <v>1034</v>
      </c>
    </row>
    <row r="3260" spans="1:11" ht="13.5" hidden="1" thickBot="1">
      <c r="A3260" s="197">
        <v>923272263</v>
      </c>
      <c r="B3260" s="198">
        <v>8300531053</v>
      </c>
      <c r="C3260" s="198" t="s">
        <v>20153</v>
      </c>
      <c r="D3260" s="198" t="s">
        <v>12</v>
      </c>
      <c r="E3260" s="198" t="s">
        <v>13</v>
      </c>
      <c r="F3260" s="197" t="s">
        <v>20154</v>
      </c>
      <c r="G3260" s="197" t="s">
        <v>336</v>
      </c>
      <c r="H3260" s="197" t="s">
        <v>20147</v>
      </c>
      <c r="I3260" s="197" t="s">
        <v>20147</v>
      </c>
      <c r="J3260" s="197" t="s">
        <v>20144</v>
      </c>
      <c r="K3260" s="197" t="s">
        <v>804</v>
      </c>
    </row>
    <row r="3261" spans="1:11" ht="13.5" hidden="1" thickBot="1">
      <c r="A3261" s="197">
        <v>923272264</v>
      </c>
      <c r="B3261" s="198">
        <v>8300531053</v>
      </c>
      <c r="C3261" s="198" t="s">
        <v>20155</v>
      </c>
      <c r="D3261" s="198" t="s">
        <v>12</v>
      </c>
      <c r="E3261" s="198" t="s">
        <v>13</v>
      </c>
      <c r="F3261" s="197" t="s">
        <v>20151</v>
      </c>
      <c r="G3261" s="197" t="s">
        <v>336</v>
      </c>
      <c r="H3261" s="197" t="s">
        <v>17943</v>
      </c>
      <c r="I3261" s="197" t="s">
        <v>20152</v>
      </c>
      <c r="J3261" s="197" t="s">
        <v>20144</v>
      </c>
      <c r="K3261" s="197" t="s">
        <v>1034</v>
      </c>
    </row>
    <row r="3262" spans="1:11" ht="13.5" hidden="1" thickBot="1">
      <c r="A3262" s="197">
        <v>923272266</v>
      </c>
      <c r="B3262" s="198">
        <v>8300531053</v>
      </c>
      <c r="C3262" s="198" t="s">
        <v>20156</v>
      </c>
      <c r="D3262" s="198" t="s">
        <v>12</v>
      </c>
      <c r="E3262" s="198" t="s">
        <v>13</v>
      </c>
      <c r="F3262" s="197" t="s">
        <v>20151</v>
      </c>
      <c r="G3262" s="197" t="s">
        <v>336</v>
      </c>
      <c r="H3262" s="197" t="s">
        <v>20143</v>
      </c>
      <c r="I3262" s="197" t="s">
        <v>20143</v>
      </c>
      <c r="J3262" s="197" t="s">
        <v>18817</v>
      </c>
      <c r="K3262" s="197" t="s">
        <v>1034</v>
      </c>
    </row>
    <row r="3263" spans="1:11" ht="13.5" hidden="1" thickBot="1">
      <c r="A3263" s="197">
        <v>923272267</v>
      </c>
      <c r="B3263" s="198">
        <v>8300531053</v>
      </c>
      <c r="C3263" s="198" t="s">
        <v>20157</v>
      </c>
      <c r="D3263" s="198" t="s">
        <v>12</v>
      </c>
      <c r="E3263" s="198" t="s">
        <v>13</v>
      </c>
      <c r="F3263" s="197" t="s">
        <v>20158</v>
      </c>
      <c r="G3263" s="197" t="s">
        <v>336</v>
      </c>
      <c r="H3263" s="197" t="s">
        <v>20143</v>
      </c>
      <c r="I3263" s="197" t="s">
        <v>20143</v>
      </c>
      <c r="J3263" s="197" t="s">
        <v>803</v>
      </c>
      <c r="K3263" s="197" t="s">
        <v>804</v>
      </c>
    </row>
    <row r="3264" spans="1:11" ht="13.5" hidden="1" thickBot="1">
      <c r="A3264" s="197">
        <v>923272268</v>
      </c>
      <c r="B3264" s="198">
        <v>8300531053</v>
      </c>
      <c r="C3264" s="198" t="s">
        <v>20159</v>
      </c>
      <c r="D3264" s="198" t="s">
        <v>12</v>
      </c>
      <c r="E3264" s="198" t="s">
        <v>13</v>
      </c>
      <c r="F3264" s="197" t="s">
        <v>20146</v>
      </c>
      <c r="G3264" s="197" t="s">
        <v>336</v>
      </c>
      <c r="H3264" s="197" t="s">
        <v>20147</v>
      </c>
      <c r="I3264" s="197" t="s">
        <v>20147</v>
      </c>
      <c r="J3264" s="197" t="s">
        <v>20144</v>
      </c>
      <c r="K3264" s="197" t="s">
        <v>804</v>
      </c>
    </row>
    <row r="3265" spans="1:11" ht="13.5" hidden="1" thickBot="1">
      <c r="A3265" s="197">
        <v>923272281</v>
      </c>
      <c r="B3265" s="198">
        <v>9003087441</v>
      </c>
      <c r="C3265" s="198" t="s">
        <v>20160</v>
      </c>
      <c r="D3265" s="198" t="s">
        <v>864</v>
      </c>
      <c r="E3265" s="198" t="s">
        <v>865</v>
      </c>
      <c r="F3265" s="197" t="s">
        <v>20161</v>
      </c>
      <c r="G3265" s="197" t="s">
        <v>2153</v>
      </c>
      <c r="H3265" s="197" t="s">
        <v>18356</v>
      </c>
      <c r="I3265" s="197" t="s">
        <v>20162</v>
      </c>
      <c r="J3265" s="197" t="s">
        <v>18358</v>
      </c>
      <c r="K3265" s="197" t="s">
        <v>18359</v>
      </c>
    </row>
    <row r="3266" spans="1:11" ht="13.5" hidden="1" thickBot="1">
      <c r="A3266" s="197">
        <v>923272282</v>
      </c>
      <c r="B3266" s="198">
        <v>9003461546</v>
      </c>
      <c r="C3266" s="198" t="s">
        <v>20163</v>
      </c>
      <c r="D3266" s="198" t="s">
        <v>254</v>
      </c>
      <c r="E3266" s="198" t="s">
        <v>11265</v>
      </c>
      <c r="F3266" s="197" t="s">
        <v>20164</v>
      </c>
      <c r="G3266" s="197" t="s">
        <v>11267</v>
      </c>
      <c r="H3266" s="197" t="s">
        <v>20165</v>
      </c>
      <c r="I3266" s="197" t="s">
        <v>20165</v>
      </c>
      <c r="J3266" s="197" t="s">
        <v>20166</v>
      </c>
      <c r="K3266" s="197" t="s">
        <v>1034</v>
      </c>
    </row>
    <row r="3267" spans="1:11" ht="13.5" hidden="1" thickBot="1">
      <c r="A3267" s="197">
        <v>923272310</v>
      </c>
      <c r="B3267" s="198">
        <v>9003700262</v>
      </c>
      <c r="C3267" s="198" t="s">
        <v>20167</v>
      </c>
      <c r="D3267" s="198" t="s">
        <v>254</v>
      </c>
      <c r="E3267" s="198" t="s">
        <v>12955</v>
      </c>
      <c r="F3267" s="197" t="s">
        <v>20168</v>
      </c>
      <c r="G3267" s="197" t="s">
        <v>12957</v>
      </c>
      <c r="H3267" s="197" t="s">
        <v>12958</v>
      </c>
      <c r="I3267" s="197" t="s">
        <v>12958</v>
      </c>
      <c r="J3267" s="197" t="s">
        <v>20169</v>
      </c>
      <c r="K3267" s="197" t="s">
        <v>20170</v>
      </c>
    </row>
    <row r="3268" spans="1:11" ht="13.5" hidden="1" thickBot="1">
      <c r="A3268" s="197">
        <v>923272311</v>
      </c>
      <c r="B3268" s="198">
        <v>9003427049</v>
      </c>
      <c r="C3268" s="198" t="s">
        <v>20171</v>
      </c>
      <c r="D3268" s="198" t="s">
        <v>452</v>
      </c>
      <c r="E3268" s="198" t="s">
        <v>8756</v>
      </c>
      <c r="F3268" s="197" t="s">
        <v>20172</v>
      </c>
      <c r="G3268" s="197" t="s">
        <v>8758</v>
      </c>
      <c r="H3268" s="197" t="s">
        <v>20173</v>
      </c>
      <c r="I3268" s="197" t="s">
        <v>20173</v>
      </c>
      <c r="J3268" s="197" t="s">
        <v>20174</v>
      </c>
      <c r="K3268" s="197" t="s">
        <v>1034</v>
      </c>
    </row>
    <row r="3269" spans="1:11" ht="13.5" hidden="1" thickBot="1">
      <c r="A3269" s="197">
        <v>923272312</v>
      </c>
      <c r="B3269" s="198">
        <v>9003197880</v>
      </c>
      <c r="C3269" s="198" t="s">
        <v>20175</v>
      </c>
      <c r="D3269" s="198" t="s">
        <v>272</v>
      </c>
      <c r="E3269" s="198" t="s">
        <v>3925</v>
      </c>
      <c r="F3269" s="197" t="s">
        <v>20176</v>
      </c>
      <c r="G3269" s="197" t="s">
        <v>3927</v>
      </c>
      <c r="H3269" s="197" t="s">
        <v>20177</v>
      </c>
      <c r="I3269" s="197" t="s">
        <v>20177</v>
      </c>
      <c r="J3269" s="197" t="s">
        <v>7306</v>
      </c>
      <c r="K3269" s="197" t="s">
        <v>1034</v>
      </c>
    </row>
    <row r="3270" spans="1:11" ht="13.5" hidden="1" thickBot="1">
      <c r="A3270" s="197">
        <v>923272313</v>
      </c>
      <c r="B3270" s="198">
        <v>8305083498</v>
      </c>
      <c r="C3270" s="198" t="s">
        <v>20178</v>
      </c>
      <c r="D3270" s="198" t="s">
        <v>196</v>
      </c>
      <c r="E3270" s="198" t="s">
        <v>10872</v>
      </c>
      <c r="F3270" s="197" t="s">
        <v>20179</v>
      </c>
      <c r="G3270" s="197" t="s">
        <v>10874</v>
      </c>
      <c r="H3270" s="197" t="s">
        <v>20180</v>
      </c>
      <c r="I3270" s="197" t="s">
        <v>20180</v>
      </c>
      <c r="J3270" s="197" t="s">
        <v>20181</v>
      </c>
      <c r="K3270" s="197" t="s">
        <v>20182</v>
      </c>
    </row>
    <row r="3271" spans="1:11" ht="13.5" hidden="1" thickBot="1">
      <c r="A3271" s="197">
        <v>923272318</v>
      </c>
      <c r="B3271" s="198">
        <v>9003281263</v>
      </c>
      <c r="C3271" s="198" t="s">
        <v>20183</v>
      </c>
      <c r="D3271" s="198" t="s">
        <v>196</v>
      </c>
      <c r="E3271" s="198" t="s">
        <v>1567</v>
      </c>
      <c r="F3271" s="197" t="s">
        <v>20184</v>
      </c>
      <c r="G3271" s="197" t="s">
        <v>1569</v>
      </c>
      <c r="H3271" s="197" t="s">
        <v>20185</v>
      </c>
      <c r="I3271" s="197" t="s">
        <v>20185</v>
      </c>
      <c r="J3271" s="197" t="s">
        <v>20186</v>
      </c>
      <c r="K3271" s="197" t="s">
        <v>20187</v>
      </c>
    </row>
    <row r="3272" spans="1:11" ht="13.5" hidden="1" thickBot="1">
      <c r="A3272" s="197">
        <v>923272319</v>
      </c>
      <c r="B3272" s="198">
        <v>9003425794</v>
      </c>
      <c r="C3272" s="198" t="s">
        <v>20188</v>
      </c>
      <c r="D3272" s="198" t="s">
        <v>1010</v>
      </c>
      <c r="E3272" s="198" t="s">
        <v>1531</v>
      </c>
      <c r="F3272" s="197" t="s">
        <v>20189</v>
      </c>
      <c r="G3272" s="197" t="s">
        <v>2141</v>
      </c>
      <c r="H3272" s="197" t="s">
        <v>20190</v>
      </c>
      <c r="I3272" s="197" t="s">
        <v>20190</v>
      </c>
      <c r="J3272" s="197" t="s">
        <v>20191</v>
      </c>
      <c r="K3272" s="197" t="s">
        <v>20192</v>
      </c>
    </row>
    <row r="3273" spans="1:11" ht="13.5" hidden="1" thickBot="1">
      <c r="A3273" s="197">
        <v>923272320</v>
      </c>
      <c r="B3273" s="198">
        <v>9003036424</v>
      </c>
      <c r="C3273" s="198" t="s">
        <v>20193</v>
      </c>
      <c r="D3273" s="198" t="s">
        <v>196</v>
      </c>
      <c r="E3273" s="198" t="s">
        <v>1401</v>
      </c>
      <c r="F3273" s="197" t="s">
        <v>20194</v>
      </c>
      <c r="G3273" s="197" t="s">
        <v>1403</v>
      </c>
      <c r="H3273" s="197" t="s">
        <v>20195</v>
      </c>
      <c r="I3273" s="197" t="s">
        <v>20196</v>
      </c>
      <c r="J3273" s="197" t="s">
        <v>20197</v>
      </c>
      <c r="K3273" s="197" t="s">
        <v>1034</v>
      </c>
    </row>
    <row r="3274" spans="1:11" ht="13.5" hidden="1" thickBot="1">
      <c r="A3274" s="197">
        <v>923272321</v>
      </c>
      <c r="B3274" s="198">
        <v>9004022773</v>
      </c>
      <c r="C3274" s="198" t="s">
        <v>20198</v>
      </c>
      <c r="D3274" s="198" t="s">
        <v>281</v>
      </c>
      <c r="E3274" s="198" t="s">
        <v>4647</v>
      </c>
      <c r="F3274" s="197" t="s">
        <v>20199</v>
      </c>
      <c r="G3274" s="197" t="s">
        <v>4649</v>
      </c>
      <c r="H3274" s="197" t="s">
        <v>20200</v>
      </c>
      <c r="I3274" s="197" t="s">
        <v>6793</v>
      </c>
      <c r="J3274" s="197" t="s">
        <v>20201</v>
      </c>
      <c r="K3274" s="197" t="s">
        <v>1034</v>
      </c>
    </row>
    <row r="3275" spans="1:11" ht="13.5" hidden="1" thickBot="1">
      <c r="A3275" s="197">
        <v>923272322</v>
      </c>
      <c r="B3275" s="198">
        <v>9000647806</v>
      </c>
      <c r="C3275" s="198" t="s">
        <v>20202</v>
      </c>
      <c r="D3275" s="198" t="s">
        <v>1019</v>
      </c>
      <c r="E3275" s="198" t="s">
        <v>8802</v>
      </c>
      <c r="F3275" s="197" t="s">
        <v>20203</v>
      </c>
      <c r="G3275" s="197" t="s">
        <v>13244</v>
      </c>
      <c r="H3275" s="197" t="s">
        <v>20204</v>
      </c>
      <c r="I3275" s="197" t="s">
        <v>16748</v>
      </c>
      <c r="J3275" s="197" t="s">
        <v>20205</v>
      </c>
      <c r="K3275" s="197" t="s">
        <v>20206</v>
      </c>
    </row>
    <row r="3276" spans="1:11" ht="13.5" hidden="1" thickBot="1">
      <c r="A3276" s="197">
        <v>923272324</v>
      </c>
      <c r="B3276" s="198">
        <v>9004036161</v>
      </c>
      <c r="C3276" s="198" t="s">
        <v>20207</v>
      </c>
      <c r="D3276" s="198" t="s">
        <v>12</v>
      </c>
      <c r="E3276" s="198" t="s">
        <v>13</v>
      </c>
      <c r="F3276" s="197" t="s">
        <v>20208</v>
      </c>
      <c r="G3276" s="197" t="s">
        <v>813</v>
      </c>
      <c r="H3276" s="197" t="s">
        <v>20209</v>
      </c>
      <c r="I3276" s="197" t="s">
        <v>20210</v>
      </c>
      <c r="J3276" s="197" t="s">
        <v>20211</v>
      </c>
      <c r="K3276" s="197" t="s">
        <v>20212</v>
      </c>
    </row>
    <row r="3277" spans="1:11" ht="13.5" hidden="1" thickBot="1">
      <c r="A3277" s="197">
        <v>923272325</v>
      </c>
      <c r="B3277" s="198">
        <v>9003957092</v>
      </c>
      <c r="C3277" s="198" t="s">
        <v>20213</v>
      </c>
      <c r="D3277" s="198" t="s">
        <v>1291</v>
      </c>
      <c r="E3277" s="198" t="s">
        <v>1785</v>
      </c>
      <c r="F3277" s="197" t="s">
        <v>20214</v>
      </c>
      <c r="G3277" s="197" t="s">
        <v>1787</v>
      </c>
      <c r="H3277" s="197" t="s">
        <v>20215</v>
      </c>
      <c r="I3277" s="197" t="s">
        <v>20215</v>
      </c>
      <c r="J3277" s="197" t="s">
        <v>20216</v>
      </c>
      <c r="K3277" s="197" t="s">
        <v>20217</v>
      </c>
    </row>
    <row r="3278" spans="1:11" ht="13.5" hidden="1" thickBot="1">
      <c r="A3278" s="197">
        <v>923272326</v>
      </c>
      <c r="B3278" s="198">
        <v>9003832430</v>
      </c>
      <c r="C3278" s="198" t="s">
        <v>20218</v>
      </c>
      <c r="D3278" s="198" t="s">
        <v>281</v>
      </c>
      <c r="E3278" s="198" t="s">
        <v>3819</v>
      </c>
      <c r="F3278" s="197" t="s">
        <v>20219</v>
      </c>
      <c r="G3278" s="197" t="s">
        <v>3821</v>
      </c>
      <c r="H3278" s="197" t="s">
        <v>20220</v>
      </c>
      <c r="I3278" s="197" t="s">
        <v>20221</v>
      </c>
      <c r="J3278" s="197" t="s">
        <v>20222</v>
      </c>
      <c r="K3278" s="197" t="s">
        <v>20223</v>
      </c>
    </row>
    <row r="3279" spans="1:11" ht="13.5" hidden="1" thickBot="1">
      <c r="A3279" s="197">
        <v>923272327</v>
      </c>
      <c r="B3279" s="198">
        <v>9002633061</v>
      </c>
      <c r="C3279" s="198" t="s">
        <v>20224</v>
      </c>
      <c r="D3279" s="198" t="s">
        <v>254</v>
      </c>
      <c r="E3279" s="198" t="s">
        <v>6406</v>
      </c>
      <c r="F3279" s="197" t="s">
        <v>20225</v>
      </c>
      <c r="G3279" s="197" t="s">
        <v>6408</v>
      </c>
      <c r="H3279" s="197" t="s">
        <v>20226</v>
      </c>
      <c r="I3279" s="197" t="s">
        <v>20226</v>
      </c>
      <c r="J3279" s="197" t="s">
        <v>20227</v>
      </c>
      <c r="K3279" s="197" t="s">
        <v>20228</v>
      </c>
    </row>
    <row r="3280" spans="1:11" ht="13.5" hidden="1" thickBot="1">
      <c r="A3280" s="197">
        <v>923272328</v>
      </c>
      <c r="B3280" s="198">
        <v>8909804772</v>
      </c>
      <c r="C3280" s="198" t="s">
        <v>20229</v>
      </c>
      <c r="D3280" s="198" t="s">
        <v>281</v>
      </c>
      <c r="E3280" s="198" t="s">
        <v>5385</v>
      </c>
      <c r="F3280" s="197" t="s">
        <v>20230</v>
      </c>
      <c r="G3280" s="197" t="s">
        <v>5387</v>
      </c>
      <c r="H3280" s="197" t="s">
        <v>20231</v>
      </c>
      <c r="I3280" s="197" t="s">
        <v>20231</v>
      </c>
      <c r="J3280" s="197" t="s">
        <v>20232</v>
      </c>
      <c r="K3280" s="197" t="s">
        <v>9758</v>
      </c>
    </row>
    <row r="3281" spans="1:11" ht="13.5" hidden="1" thickBot="1">
      <c r="A3281" s="197">
        <v>923272329</v>
      </c>
      <c r="B3281" s="198">
        <v>9003773656</v>
      </c>
      <c r="C3281" s="198" t="s">
        <v>20233</v>
      </c>
      <c r="D3281" s="198" t="s">
        <v>12</v>
      </c>
      <c r="E3281" s="198" t="s">
        <v>13</v>
      </c>
      <c r="F3281" s="197" t="s">
        <v>20234</v>
      </c>
      <c r="G3281" s="197" t="s">
        <v>20235</v>
      </c>
      <c r="H3281" s="197" t="s">
        <v>20236</v>
      </c>
      <c r="I3281" s="197" t="s">
        <v>20236</v>
      </c>
      <c r="J3281" s="197" t="s">
        <v>20237</v>
      </c>
      <c r="K3281" s="197" t="s">
        <v>1034</v>
      </c>
    </row>
    <row r="3282" spans="1:11" ht="13.5" hidden="1" thickBot="1">
      <c r="A3282" s="197">
        <v>923272330</v>
      </c>
      <c r="B3282" s="198">
        <v>9003634083</v>
      </c>
      <c r="C3282" s="198" t="s">
        <v>20238</v>
      </c>
      <c r="D3282" s="198" t="s">
        <v>410</v>
      </c>
      <c r="E3282" s="198" t="s">
        <v>12422</v>
      </c>
      <c r="F3282" s="197" t="s">
        <v>20239</v>
      </c>
      <c r="G3282" s="197" t="s">
        <v>12424</v>
      </c>
      <c r="H3282" s="197" t="s">
        <v>20240</v>
      </c>
      <c r="I3282" s="197" t="s">
        <v>20240</v>
      </c>
      <c r="J3282" s="197" t="s">
        <v>20241</v>
      </c>
      <c r="K3282" s="197" t="s">
        <v>20242</v>
      </c>
    </row>
    <row r="3283" spans="1:11" ht="13.5" hidden="1" thickBot="1">
      <c r="A3283" s="197">
        <v>923272331</v>
      </c>
      <c r="B3283" s="198">
        <v>9003785641</v>
      </c>
      <c r="C3283" s="198" t="s">
        <v>20243</v>
      </c>
      <c r="D3283" s="198" t="s">
        <v>254</v>
      </c>
      <c r="E3283" s="198" t="s">
        <v>3079</v>
      </c>
      <c r="F3283" s="197" t="s">
        <v>20244</v>
      </c>
      <c r="G3283" s="197" t="s">
        <v>3080</v>
      </c>
      <c r="H3283" s="197" t="s">
        <v>20245</v>
      </c>
      <c r="I3283" s="197" t="s">
        <v>20246</v>
      </c>
      <c r="J3283" s="197" t="s">
        <v>20247</v>
      </c>
      <c r="K3283" s="197" t="s">
        <v>20248</v>
      </c>
    </row>
    <row r="3284" spans="1:11" ht="13.5" hidden="1" thickBot="1">
      <c r="A3284" s="197">
        <v>923272332</v>
      </c>
      <c r="B3284" s="198">
        <v>9003180864</v>
      </c>
      <c r="C3284" s="198" t="s">
        <v>20249</v>
      </c>
      <c r="D3284" s="198" t="s">
        <v>452</v>
      </c>
      <c r="E3284" s="198" t="s">
        <v>7792</v>
      </c>
      <c r="F3284" s="197" t="s">
        <v>20250</v>
      </c>
      <c r="G3284" s="197" t="s">
        <v>7794</v>
      </c>
      <c r="H3284" s="197" t="s">
        <v>20251</v>
      </c>
      <c r="I3284" s="197" t="s">
        <v>20251</v>
      </c>
      <c r="J3284" s="197" t="s">
        <v>20252</v>
      </c>
      <c r="K3284" s="197" t="s">
        <v>1034</v>
      </c>
    </row>
    <row r="3285" spans="1:11" ht="13.5" hidden="1" thickBot="1">
      <c r="A3285" s="197">
        <v>923272341</v>
      </c>
      <c r="B3285" s="198">
        <v>9003228224</v>
      </c>
      <c r="C3285" s="198" t="s">
        <v>20253</v>
      </c>
      <c r="D3285" s="198" t="s">
        <v>1116</v>
      </c>
      <c r="E3285" s="198" t="s">
        <v>6856</v>
      </c>
      <c r="F3285" s="197" t="s">
        <v>20254</v>
      </c>
      <c r="G3285" s="197" t="s">
        <v>6858</v>
      </c>
      <c r="H3285" s="197" t="s">
        <v>20255</v>
      </c>
      <c r="I3285" s="197" t="s">
        <v>20256</v>
      </c>
      <c r="J3285" s="197" t="s">
        <v>20257</v>
      </c>
      <c r="K3285" s="197" t="s">
        <v>1034</v>
      </c>
    </row>
    <row r="3286" spans="1:11" ht="13.5" hidden="1" thickBot="1">
      <c r="A3286" s="197">
        <v>923272345</v>
      </c>
      <c r="B3286" s="198">
        <v>9004130309</v>
      </c>
      <c r="C3286" s="198" t="s">
        <v>20258</v>
      </c>
      <c r="D3286" s="198" t="s">
        <v>12</v>
      </c>
      <c r="E3286" s="198" t="s">
        <v>13</v>
      </c>
      <c r="F3286" s="197" t="s">
        <v>20259</v>
      </c>
      <c r="G3286" s="197" t="s">
        <v>35</v>
      </c>
      <c r="H3286" s="197" t="s">
        <v>20260</v>
      </c>
      <c r="I3286" s="197" t="s">
        <v>20260</v>
      </c>
      <c r="J3286" s="197" t="s">
        <v>20261</v>
      </c>
      <c r="K3286" s="197" t="s">
        <v>20262</v>
      </c>
    </row>
    <row r="3287" spans="1:11" ht="13.5" hidden="1" thickBot="1">
      <c r="A3287" s="197">
        <v>923272347</v>
      </c>
      <c r="B3287" s="198">
        <v>9002581151</v>
      </c>
      <c r="C3287" s="198" t="s">
        <v>20263</v>
      </c>
      <c r="D3287" s="198" t="s">
        <v>487</v>
      </c>
      <c r="E3287" s="198" t="s">
        <v>488</v>
      </c>
      <c r="F3287" s="197" t="s">
        <v>20264</v>
      </c>
      <c r="G3287" s="197" t="s">
        <v>490</v>
      </c>
      <c r="H3287" s="197" t="s">
        <v>20265</v>
      </c>
      <c r="I3287" s="197" t="s">
        <v>20265</v>
      </c>
      <c r="J3287" s="197" t="s">
        <v>20266</v>
      </c>
      <c r="K3287" s="197" t="s">
        <v>1034</v>
      </c>
    </row>
    <row r="3288" spans="1:11" ht="13.5" hidden="1" thickBot="1">
      <c r="A3288" s="197">
        <v>923272348</v>
      </c>
      <c r="B3288" s="198">
        <v>9004019031</v>
      </c>
      <c r="C3288" s="198" t="s">
        <v>20267</v>
      </c>
      <c r="D3288" s="198" t="s">
        <v>236</v>
      </c>
      <c r="E3288" s="198" t="s">
        <v>4576</v>
      </c>
      <c r="F3288" s="197" t="s">
        <v>20268</v>
      </c>
      <c r="G3288" s="197" t="s">
        <v>4578</v>
      </c>
      <c r="H3288" s="197" t="s">
        <v>20269</v>
      </c>
      <c r="I3288" s="197" t="s">
        <v>20270</v>
      </c>
      <c r="J3288" s="197" t="s">
        <v>20271</v>
      </c>
      <c r="K3288" s="197" t="s">
        <v>1034</v>
      </c>
    </row>
    <row r="3289" spans="1:11" ht="13.5" hidden="1" thickBot="1">
      <c r="A3289" s="197">
        <v>923272349</v>
      </c>
      <c r="B3289" s="198">
        <v>9002965772</v>
      </c>
      <c r="C3289" s="198" t="s">
        <v>20272</v>
      </c>
      <c r="D3289" s="198" t="s">
        <v>204</v>
      </c>
      <c r="E3289" s="198" t="s">
        <v>7616</v>
      </c>
      <c r="F3289" s="197" t="s">
        <v>20273</v>
      </c>
      <c r="G3289" s="197" t="s">
        <v>7618</v>
      </c>
      <c r="H3289" s="197" t="s">
        <v>20274</v>
      </c>
      <c r="I3289" s="197" t="s">
        <v>20275</v>
      </c>
      <c r="J3289" s="197" t="s">
        <v>20276</v>
      </c>
      <c r="K3289" s="197" t="s">
        <v>1034</v>
      </c>
    </row>
    <row r="3290" spans="1:11" ht="13.5" hidden="1" thickBot="1">
      <c r="A3290" s="197">
        <v>923272350</v>
      </c>
      <c r="B3290" s="198">
        <v>9004093322</v>
      </c>
      <c r="C3290" s="198" t="s">
        <v>20277</v>
      </c>
      <c r="D3290" s="198" t="s">
        <v>864</v>
      </c>
      <c r="E3290" s="198" t="s">
        <v>8131</v>
      </c>
      <c r="F3290" s="197" t="s">
        <v>20278</v>
      </c>
      <c r="G3290" s="197" t="s">
        <v>8133</v>
      </c>
      <c r="H3290" s="197" t="s">
        <v>20279</v>
      </c>
      <c r="I3290" s="197" t="s">
        <v>20279</v>
      </c>
      <c r="J3290" s="197" t="s">
        <v>20280</v>
      </c>
      <c r="K3290" s="197" t="s">
        <v>20281</v>
      </c>
    </row>
    <row r="3291" spans="1:11" ht="13.5" hidden="1" thickBot="1">
      <c r="A3291" s="197">
        <v>923272358</v>
      </c>
      <c r="B3291" s="198">
        <v>8300531053</v>
      </c>
      <c r="C3291" s="198" t="s">
        <v>20282</v>
      </c>
      <c r="D3291" s="198" t="s">
        <v>12</v>
      </c>
      <c r="E3291" s="198" t="s">
        <v>13</v>
      </c>
      <c r="F3291" s="197" t="s">
        <v>936</v>
      </c>
      <c r="G3291" s="197" t="s">
        <v>336</v>
      </c>
      <c r="H3291" s="197" t="s">
        <v>20147</v>
      </c>
      <c r="I3291" s="197" t="s">
        <v>20147</v>
      </c>
      <c r="J3291" s="197" t="s">
        <v>20144</v>
      </c>
      <c r="K3291" s="197" t="s">
        <v>804</v>
      </c>
    </row>
    <row r="3292" spans="1:11" ht="13.5" hidden="1" thickBot="1">
      <c r="A3292" s="197">
        <v>923272364</v>
      </c>
      <c r="B3292" s="198">
        <v>9003124694</v>
      </c>
      <c r="C3292" s="198" t="s">
        <v>20283</v>
      </c>
      <c r="D3292" s="198" t="s">
        <v>1291</v>
      </c>
      <c r="E3292" s="198" t="s">
        <v>8186</v>
      </c>
      <c r="F3292" s="197" t="s">
        <v>20284</v>
      </c>
      <c r="G3292" s="197" t="s">
        <v>8187</v>
      </c>
      <c r="H3292" s="197" t="s">
        <v>20285</v>
      </c>
      <c r="I3292" s="197" t="s">
        <v>20285</v>
      </c>
      <c r="J3292" s="197" t="s">
        <v>20286</v>
      </c>
      <c r="K3292" s="197" t="s">
        <v>1034</v>
      </c>
    </row>
    <row r="3293" spans="1:11" ht="13.5" hidden="1" thickBot="1">
      <c r="A3293" s="197">
        <v>923272365</v>
      </c>
      <c r="B3293" s="198">
        <v>9004024581</v>
      </c>
      <c r="C3293" s="198" t="s">
        <v>20287</v>
      </c>
      <c r="D3293" s="198" t="s">
        <v>254</v>
      </c>
      <c r="E3293" s="198" t="s">
        <v>7632</v>
      </c>
      <c r="F3293" s="197" t="s">
        <v>20288</v>
      </c>
      <c r="G3293" s="197" t="s">
        <v>7462</v>
      </c>
      <c r="H3293" s="197" t="s">
        <v>20289</v>
      </c>
      <c r="I3293" s="197" t="s">
        <v>20290</v>
      </c>
      <c r="J3293" s="197" t="s">
        <v>20291</v>
      </c>
      <c r="K3293" s="197" t="s">
        <v>20292</v>
      </c>
    </row>
    <row r="3294" spans="1:11" ht="13.5" hidden="1" thickBot="1">
      <c r="A3294" s="197">
        <v>923272366</v>
      </c>
      <c r="B3294" s="198">
        <v>9003862853</v>
      </c>
      <c r="C3294" s="198" t="s">
        <v>20293</v>
      </c>
      <c r="D3294" s="198" t="s">
        <v>212</v>
      </c>
      <c r="E3294" s="198" t="s">
        <v>7883</v>
      </c>
      <c r="F3294" s="197" t="s">
        <v>20294</v>
      </c>
      <c r="G3294" s="197" t="s">
        <v>7885</v>
      </c>
      <c r="H3294" s="197" t="s">
        <v>20295</v>
      </c>
      <c r="I3294" s="197" t="s">
        <v>20295</v>
      </c>
      <c r="J3294" s="197" t="s">
        <v>20296</v>
      </c>
      <c r="K3294" s="197" t="s">
        <v>20297</v>
      </c>
    </row>
    <row r="3295" spans="1:11" ht="13.5" hidden="1" thickBot="1">
      <c r="A3295" s="197">
        <v>923272367</v>
      </c>
      <c r="B3295" s="198">
        <v>9003729186</v>
      </c>
      <c r="C3295" s="198" t="s">
        <v>20298</v>
      </c>
      <c r="D3295" s="198" t="s">
        <v>487</v>
      </c>
      <c r="E3295" s="198" t="s">
        <v>488</v>
      </c>
      <c r="F3295" s="197" t="s">
        <v>20299</v>
      </c>
      <c r="G3295" s="197" t="s">
        <v>490</v>
      </c>
      <c r="H3295" s="197" t="s">
        <v>20300</v>
      </c>
      <c r="I3295" s="197" t="s">
        <v>20301</v>
      </c>
      <c r="J3295" s="197" t="s">
        <v>20302</v>
      </c>
      <c r="K3295" s="197" t="s">
        <v>20303</v>
      </c>
    </row>
    <row r="3296" spans="1:11" ht="13.5" hidden="1" thickBot="1">
      <c r="A3296" s="197">
        <v>923272368</v>
      </c>
      <c r="B3296" s="198">
        <v>9002983729</v>
      </c>
      <c r="C3296" s="198" t="s">
        <v>20304</v>
      </c>
      <c r="D3296" s="198" t="s">
        <v>12</v>
      </c>
      <c r="E3296" s="198" t="s">
        <v>13</v>
      </c>
      <c r="F3296" s="197" t="s">
        <v>20305</v>
      </c>
      <c r="G3296" s="197" t="s">
        <v>336</v>
      </c>
      <c r="H3296" s="197" t="s">
        <v>20306</v>
      </c>
      <c r="I3296" s="197" t="s">
        <v>20306</v>
      </c>
      <c r="J3296" s="197" t="s">
        <v>20307</v>
      </c>
      <c r="K3296" s="197" t="s">
        <v>20308</v>
      </c>
    </row>
    <row r="3297" spans="1:11" ht="13.5" hidden="1" thickBot="1">
      <c r="A3297" s="197">
        <v>923272370</v>
      </c>
      <c r="B3297" s="198">
        <v>8010023253</v>
      </c>
      <c r="C3297" s="198" t="s">
        <v>20309</v>
      </c>
      <c r="D3297" s="198" t="s">
        <v>245</v>
      </c>
      <c r="E3297" s="198" t="s">
        <v>6573</v>
      </c>
      <c r="F3297" s="197" t="s">
        <v>20310</v>
      </c>
      <c r="G3297" s="197" t="s">
        <v>6575</v>
      </c>
      <c r="H3297" s="197" t="s">
        <v>20311</v>
      </c>
      <c r="I3297" s="197" t="s">
        <v>20311</v>
      </c>
      <c r="J3297" s="197" t="s">
        <v>20312</v>
      </c>
      <c r="K3297" s="197" t="s">
        <v>20313</v>
      </c>
    </row>
    <row r="3298" spans="1:11" ht="13.5" hidden="1" thickBot="1">
      <c r="A3298" s="197">
        <v>923272371</v>
      </c>
      <c r="B3298" s="198">
        <v>9004091071</v>
      </c>
      <c r="C3298" s="198" t="s">
        <v>20314</v>
      </c>
      <c r="D3298" s="198" t="s">
        <v>281</v>
      </c>
      <c r="E3298" s="198" t="s">
        <v>584</v>
      </c>
      <c r="F3298" s="197" t="s">
        <v>585</v>
      </c>
      <c r="G3298" s="197" t="s">
        <v>1942</v>
      </c>
      <c r="H3298" s="197" t="s">
        <v>20315</v>
      </c>
      <c r="I3298" s="197" t="s">
        <v>20316</v>
      </c>
      <c r="J3298" s="197" t="s">
        <v>20317</v>
      </c>
      <c r="K3298" s="197" t="s">
        <v>1034</v>
      </c>
    </row>
    <row r="3299" spans="1:11" ht="13.5" hidden="1" thickBot="1">
      <c r="A3299" s="197">
        <v>923272373</v>
      </c>
      <c r="B3299" s="198">
        <v>9004068566</v>
      </c>
      <c r="C3299" s="198" t="s">
        <v>20318</v>
      </c>
      <c r="D3299" s="198" t="s">
        <v>272</v>
      </c>
      <c r="E3299" s="198" t="s">
        <v>273</v>
      </c>
      <c r="F3299" s="197" t="s">
        <v>20319</v>
      </c>
      <c r="G3299" s="197" t="s">
        <v>275</v>
      </c>
      <c r="H3299" s="197" t="s">
        <v>20320</v>
      </c>
      <c r="I3299" s="197" t="s">
        <v>20321</v>
      </c>
      <c r="J3299" s="197" t="s">
        <v>20322</v>
      </c>
      <c r="K3299" s="197" t="s">
        <v>20323</v>
      </c>
    </row>
    <row r="3300" spans="1:11" ht="13.5" hidden="1" thickBot="1">
      <c r="A3300" s="197">
        <v>923272374</v>
      </c>
      <c r="B3300" s="198">
        <v>9004138501</v>
      </c>
      <c r="C3300" s="198" t="s">
        <v>20324</v>
      </c>
      <c r="D3300" s="198" t="s">
        <v>272</v>
      </c>
      <c r="E3300" s="198" t="s">
        <v>10802</v>
      </c>
      <c r="F3300" s="197" t="s">
        <v>20325</v>
      </c>
      <c r="G3300" s="197" t="s">
        <v>10804</v>
      </c>
      <c r="H3300" s="197" t="s">
        <v>20326</v>
      </c>
      <c r="I3300" s="197" t="s">
        <v>6731</v>
      </c>
      <c r="J3300" s="197" t="s">
        <v>20327</v>
      </c>
      <c r="K3300" s="197" t="s">
        <v>1034</v>
      </c>
    </row>
    <row r="3301" spans="1:11" ht="13.5" hidden="1" thickBot="1">
      <c r="A3301" s="197">
        <v>923272375</v>
      </c>
      <c r="B3301" s="198">
        <v>9003954629</v>
      </c>
      <c r="C3301" s="198" t="s">
        <v>20328</v>
      </c>
      <c r="D3301" s="198" t="s">
        <v>436</v>
      </c>
      <c r="E3301" s="198" t="s">
        <v>9927</v>
      </c>
      <c r="F3301" s="197" t="s">
        <v>20329</v>
      </c>
      <c r="G3301" s="197" t="s">
        <v>3366</v>
      </c>
      <c r="H3301" s="197" t="s">
        <v>20330</v>
      </c>
      <c r="I3301" s="197" t="s">
        <v>20331</v>
      </c>
      <c r="J3301" s="197" t="s">
        <v>20332</v>
      </c>
      <c r="K3301" s="197" t="s">
        <v>9932</v>
      </c>
    </row>
    <row r="3302" spans="1:11" ht="13.5" hidden="1" thickBot="1">
      <c r="A3302" s="197">
        <v>923272376</v>
      </c>
      <c r="B3302" s="198">
        <v>9004036985</v>
      </c>
      <c r="C3302" s="198" t="s">
        <v>20333</v>
      </c>
      <c r="D3302" s="198" t="s">
        <v>452</v>
      </c>
      <c r="E3302" s="198" t="s">
        <v>8893</v>
      </c>
      <c r="F3302" s="197" t="s">
        <v>20334</v>
      </c>
      <c r="G3302" s="197" t="s">
        <v>8895</v>
      </c>
      <c r="H3302" s="197" t="s">
        <v>20335</v>
      </c>
      <c r="I3302" s="197" t="s">
        <v>20336</v>
      </c>
      <c r="J3302" s="197" t="s">
        <v>20337</v>
      </c>
      <c r="K3302" s="197" t="s">
        <v>20338</v>
      </c>
    </row>
    <row r="3303" spans="1:11" ht="13.5" hidden="1" thickBot="1">
      <c r="A3303" s="197">
        <v>923272378</v>
      </c>
      <c r="B3303" s="198">
        <v>9001358634</v>
      </c>
      <c r="C3303" s="198" t="s">
        <v>20339</v>
      </c>
      <c r="D3303" s="198" t="s">
        <v>227</v>
      </c>
      <c r="E3303" s="198" t="s">
        <v>9536</v>
      </c>
      <c r="F3303" s="197" t="s">
        <v>20340</v>
      </c>
      <c r="G3303" s="197" t="s">
        <v>6773</v>
      </c>
      <c r="H3303" s="197" t="s">
        <v>20341</v>
      </c>
      <c r="I3303" s="197" t="s">
        <v>20341</v>
      </c>
      <c r="J3303" s="197" t="s">
        <v>20342</v>
      </c>
      <c r="K3303" s="197" t="s">
        <v>20343</v>
      </c>
    </row>
    <row r="3304" spans="1:11" ht="13.5" hidden="1" thickBot="1">
      <c r="A3304" s="197">
        <v>923272383</v>
      </c>
      <c r="B3304" s="198">
        <v>9004124765</v>
      </c>
      <c r="C3304" s="198" t="s">
        <v>20344</v>
      </c>
      <c r="D3304" s="198" t="s">
        <v>1291</v>
      </c>
      <c r="E3304" s="198" t="s">
        <v>6519</v>
      </c>
      <c r="F3304" s="197" t="s">
        <v>20345</v>
      </c>
      <c r="G3304" s="197" t="s">
        <v>6521</v>
      </c>
      <c r="H3304" s="197" t="s">
        <v>20346</v>
      </c>
      <c r="I3304" s="197" t="s">
        <v>6522</v>
      </c>
      <c r="J3304" s="197" t="s">
        <v>20347</v>
      </c>
      <c r="K3304" s="197" t="s">
        <v>1034</v>
      </c>
    </row>
    <row r="3305" spans="1:11" ht="13.5" hidden="1" thickBot="1">
      <c r="A3305" s="197">
        <v>923272384</v>
      </c>
      <c r="B3305" s="198">
        <v>8170046864</v>
      </c>
      <c r="C3305" s="198" t="s">
        <v>20348</v>
      </c>
      <c r="D3305" s="198" t="s">
        <v>496</v>
      </c>
      <c r="E3305" s="198" t="s">
        <v>4507</v>
      </c>
      <c r="F3305" s="197" t="s">
        <v>20349</v>
      </c>
      <c r="G3305" s="197" t="s">
        <v>4509</v>
      </c>
      <c r="H3305" s="197" t="s">
        <v>20350</v>
      </c>
      <c r="I3305" s="197" t="s">
        <v>20350</v>
      </c>
      <c r="J3305" s="197" t="s">
        <v>20351</v>
      </c>
      <c r="K3305" s="197" t="s">
        <v>20352</v>
      </c>
    </row>
    <row r="3306" spans="1:11" ht="13.5" hidden="1" thickBot="1">
      <c r="A3306" s="197">
        <v>923272385</v>
      </c>
      <c r="B3306" s="198">
        <v>8170021112</v>
      </c>
      <c r="C3306" s="198" t="s">
        <v>20353</v>
      </c>
      <c r="D3306" s="198" t="s">
        <v>496</v>
      </c>
      <c r="E3306" s="198" t="s">
        <v>9780</v>
      </c>
      <c r="F3306" s="197" t="s">
        <v>20354</v>
      </c>
      <c r="G3306" s="197" t="s">
        <v>9782</v>
      </c>
      <c r="H3306" s="197" t="s">
        <v>20355</v>
      </c>
      <c r="I3306" s="197" t="s">
        <v>20356</v>
      </c>
      <c r="J3306" s="197" t="s">
        <v>20357</v>
      </c>
      <c r="K3306" s="197" t="s">
        <v>20358</v>
      </c>
    </row>
    <row r="3307" spans="1:11" ht="13.5" hidden="1" thickBot="1">
      <c r="A3307" s="197">
        <v>923272386</v>
      </c>
      <c r="B3307" s="198">
        <v>8170003206</v>
      </c>
      <c r="C3307" s="198" t="s">
        <v>20359</v>
      </c>
      <c r="D3307" s="198" t="s">
        <v>496</v>
      </c>
      <c r="E3307" s="198" t="s">
        <v>11044</v>
      </c>
      <c r="F3307" s="197" t="s">
        <v>20360</v>
      </c>
      <c r="G3307" s="197" t="s">
        <v>11046</v>
      </c>
      <c r="H3307" s="197" t="s">
        <v>20361</v>
      </c>
      <c r="I3307" s="197" t="s">
        <v>20361</v>
      </c>
      <c r="J3307" s="197" t="s">
        <v>20362</v>
      </c>
      <c r="K3307" s="197" t="s">
        <v>1034</v>
      </c>
    </row>
    <row r="3308" spans="1:11" ht="13.5" hidden="1" thickBot="1">
      <c r="A3308" s="197">
        <v>923272387</v>
      </c>
      <c r="B3308" s="198">
        <v>8170006898</v>
      </c>
      <c r="C3308" s="198" t="s">
        <v>20363</v>
      </c>
      <c r="D3308" s="198" t="s">
        <v>496</v>
      </c>
      <c r="E3308" s="198" t="s">
        <v>11044</v>
      </c>
      <c r="F3308" s="197" t="s">
        <v>20364</v>
      </c>
      <c r="G3308" s="197" t="s">
        <v>11046</v>
      </c>
      <c r="H3308" s="197" t="s">
        <v>20365</v>
      </c>
      <c r="I3308" s="197" t="s">
        <v>20366</v>
      </c>
      <c r="J3308" s="197" t="s">
        <v>20367</v>
      </c>
      <c r="K3308" s="197" t="s">
        <v>1034</v>
      </c>
    </row>
    <row r="3309" spans="1:11" ht="13.5" hidden="1" thickBot="1">
      <c r="A3309" s="197">
        <v>923272389</v>
      </c>
      <c r="B3309" s="198">
        <v>9003219496</v>
      </c>
      <c r="C3309" s="198" t="s">
        <v>20368</v>
      </c>
      <c r="D3309" s="198" t="s">
        <v>281</v>
      </c>
      <c r="E3309" s="198" t="s">
        <v>3595</v>
      </c>
      <c r="F3309" s="197" t="s">
        <v>20369</v>
      </c>
      <c r="G3309" s="197" t="s">
        <v>3597</v>
      </c>
      <c r="H3309" s="197" t="s">
        <v>20370</v>
      </c>
      <c r="I3309" s="197" t="s">
        <v>20370</v>
      </c>
      <c r="J3309" s="197" t="s">
        <v>20371</v>
      </c>
      <c r="K3309" s="197" t="s">
        <v>1034</v>
      </c>
    </row>
    <row r="3310" spans="1:11" ht="13.5" hidden="1" thickBot="1">
      <c r="A3310" s="197">
        <v>923272391</v>
      </c>
      <c r="B3310" s="198">
        <v>9003716116</v>
      </c>
      <c r="C3310" s="198" t="s">
        <v>20372</v>
      </c>
      <c r="D3310" s="198" t="s">
        <v>196</v>
      </c>
      <c r="E3310" s="198" t="s">
        <v>1354</v>
      </c>
      <c r="F3310" s="197" t="s">
        <v>20373</v>
      </c>
      <c r="G3310" s="197" t="s">
        <v>8703</v>
      </c>
      <c r="H3310" s="197" t="s">
        <v>20374</v>
      </c>
      <c r="I3310" s="197" t="s">
        <v>16748</v>
      </c>
      <c r="J3310" s="197" t="s">
        <v>20375</v>
      </c>
      <c r="K3310" s="197" t="s">
        <v>20376</v>
      </c>
    </row>
    <row r="3311" spans="1:11" ht="13.5" hidden="1" thickBot="1">
      <c r="A3311" s="197">
        <v>923272392</v>
      </c>
      <c r="B3311" s="198">
        <v>9000910960</v>
      </c>
      <c r="C3311" s="198" t="s">
        <v>20377</v>
      </c>
      <c r="D3311" s="198" t="s">
        <v>496</v>
      </c>
      <c r="E3311" s="198" t="s">
        <v>11044</v>
      </c>
      <c r="F3311" s="197" t="s">
        <v>20378</v>
      </c>
      <c r="G3311" s="197" t="s">
        <v>11046</v>
      </c>
      <c r="H3311" s="197" t="s">
        <v>20379</v>
      </c>
      <c r="I3311" s="197" t="s">
        <v>20379</v>
      </c>
      <c r="J3311" s="197" t="s">
        <v>20380</v>
      </c>
      <c r="K3311" s="197" t="s">
        <v>11050</v>
      </c>
    </row>
    <row r="3312" spans="1:11" ht="13.5" hidden="1" thickBot="1">
      <c r="A3312" s="197">
        <v>923272393</v>
      </c>
      <c r="B3312" s="198">
        <v>9004502058</v>
      </c>
      <c r="C3312" s="198" t="s">
        <v>20381</v>
      </c>
      <c r="D3312" s="198" t="s">
        <v>12</v>
      </c>
      <c r="E3312" s="198" t="s">
        <v>13</v>
      </c>
      <c r="F3312" s="197" t="s">
        <v>20382</v>
      </c>
      <c r="G3312" s="197" t="s">
        <v>336</v>
      </c>
      <c r="H3312" s="197" t="s">
        <v>20383</v>
      </c>
      <c r="I3312" s="197" t="s">
        <v>20383</v>
      </c>
      <c r="J3312" s="197" t="s">
        <v>20384</v>
      </c>
      <c r="K3312" s="197" t="s">
        <v>20385</v>
      </c>
    </row>
    <row r="3313" spans="1:11" ht="13.5" hidden="1" thickBot="1">
      <c r="A3313" s="197">
        <v>923272394</v>
      </c>
      <c r="B3313" s="198">
        <v>8999990902</v>
      </c>
      <c r="C3313" s="198" t="s">
        <v>20386</v>
      </c>
      <c r="D3313" s="198" t="s">
        <v>12</v>
      </c>
      <c r="E3313" s="198" t="s">
        <v>13</v>
      </c>
      <c r="F3313" s="197" t="s">
        <v>20387</v>
      </c>
      <c r="G3313" s="197" t="s">
        <v>35</v>
      </c>
      <c r="H3313" s="197" t="s">
        <v>20388</v>
      </c>
      <c r="I3313" s="197" t="s">
        <v>20388</v>
      </c>
      <c r="J3313" s="197" t="s">
        <v>20389</v>
      </c>
      <c r="K3313" s="197" t="s">
        <v>74</v>
      </c>
    </row>
    <row r="3314" spans="1:11" ht="13.5" hidden="1" thickBot="1">
      <c r="A3314" s="197">
        <v>923272395</v>
      </c>
      <c r="B3314" s="198">
        <v>8999990902</v>
      </c>
      <c r="C3314" s="198" t="s">
        <v>20390</v>
      </c>
      <c r="D3314" s="198" t="s">
        <v>12</v>
      </c>
      <c r="E3314" s="198" t="s">
        <v>13</v>
      </c>
      <c r="F3314" s="197" t="s">
        <v>20391</v>
      </c>
      <c r="G3314" s="197" t="s">
        <v>20392</v>
      </c>
      <c r="H3314" s="197" t="s">
        <v>20388</v>
      </c>
      <c r="I3314" s="197" t="s">
        <v>72</v>
      </c>
      <c r="J3314" s="197" t="s">
        <v>20393</v>
      </c>
      <c r="K3314" s="197" t="s">
        <v>74</v>
      </c>
    </row>
    <row r="3315" spans="1:11" ht="13.5" hidden="1" thickBot="1">
      <c r="A3315" s="197">
        <v>923272396</v>
      </c>
      <c r="B3315" s="198">
        <v>9003641037</v>
      </c>
      <c r="C3315" s="198" t="s">
        <v>20394</v>
      </c>
      <c r="D3315" s="198" t="s">
        <v>254</v>
      </c>
      <c r="E3315" s="198" t="s">
        <v>2119</v>
      </c>
      <c r="F3315" s="197" t="s">
        <v>20395</v>
      </c>
      <c r="G3315" s="197" t="s">
        <v>2121</v>
      </c>
      <c r="H3315" s="197" t="s">
        <v>20396</v>
      </c>
      <c r="I3315" s="197" t="s">
        <v>20396</v>
      </c>
      <c r="J3315" s="197" t="s">
        <v>12339</v>
      </c>
      <c r="K3315" s="197" t="s">
        <v>20397</v>
      </c>
    </row>
    <row r="3316" spans="1:11" ht="13.5" hidden="1" thickBot="1">
      <c r="A3316" s="197">
        <v>923272397</v>
      </c>
      <c r="B3316" s="198">
        <v>9004009908</v>
      </c>
      <c r="C3316" s="198" t="s">
        <v>20398</v>
      </c>
      <c r="D3316" s="198" t="s">
        <v>281</v>
      </c>
      <c r="E3316" s="198" t="s">
        <v>5342</v>
      </c>
      <c r="F3316" s="197" t="s">
        <v>20399</v>
      </c>
      <c r="G3316" s="197" t="s">
        <v>5344</v>
      </c>
      <c r="H3316" s="197" t="s">
        <v>20400</v>
      </c>
      <c r="I3316" s="197" t="s">
        <v>20401</v>
      </c>
      <c r="J3316" s="197" t="s">
        <v>9036</v>
      </c>
      <c r="K3316" s="197" t="s">
        <v>1034</v>
      </c>
    </row>
    <row r="3317" spans="1:11" ht="13.5" hidden="1" thickBot="1">
      <c r="A3317" s="197">
        <v>923272398</v>
      </c>
      <c r="B3317" s="198">
        <v>9004251290</v>
      </c>
      <c r="C3317" s="198" t="s">
        <v>20402</v>
      </c>
      <c r="D3317" s="198" t="s">
        <v>281</v>
      </c>
      <c r="E3317" s="198" t="s">
        <v>584</v>
      </c>
      <c r="F3317" s="197" t="s">
        <v>20403</v>
      </c>
      <c r="G3317" s="197" t="s">
        <v>1914</v>
      </c>
      <c r="H3317" s="197" t="s">
        <v>20404</v>
      </c>
      <c r="I3317" s="197" t="s">
        <v>20405</v>
      </c>
      <c r="J3317" s="197" t="s">
        <v>20406</v>
      </c>
      <c r="K3317" s="197" t="s">
        <v>20407</v>
      </c>
    </row>
    <row r="3318" spans="1:11" ht="13.5" hidden="1" thickBot="1">
      <c r="A3318" s="197">
        <v>923272399</v>
      </c>
      <c r="B3318" s="198">
        <v>9004312888</v>
      </c>
      <c r="C3318" s="198" t="s">
        <v>20408</v>
      </c>
      <c r="D3318" s="198" t="s">
        <v>452</v>
      </c>
      <c r="E3318" s="198" t="s">
        <v>12274</v>
      </c>
      <c r="F3318" s="197" t="s">
        <v>20409</v>
      </c>
      <c r="G3318" s="197" t="s">
        <v>12276</v>
      </c>
      <c r="H3318" s="197" t="s">
        <v>20410</v>
      </c>
      <c r="I3318" s="197" t="s">
        <v>20411</v>
      </c>
      <c r="J3318" s="197" t="s">
        <v>20412</v>
      </c>
      <c r="K3318" s="197" t="s">
        <v>20413</v>
      </c>
    </row>
    <row r="3319" spans="1:11" ht="13.5" hidden="1" thickBot="1">
      <c r="A3319" s="197">
        <v>923272401</v>
      </c>
      <c r="B3319" s="198">
        <v>9004094090</v>
      </c>
      <c r="C3319" s="198" t="s">
        <v>20414</v>
      </c>
      <c r="D3319" s="198" t="s">
        <v>281</v>
      </c>
      <c r="E3319" s="198" t="s">
        <v>4569</v>
      </c>
      <c r="F3319" s="197" t="s">
        <v>20415</v>
      </c>
      <c r="G3319" s="197" t="s">
        <v>4571</v>
      </c>
      <c r="H3319" s="197" t="s">
        <v>20416</v>
      </c>
      <c r="I3319" s="197" t="s">
        <v>20416</v>
      </c>
      <c r="J3319" s="197" t="s">
        <v>20417</v>
      </c>
      <c r="K3319" s="197" t="s">
        <v>1034</v>
      </c>
    </row>
    <row r="3320" spans="1:11" ht="13.5" hidden="1" thickBot="1">
      <c r="A3320" s="197">
        <v>923272402</v>
      </c>
      <c r="B3320" s="198">
        <v>9004574619</v>
      </c>
      <c r="C3320" s="198" t="s">
        <v>20418</v>
      </c>
      <c r="D3320" s="198" t="s">
        <v>12</v>
      </c>
      <c r="E3320" s="198" t="s">
        <v>13</v>
      </c>
      <c r="F3320" s="197" t="s">
        <v>20419</v>
      </c>
      <c r="G3320" s="197" t="s">
        <v>35</v>
      </c>
      <c r="H3320" s="197" t="s">
        <v>20420</v>
      </c>
      <c r="I3320" s="197" t="s">
        <v>20421</v>
      </c>
      <c r="J3320" s="197" t="s">
        <v>20422</v>
      </c>
      <c r="K3320" s="197" t="s">
        <v>20423</v>
      </c>
    </row>
    <row r="3321" spans="1:11" ht="13.5" hidden="1" thickBot="1">
      <c r="A3321" s="197">
        <v>923272403</v>
      </c>
      <c r="B3321" s="198">
        <v>9002629231</v>
      </c>
      <c r="C3321" s="198" t="s">
        <v>20424</v>
      </c>
      <c r="D3321" s="198" t="s">
        <v>281</v>
      </c>
      <c r="E3321" s="198" t="s">
        <v>3467</v>
      </c>
      <c r="F3321" s="197" t="s">
        <v>20425</v>
      </c>
      <c r="G3321" s="197" t="s">
        <v>3469</v>
      </c>
      <c r="H3321" s="197" t="s">
        <v>20426</v>
      </c>
      <c r="I3321" s="197" t="s">
        <v>20426</v>
      </c>
      <c r="J3321" s="197" t="s">
        <v>20427</v>
      </c>
      <c r="K3321" s="197" t="s">
        <v>20428</v>
      </c>
    </row>
    <row r="3322" spans="1:11" ht="13.5" hidden="1" thickBot="1">
      <c r="A3322" s="197">
        <v>923272404</v>
      </c>
      <c r="B3322" s="198">
        <v>9003517473</v>
      </c>
      <c r="C3322" s="198" t="s">
        <v>20429</v>
      </c>
      <c r="D3322" s="198" t="s">
        <v>281</v>
      </c>
      <c r="E3322" s="198" t="s">
        <v>5300</v>
      </c>
      <c r="F3322" s="197" t="s">
        <v>20430</v>
      </c>
      <c r="G3322" s="197" t="s">
        <v>5302</v>
      </c>
      <c r="H3322" s="197" t="s">
        <v>20431</v>
      </c>
      <c r="I3322" s="197" t="s">
        <v>20431</v>
      </c>
      <c r="J3322" s="197" t="s">
        <v>20432</v>
      </c>
      <c r="K3322" s="197" t="s">
        <v>1034</v>
      </c>
    </row>
    <row r="3323" spans="1:11" ht="13.5" hidden="1" thickBot="1">
      <c r="A3323" s="197">
        <v>923272405</v>
      </c>
      <c r="B3323" s="198">
        <v>9002678852</v>
      </c>
      <c r="C3323" s="198" t="s">
        <v>20433</v>
      </c>
      <c r="D3323" s="198" t="s">
        <v>452</v>
      </c>
      <c r="E3323" s="198" t="s">
        <v>11709</v>
      </c>
      <c r="F3323" s="197" t="s">
        <v>20434</v>
      </c>
      <c r="G3323" s="197" t="s">
        <v>11711</v>
      </c>
      <c r="H3323" s="197" t="s">
        <v>20435</v>
      </c>
      <c r="I3323" s="197" t="s">
        <v>20435</v>
      </c>
      <c r="J3323" s="197" t="s">
        <v>20436</v>
      </c>
      <c r="K3323" s="197" t="s">
        <v>20437</v>
      </c>
    </row>
    <row r="3324" spans="1:11" ht="13.5" hidden="1" thickBot="1">
      <c r="A3324" s="197">
        <v>923272406</v>
      </c>
      <c r="B3324" s="198">
        <v>9003975436</v>
      </c>
      <c r="C3324" s="198" t="s">
        <v>20438</v>
      </c>
      <c r="D3324" s="198" t="s">
        <v>196</v>
      </c>
      <c r="E3324" s="198" t="s">
        <v>1649</v>
      </c>
      <c r="F3324" s="197" t="s">
        <v>20439</v>
      </c>
      <c r="G3324" s="197" t="s">
        <v>1651</v>
      </c>
      <c r="H3324" s="197" t="s">
        <v>10323</v>
      </c>
      <c r="I3324" s="197" t="s">
        <v>10323</v>
      </c>
      <c r="J3324" s="197" t="s">
        <v>20440</v>
      </c>
      <c r="K3324" s="197" t="s">
        <v>20441</v>
      </c>
    </row>
    <row r="3325" spans="1:11" ht="13.5" hidden="1" thickBot="1">
      <c r="A3325" s="197">
        <v>923272408</v>
      </c>
      <c r="B3325" s="198">
        <v>9004260756</v>
      </c>
      <c r="C3325" s="198" t="s">
        <v>20442</v>
      </c>
      <c r="D3325" s="198" t="s">
        <v>452</v>
      </c>
      <c r="E3325" s="198" t="s">
        <v>12274</v>
      </c>
      <c r="F3325" s="197" t="s">
        <v>20443</v>
      </c>
      <c r="G3325" s="197" t="s">
        <v>12276</v>
      </c>
      <c r="H3325" s="197" t="s">
        <v>20411</v>
      </c>
      <c r="I3325" s="197" t="s">
        <v>12278</v>
      </c>
      <c r="J3325" s="197" t="s">
        <v>20444</v>
      </c>
      <c r="K3325" s="197" t="s">
        <v>20445</v>
      </c>
    </row>
    <row r="3326" spans="1:11" ht="13.5" hidden="1" thickBot="1">
      <c r="A3326" s="197">
        <v>923272409</v>
      </c>
      <c r="B3326" s="198">
        <v>9004105241</v>
      </c>
      <c r="C3326" s="198" t="s">
        <v>20446</v>
      </c>
      <c r="D3326" s="198" t="s">
        <v>452</v>
      </c>
      <c r="E3326" s="198" t="s">
        <v>7438</v>
      </c>
      <c r="F3326" s="197" t="s">
        <v>20447</v>
      </c>
      <c r="G3326" s="197" t="s">
        <v>7440</v>
      </c>
      <c r="H3326" s="197" t="s">
        <v>20448</v>
      </c>
      <c r="I3326" s="197" t="s">
        <v>20448</v>
      </c>
      <c r="J3326" s="197" t="s">
        <v>20449</v>
      </c>
      <c r="K3326" s="197" t="s">
        <v>20450</v>
      </c>
    </row>
    <row r="3327" spans="1:11" ht="13.5" hidden="1" thickBot="1">
      <c r="A3327" s="197">
        <v>923272410</v>
      </c>
      <c r="B3327" s="198">
        <v>9002631896</v>
      </c>
      <c r="C3327" s="198" t="s">
        <v>20451</v>
      </c>
      <c r="D3327" s="198" t="s">
        <v>436</v>
      </c>
      <c r="E3327" s="198" t="s">
        <v>2913</v>
      </c>
      <c r="F3327" s="197" t="s">
        <v>20452</v>
      </c>
      <c r="G3327" s="197" t="s">
        <v>2915</v>
      </c>
      <c r="H3327" s="197" t="s">
        <v>20453</v>
      </c>
      <c r="I3327" s="197" t="s">
        <v>20454</v>
      </c>
      <c r="J3327" s="197" t="s">
        <v>20455</v>
      </c>
      <c r="K3327" s="197" t="s">
        <v>1034</v>
      </c>
    </row>
    <row r="3328" spans="1:11" ht="13.5" hidden="1" thickBot="1">
      <c r="A3328" s="197">
        <v>923272411</v>
      </c>
      <c r="B3328" s="198">
        <v>9004237221</v>
      </c>
      <c r="C3328" s="198" t="s">
        <v>20456</v>
      </c>
      <c r="D3328" s="198" t="s">
        <v>204</v>
      </c>
      <c r="E3328" s="198" t="s">
        <v>6117</v>
      </c>
      <c r="F3328" s="197" t="s">
        <v>20457</v>
      </c>
      <c r="G3328" s="197" t="s">
        <v>6119</v>
      </c>
      <c r="H3328" s="197" t="s">
        <v>20458</v>
      </c>
      <c r="I3328" s="197" t="s">
        <v>20458</v>
      </c>
      <c r="J3328" s="197" t="s">
        <v>20459</v>
      </c>
      <c r="K3328" s="197" t="s">
        <v>1034</v>
      </c>
    </row>
    <row r="3329" spans="1:11" ht="13.5" hidden="1" thickBot="1">
      <c r="A3329" s="197">
        <v>923272412</v>
      </c>
      <c r="B3329" s="198">
        <v>9004637252</v>
      </c>
      <c r="C3329" s="198" t="s">
        <v>20460</v>
      </c>
      <c r="D3329" s="198" t="s">
        <v>12</v>
      </c>
      <c r="E3329" s="198" t="s">
        <v>13</v>
      </c>
      <c r="F3329" s="197" t="s">
        <v>20461</v>
      </c>
      <c r="G3329" s="197" t="s">
        <v>95</v>
      </c>
      <c r="H3329" s="197" t="s">
        <v>1657</v>
      </c>
      <c r="I3329" s="197" t="s">
        <v>17902</v>
      </c>
      <c r="J3329" s="197" t="s">
        <v>1658</v>
      </c>
      <c r="K3329" s="197" t="s">
        <v>1659</v>
      </c>
    </row>
    <row r="3330" spans="1:11" ht="13.5" hidden="1" thickBot="1">
      <c r="A3330" s="197">
        <v>923272413</v>
      </c>
      <c r="B3330" s="198">
        <v>9004127231</v>
      </c>
      <c r="C3330" s="198" t="s">
        <v>20462</v>
      </c>
      <c r="D3330" s="198" t="s">
        <v>196</v>
      </c>
      <c r="E3330" s="198" t="s">
        <v>1283</v>
      </c>
      <c r="F3330" s="197" t="s">
        <v>10127</v>
      </c>
      <c r="G3330" s="197" t="s">
        <v>1285</v>
      </c>
      <c r="H3330" s="197" t="s">
        <v>10128</v>
      </c>
      <c r="I3330" s="197" t="s">
        <v>10128</v>
      </c>
      <c r="J3330" s="197" t="s">
        <v>20463</v>
      </c>
      <c r="K3330" s="197" t="s">
        <v>20464</v>
      </c>
    </row>
    <row r="3331" spans="1:11" ht="13.5" hidden="1" thickBot="1">
      <c r="A3331" s="197">
        <v>923272414</v>
      </c>
      <c r="B3331" s="198">
        <v>9004578858</v>
      </c>
      <c r="C3331" s="198" t="s">
        <v>20465</v>
      </c>
      <c r="D3331" s="198" t="s">
        <v>281</v>
      </c>
      <c r="E3331" s="198" t="s">
        <v>584</v>
      </c>
      <c r="F3331" s="197" t="s">
        <v>20466</v>
      </c>
      <c r="G3331" s="197" t="s">
        <v>1942</v>
      </c>
      <c r="H3331" s="197" t="s">
        <v>20467</v>
      </c>
      <c r="I3331" s="197" t="s">
        <v>20468</v>
      </c>
      <c r="J3331" s="197" t="s">
        <v>20469</v>
      </c>
      <c r="K3331" s="197" t="s">
        <v>20470</v>
      </c>
    </row>
    <row r="3332" spans="1:11" ht="13.5" hidden="1" thickBot="1">
      <c r="A3332" s="197">
        <v>923272415</v>
      </c>
      <c r="B3332" s="198">
        <v>9003334521</v>
      </c>
      <c r="C3332" s="198" t="s">
        <v>20471</v>
      </c>
      <c r="D3332" s="198" t="s">
        <v>236</v>
      </c>
      <c r="E3332" s="198" t="s">
        <v>237</v>
      </c>
      <c r="F3332" s="197" t="s">
        <v>20472</v>
      </c>
      <c r="G3332" s="197" t="s">
        <v>20473</v>
      </c>
      <c r="H3332" s="197" t="s">
        <v>20474</v>
      </c>
      <c r="I3332" s="197" t="s">
        <v>20475</v>
      </c>
      <c r="J3332" s="197" t="s">
        <v>20476</v>
      </c>
      <c r="K3332" s="197" t="s">
        <v>1034</v>
      </c>
    </row>
    <row r="3333" spans="1:11" ht="13.5" hidden="1" thickBot="1">
      <c r="A3333" s="197">
        <v>923272416</v>
      </c>
      <c r="B3333" s="198">
        <v>9004672392</v>
      </c>
      <c r="C3333" s="198" t="s">
        <v>20477</v>
      </c>
      <c r="D3333" s="198" t="s">
        <v>12</v>
      </c>
      <c r="E3333" s="198" t="s">
        <v>13</v>
      </c>
      <c r="F3333" s="197" t="s">
        <v>17900</v>
      </c>
      <c r="G3333" s="197" t="s">
        <v>118</v>
      </c>
      <c r="H3333" s="197" t="s">
        <v>20478</v>
      </c>
      <c r="I3333" s="197" t="s">
        <v>20478</v>
      </c>
      <c r="J3333" s="197" t="s">
        <v>20479</v>
      </c>
      <c r="K3333" s="197" t="s">
        <v>20480</v>
      </c>
    </row>
    <row r="3334" spans="1:11" ht="13.5" hidden="1" thickBot="1">
      <c r="A3334" s="197">
        <v>923272417</v>
      </c>
      <c r="B3334" s="198">
        <v>9004139001</v>
      </c>
      <c r="C3334" s="198" t="s">
        <v>20481</v>
      </c>
      <c r="D3334" s="198" t="s">
        <v>236</v>
      </c>
      <c r="E3334" s="198" t="s">
        <v>9102</v>
      </c>
      <c r="F3334" s="197" t="s">
        <v>20482</v>
      </c>
      <c r="G3334" s="197" t="s">
        <v>9104</v>
      </c>
      <c r="H3334" s="197" t="s">
        <v>20483</v>
      </c>
      <c r="I3334" s="197" t="s">
        <v>20483</v>
      </c>
      <c r="J3334" s="197" t="s">
        <v>20484</v>
      </c>
      <c r="K3334" s="197" t="s">
        <v>20485</v>
      </c>
    </row>
    <row r="3335" spans="1:11" ht="13.5" hidden="1" thickBot="1">
      <c r="A3335" s="197">
        <v>923272418</v>
      </c>
      <c r="B3335" s="198">
        <v>8300166247</v>
      </c>
      <c r="C3335" s="198" t="s">
        <v>20486</v>
      </c>
      <c r="D3335" s="198" t="s">
        <v>12</v>
      </c>
      <c r="E3335" s="198" t="s">
        <v>13</v>
      </c>
      <c r="F3335" s="197" t="s">
        <v>20487</v>
      </c>
      <c r="G3335" s="197" t="s">
        <v>118</v>
      </c>
      <c r="H3335" s="197" t="s">
        <v>20488</v>
      </c>
      <c r="I3335" s="197" t="s">
        <v>20488</v>
      </c>
      <c r="J3335" s="197" t="s">
        <v>20489</v>
      </c>
      <c r="K3335" s="197" t="s">
        <v>20490</v>
      </c>
    </row>
    <row r="3336" spans="1:11" ht="13.5" hidden="1" thickBot="1">
      <c r="A3336" s="197">
        <v>923272419</v>
      </c>
      <c r="B3336" s="198">
        <v>9004757801</v>
      </c>
      <c r="C3336" s="198" t="s">
        <v>20491</v>
      </c>
      <c r="D3336" s="198" t="s">
        <v>12</v>
      </c>
      <c r="E3336" s="198" t="s">
        <v>13</v>
      </c>
      <c r="F3336" s="197" t="s">
        <v>20492</v>
      </c>
      <c r="G3336" s="197" t="s">
        <v>21</v>
      </c>
      <c r="H3336" s="197" t="s">
        <v>20493</v>
      </c>
      <c r="I3336" s="197" t="s">
        <v>20493</v>
      </c>
      <c r="J3336" s="197" t="s">
        <v>20494</v>
      </c>
      <c r="K3336" s="197" t="s">
        <v>20495</v>
      </c>
    </row>
    <row r="3337" spans="1:11" ht="13.5" hidden="1" thickBot="1">
      <c r="A3337" s="197">
        <v>923272420</v>
      </c>
      <c r="B3337" s="198">
        <v>9004754608</v>
      </c>
      <c r="C3337" s="198" t="s">
        <v>20496</v>
      </c>
      <c r="D3337" s="198" t="s">
        <v>12</v>
      </c>
      <c r="E3337" s="198" t="s">
        <v>13</v>
      </c>
      <c r="F3337" s="197" t="s">
        <v>20497</v>
      </c>
      <c r="G3337" s="197" t="s">
        <v>813</v>
      </c>
      <c r="H3337" s="197" t="s">
        <v>20498</v>
      </c>
      <c r="I3337" s="197" t="s">
        <v>20498</v>
      </c>
      <c r="J3337" s="197" t="s">
        <v>20499</v>
      </c>
      <c r="K3337" s="197" t="s">
        <v>20500</v>
      </c>
    </row>
    <row r="3338" spans="1:11" ht="13.5" hidden="1" thickBot="1">
      <c r="A3338" s="197">
        <v>923272421</v>
      </c>
      <c r="B3338" s="198">
        <v>9004747274</v>
      </c>
      <c r="C3338" s="198" t="s">
        <v>20501</v>
      </c>
      <c r="D3338" s="198" t="s">
        <v>12</v>
      </c>
      <c r="E3338" s="198" t="s">
        <v>13</v>
      </c>
      <c r="F3338" s="197" t="s">
        <v>20502</v>
      </c>
      <c r="G3338" s="197" t="s">
        <v>118</v>
      </c>
      <c r="H3338" s="197" t="s">
        <v>20503</v>
      </c>
      <c r="I3338" s="197" t="s">
        <v>20503</v>
      </c>
      <c r="J3338" s="197" t="s">
        <v>20504</v>
      </c>
      <c r="K3338" s="197" t="s">
        <v>900</v>
      </c>
    </row>
    <row r="3339" spans="1:11" ht="13.5" hidden="1" thickBot="1">
      <c r="A3339" s="197">
        <v>923272422</v>
      </c>
      <c r="B3339" s="198">
        <v>9003999943</v>
      </c>
      <c r="C3339" s="198" t="s">
        <v>20505</v>
      </c>
      <c r="D3339" s="198" t="s">
        <v>196</v>
      </c>
      <c r="E3339" s="198" t="s">
        <v>11360</v>
      </c>
      <c r="F3339" s="197" t="s">
        <v>20506</v>
      </c>
      <c r="G3339" s="197" t="s">
        <v>11362</v>
      </c>
      <c r="H3339" s="197" t="s">
        <v>15053</v>
      </c>
      <c r="I3339" s="197" t="s">
        <v>15053</v>
      </c>
      <c r="J3339" s="197" t="s">
        <v>20507</v>
      </c>
      <c r="K3339" s="197" t="s">
        <v>1034</v>
      </c>
    </row>
    <row r="3340" spans="1:11" ht="13.5" hidden="1" thickBot="1">
      <c r="A3340" s="197">
        <v>923272423</v>
      </c>
      <c r="B3340" s="198">
        <v>9004789666</v>
      </c>
      <c r="C3340" s="198" t="s">
        <v>20508</v>
      </c>
      <c r="D3340" s="198" t="s">
        <v>12</v>
      </c>
      <c r="E3340" s="198" t="s">
        <v>13</v>
      </c>
      <c r="F3340" s="197" t="s">
        <v>20509</v>
      </c>
      <c r="G3340" s="197" t="s">
        <v>15</v>
      </c>
      <c r="H3340" s="197" t="s">
        <v>20510</v>
      </c>
      <c r="I3340" s="197" t="s">
        <v>20511</v>
      </c>
      <c r="J3340" s="197" t="s">
        <v>20512</v>
      </c>
      <c r="K3340" s="197" t="s">
        <v>20513</v>
      </c>
    </row>
    <row r="3341" spans="1:11" ht="13.5" hidden="1" thickBot="1">
      <c r="A3341" s="197">
        <v>923272424</v>
      </c>
      <c r="B3341" s="198">
        <v>9004772356</v>
      </c>
      <c r="C3341" s="198" t="s">
        <v>20514</v>
      </c>
      <c r="D3341" s="198" t="s">
        <v>12</v>
      </c>
      <c r="E3341" s="198" t="s">
        <v>13</v>
      </c>
      <c r="F3341" s="197" t="s">
        <v>20515</v>
      </c>
      <c r="G3341" s="197" t="s">
        <v>21</v>
      </c>
      <c r="H3341" s="197" t="s">
        <v>20516</v>
      </c>
      <c r="I3341" s="197" t="s">
        <v>20516</v>
      </c>
      <c r="J3341" s="197" t="s">
        <v>20517</v>
      </c>
      <c r="K3341" s="197" t="s">
        <v>20518</v>
      </c>
    </row>
    <row r="3342" spans="1:11" ht="13.5" hidden="1" thickBot="1">
      <c r="A3342" s="197">
        <v>923272425</v>
      </c>
      <c r="B3342" s="198">
        <v>9004796587</v>
      </c>
      <c r="C3342" s="198" t="s">
        <v>20519</v>
      </c>
      <c r="D3342" s="198" t="s">
        <v>12</v>
      </c>
      <c r="E3342" s="198" t="s">
        <v>13</v>
      </c>
      <c r="F3342" s="197" t="s">
        <v>20520</v>
      </c>
      <c r="G3342" s="197" t="s">
        <v>118</v>
      </c>
      <c r="H3342" s="197" t="s">
        <v>20521</v>
      </c>
      <c r="I3342" s="197" t="s">
        <v>20522</v>
      </c>
      <c r="J3342" s="197" t="s">
        <v>20523</v>
      </c>
      <c r="K3342" s="197" t="s">
        <v>20524</v>
      </c>
    </row>
    <row r="3343" spans="1:11" ht="13.5" hidden="1" thickBot="1">
      <c r="A3343" s="197">
        <v>923272426</v>
      </c>
      <c r="B3343" s="198">
        <v>9004796698</v>
      </c>
      <c r="C3343" s="198" t="s">
        <v>20525</v>
      </c>
      <c r="D3343" s="198" t="s">
        <v>12</v>
      </c>
      <c r="E3343" s="198" t="s">
        <v>13</v>
      </c>
      <c r="F3343" s="197" t="s">
        <v>20526</v>
      </c>
      <c r="G3343" s="197" t="s">
        <v>801</v>
      </c>
      <c r="H3343" s="197" t="s">
        <v>20527</v>
      </c>
      <c r="I3343" s="197" t="s">
        <v>20527</v>
      </c>
      <c r="J3343" s="197" t="s">
        <v>20528</v>
      </c>
      <c r="K3343" s="197" t="s">
        <v>20529</v>
      </c>
    </row>
    <row r="3344" spans="1:11" ht="13.5" hidden="1" thickBot="1">
      <c r="A3344" s="197">
        <v>923272427</v>
      </c>
      <c r="B3344" s="198">
        <v>9004373441</v>
      </c>
      <c r="C3344" s="198" t="s">
        <v>20530</v>
      </c>
      <c r="D3344" s="198" t="s">
        <v>196</v>
      </c>
      <c r="E3344" s="198" t="s">
        <v>1627</v>
      </c>
      <c r="F3344" s="197" t="s">
        <v>20531</v>
      </c>
      <c r="G3344" s="197" t="s">
        <v>1629</v>
      </c>
      <c r="H3344" s="197" t="s">
        <v>20532</v>
      </c>
      <c r="I3344" s="197" t="s">
        <v>20532</v>
      </c>
      <c r="J3344" s="197" t="s">
        <v>20533</v>
      </c>
      <c r="K3344" s="197" t="s">
        <v>1034</v>
      </c>
    </row>
    <row r="3345" spans="1:11" ht="13.5" hidden="1" thickBot="1">
      <c r="A3345" s="197">
        <v>923272428</v>
      </c>
      <c r="B3345" s="198">
        <v>9004408892</v>
      </c>
      <c r="C3345" s="198" t="s">
        <v>20534</v>
      </c>
      <c r="D3345" s="198" t="s">
        <v>281</v>
      </c>
      <c r="E3345" s="198" t="s">
        <v>584</v>
      </c>
      <c r="F3345" s="197" t="s">
        <v>20535</v>
      </c>
      <c r="G3345" s="197" t="s">
        <v>5279</v>
      </c>
      <c r="H3345" s="197" t="s">
        <v>18725</v>
      </c>
      <c r="I3345" s="197" t="s">
        <v>18725</v>
      </c>
      <c r="J3345" s="197" t="s">
        <v>18726</v>
      </c>
      <c r="K3345" s="197" t="s">
        <v>18727</v>
      </c>
    </row>
    <row r="3346" spans="1:11" ht="13.5" hidden="1" thickBot="1">
      <c r="A3346" s="197">
        <v>923272430</v>
      </c>
      <c r="B3346" s="198">
        <v>9004771698</v>
      </c>
      <c r="C3346" s="198" t="s">
        <v>20536</v>
      </c>
      <c r="D3346" s="198" t="s">
        <v>12</v>
      </c>
      <c r="E3346" s="198" t="s">
        <v>13</v>
      </c>
      <c r="F3346" s="197" t="s">
        <v>20537</v>
      </c>
      <c r="G3346" s="197" t="s">
        <v>336</v>
      </c>
      <c r="H3346" s="197" t="s">
        <v>20538</v>
      </c>
      <c r="I3346" s="197" t="s">
        <v>20538</v>
      </c>
      <c r="J3346" s="197" t="s">
        <v>20539</v>
      </c>
      <c r="K3346" s="197" t="s">
        <v>20540</v>
      </c>
    </row>
    <row r="3347" spans="1:11" ht="13.5" hidden="1" thickBot="1">
      <c r="A3347" s="197">
        <v>923272432</v>
      </c>
      <c r="B3347" s="198">
        <v>9004848521</v>
      </c>
      <c r="C3347" s="198" t="s">
        <v>20541</v>
      </c>
      <c r="D3347" s="198" t="s">
        <v>12</v>
      </c>
      <c r="E3347" s="198" t="s">
        <v>13</v>
      </c>
      <c r="F3347" s="197" t="s">
        <v>20542</v>
      </c>
      <c r="G3347" s="197" t="s">
        <v>336</v>
      </c>
      <c r="H3347" s="197" t="s">
        <v>20543</v>
      </c>
      <c r="I3347" s="197" t="s">
        <v>20543</v>
      </c>
      <c r="J3347" s="197" t="s">
        <v>20544</v>
      </c>
      <c r="K3347" s="197" t="s">
        <v>20545</v>
      </c>
    </row>
    <row r="3348" spans="1:11" ht="13.5" hidden="1" thickBot="1">
      <c r="A3348" s="197">
        <v>923272433</v>
      </c>
      <c r="B3348" s="198">
        <v>9004839910</v>
      </c>
      <c r="C3348" s="198" t="s">
        <v>20546</v>
      </c>
      <c r="D3348" s="198" t="s">
        <v>12</v>
      </c>
      <c r="E3348" s="198" t="s">
        <v>13</v>
      </c>
      <c r="F3348" s="197" t="s">
        <v>20547</v>
      </c>
      <c r="G3348" s="197" t="s">
        <v>28</v>
      </c>
      <c r="H3348" s="197" t="s">
        <v>20548</v>
      </c>
      <c r="I3348" s="197" t="s">
        <v>20548</v>
      </c>
      <c r="J3348" s="197" t="s">
        <v>20549</v>
      </c>
      <c r="K3348" s="197" t="s">
        <v>20550</v>
      </c>
    </row>
    <row r="3349" spans="1:11" ht="13.5" hidden="1" thickBot="1">
      <c r="A3349" s="197">
        <v>923272435</v>
      </c>
      <c r="B3349" s="198">
        <v>9001502240</v>
      </c>
      <c r="C3349" s="198" t="s">
        <v>20551</v>
      </c>
      <c r="D3349" s="198" t="s">
        <v>281</v>
      </c>
      <c r="E3349" s="198" t="s">
        <v>4698</v>
      </c>
      <c r="F3349" s="197" t="s">
        <v>20552</v>
      </c>
      <c r="G3349" s="197" t="s">
        <v>4700</v>
      </c>
      <c r="H3349" s="197" t="s">
        <v>20553</v>
      </c>
      <c r="I3349" s="197" t="s">
        <v>20554</v>
      </c>
      <c r="J3349" s="197" t="s">
        <v>20555</v>
      </c>
      <c r="K3349" s="197" t="s">
        <v>1034</v>
      </c>
    </row>
    <row r="3350" spans="1:11" ht="13.5" hidden="1" thickBot="1">
      <c r="A3350" s="197">
        <v>923272436</v>
      </c>
      <c r="B3350" s="198">
        <v>9004921415</v>
      </c>
      <c r="C3350" s="198" t="s">
        <v>20556</v>
      </c>
      <c r="D3350" s="198" t="s">
        <v>12</v>
      </c>
      <c r="E3350" s="198" t="s">
        <v>13</v>
      </c>
      <c r="F3350" s="197" t="s">
        <v>20557</v>
      </c>
      <c r="G3350" s="197" t="s">
        <v>118</v>
      </c>
      <c r="H3350" s="197" t="s">
        <v>20558</v>
      </c>
      <c r="I3350" s="197" t="s">
        <v>20559</v>
      </c>
      <c r="J3350" s="197" t="s">
        <v>20560</v>
      </c>
      <c r="K3350" s="197" t="s">
        <v>20561</v>
      </c>
    </row>
    <row r="3351" spans="1:11" ht="13.5" hidden="1" thickBot="1">
      <c r="A3351" s="197">
        <v>923272438</v>
      </c>
      <c r="B3351" s="198">
        <v>9004904736</v>
      </c>
      <c r="C3351" s="198" t="s">
        <v>20562</v>
      </c>
      <c r="D3351" s="198" t="s">
        <v>12</v>
      </c>
      <c r="E3351" s="198" t="s">
        <v>13</v>
      </c>
      <c r="F3351" s="197" t="s">
        <v>20563</v>
      </c>
      <c r="G3351" s="197" t="s">
        <v>35</v>
      </c>
      <c r="H3351" s="197" t="s">
        <v>20564</v>
      </c>
      <c r="I3351" s="197" t="s">
        <v>20564</v>
      </c>
      <c r="J3351" s="197" t="s">
        <v>20565</v>
      </c>
      <c r="K3351" s="197" t="s">
        <v>20566</v>
      </c>
    </row>
    <row r="3352" spans="1:11" ht="13.5" hidden="1" thickBot="1">
      <c r="A3352" s="197">
        <v>923272440</v>
      </c>
      <c r="B3352" s="198">
        <v>9004943933</v>
      </c>
      <c r="C3352" s="198" t="s">
        <v>20567</v>
      </c>
      <c r="D3352" s="198" t="s">
        <v>12</v>
      </c>
      <c r="E3352" s="198" t="s">
        <v>13</v>
      </c>
      <c r="F3352" s="197" t="s">
        <v>20568</v>
      </c>
      <c r="G3352" s="197" t="s">
        <v>118</v>
      </c>
      <c r="H3352" s="197" t="s">
        <v>20569</v>
      </c>
      <c r="I3352" s="197" t="s">
        <v>20570</v>
      </c>
      <c r="J3352" s="197" t="s">
        <v>20571</v>
      </c>
      <c r="K3352" s="197" t="s">
        <v>20572</v>
      </c>
    </row>
    <row r="3353" spans="1:11" ht="13.5" hidden="1" thickBot="1">
      <c r="A3353" s="197">
        <v>923272441</v>
      </c>
      <c r="B3353" s="198">
        <v>9004988799</v>
      </c>
      <c r="C3353" s="198" t="s">
        <v>20573</v>
      </c>
      <c r="D3353" s="198" t="s">
        <v>12</v>
      </c>
      <c r="E3353" s="198" t="s">
        <v>13</v>
      </c>
      <c r="F3353" s="197" t="s">
        <v>20574</v>
      </c>
      <c r="G3353" s="197" t="s">
        <v>118</v>
      </c>
      <c r="H3353" s="197" t="s">
        <v>20575</v>
      </c>
      <c r="I3353" s="197" t="s">
        <v>20575</v>
      </c>
      <c r="J3353" s="197" t="s">
        <v>20576</v>
      </c>
      <c r="K3353" s="197" t="s">
        <v>20577</v>
      </c>
    </row>
    <row r="3354" spans="1:11" ht="13.5" hidden="1" thickBot="1">
      <c r="A3354" s="197">
        <v>923272442</v>
      </c>
      <c r="B3354" s="198">
        <v>9003314394</v>
      </c>
      <c r="C3354" s="198" t="s">
        <v>20578</v>
      </c>
      <c r="D3354" s="198" t="s">
        <v>196</v>
      </c>
      <c r="E3354" s="198" t="s">
        <v>12492</v>
      </c>
      <c r="F3354" s="197" t="s">
        <v>20579</v>
      </c>
      <c r="G3354" s="197" t="s">
        <v>12494</v>
      </c>
      <c r="H3354" s="197" t="s">
        <v>20580</v>
      </c>
      <c r="I3354" s="197" t="s">
        <v>20581</v>
      </c>
      <c r="J3354" s="197" t="s">
        <v>20582</v>
      </c>
      <c r="K3354" s="197" t="s">
        <v>20583</v>
      </c>
    </row>
    <row r="3355" spans="1:11" ht="13.5" hidden="1" thickBot="1">
      <c r="A3355" s="197">
        <v>923272443</v>
      </c>
      <c r="B3355" s="198">
        <v>9002502572</v>
      </c>
      <c r="C3355" s="198" t="s">
        <v>20584</v>
      </c>
      <c r="D3355" s="198" t="s">
        <v>1291</v>
      </c>
      <c r="E3355" s="198" t="s">
        <v>7542</v>
      </c>
      <c r="F3355" s="197" t="s">
        <v>20585</v>
      </c>
      <c r="G3355" s="197" t="s">
        <v>7295</v>
      </c>
      <c r="H3355" s="197" t="s">
        <v>20586</v>
      </c>
      <c r="I3355" s="197" t="s">
        <v>20586</v>
      </c>
      <c r="J3355" s="197" t="s">
        <v>20587</v>
      </c>
      <c r="K3355" s="197" t="s">
        <v>20588</v>
      </c>
    </row>
    <row r="3356" spans="1:11" ht="13.5" hidden="1" thickBot="1">
      <c r="A3356" s="197">
        <v>923272444</v>
      </c>
      <c r="B3356" s="198">
        <v>9003233582</v>
      </c>
      <c r="C3356" s="198" t="s">
        <v>20589</v>
      </c>
      <c r="D3356" s="198" t="s">
        <v>496</v>
      </c>
      <c r="E3356" s="198" t="s">
        <v>497</v>
      </c>
      <c r="F3356" s="197" t="s">
        <v>20590</v>
      </c>
      <c r="G3356" s="197" t="s">
        <v>499</v>
      </c>
      <c r="H3356" s="197" t="s">
        <v>20591</v>
      </c>
      <c r="I3356" s="197" t="s">
        <v>20591</v>
      </c>
      <c r="J3356" s="197" t="s">
        <v>20592</v>
      </c>
      <c r="K3356" s="197" t="s">
        <v>20593</v>
      </c>
    </row>
    <row r="3357" spans="1:11" ht="13.5" hidden="1" thickBot="1">
      <c r="A3357" s="197">
        <v>923272446</v>
      </c>
      <c r="B3357" s="198">
        <v>8001237561</v>
      </c>
      <c r="C3357" s="198" t="s">
        <v>20594</v>
      </c>
      <c r="D3357" s="198" t="s">
        <v>204</v>
      </c>
      <c r="E3357" s="198" t="s">
        <v>3646</v>
      </c>
      <c r="F3357" s="197" t="s">
        <v>20595</v>
      </c>
      <c r="G3357" s="197" t="s">
        <v>13032</v>
      </c>
      <c r="H3357" s="197" t="s">
        <v>20596</v>
      </c>
      <c r="I3357" s="197" t="s">
        <v>20596</v>
      </c>
      <c r="J3357" s="197" t="s">
        <v>20597</v>
      </c>
      <c r="K3357" s="197" t="s">
        <v>1034</v>
      </c>
    </row>
    <row r="3358" spans="1:11" ht="13.5" hidden="1" thickBot="1">
      <c r="A3358" s="197">
        <v>923272447</v>
      </c>
      <c r="B3358" s="198">
        <v>9005178041</v>
      </c>
      <c r="C3358" s="198" t="s">
        <v>20598</v>
      </c>
      <c r="D3358" s="198" t="s">
        <v>12</v>
      </c>
      <c r="E3358" s="198" t="s">
        <v>13</v>
      </c>
      <c r="F3358" s="197" t="s">
        <v>20599</v>
      </c>
      <c r="G3358" s="197" t="s">
        <v>35</v>
      </c>
      <c r="H3358" s="197" t="s">
        <v>20388</v>
      </c>
      <c r="I3358" s="197" t="s">
        <v>20388</v>
      </c>
      <c r="J3358" s="197" t="s">
        <v>20600</v>
      </c>
      <c r="K3358" s="197" t="s">
        <v>74</v>
      </c>
    </row>
    <row r="3359" spans="1:11" ht="13.5" hidden="1" thickBot="1">
      <c r="A3359" s="197">
        <v>923272448</v>
      </c>
      <c r="B3359" s="198">
        <v>9005050605</v>
      </c>
      <c r="C3359" s="198" t="s">
        <v>20601</v>
      </c>
      <c r="D3359" s="198" t="s">
        <v>12</v>
      </c>
      <c r="E3359" s="198" t="s">
        <v>13</v>
      </c>
      <c r="F3359" s="197" t="s">
        <v>20602</v>
      </c>
      <c r="G3359" s="197" t="s">
        <v>336</v>
      </c>
      <c r="H3359" s="197" t="s">
        <v>20603</v>
      </c>
      <c r="I3359" s="197" t="s">
        <v>20603</v>
      </c>
      <c r="J3359" s="197" t="s">
        <v>20604</v>
      </c>
      <c r="K3359" s="197" t="s">
        <v>20605</v>
      </c>
    </row>
    <row r="3360" spans="1:11" ht="13.5" hidden="1" thickBot="1">
      <c r="A3360" s="197">
        <v>923272449</v>
      </c>
      <c r="B3360" s="198">
        <v>8301531053</v>
      </c>
      <c r="C3360" s="198" t="s">
        <v>20606</v>
      </c>
      <c r="D3360" s="198" t="s">
        <v>12</v>
      </c>
      <c r="E3360" s="198" t="s">
        <v>13</v>
      </c>
      <c r="F3360" s="197" t="s">
        <v>20607</v>
      </c>
      <c r="G3360" s="197" t="s">
        <v>801</v>
      </c>
      <c r="H3360" s="197" t="s">
        <v>20147</v>
      </c>
      <c r="I3360" s="197" t="s">
        <v>20147</v>
      </c>
      <c r="J3360" s="197" t="s">
        <v>803</v>
      </c>
      <c r="K3360" s="197" t="s">
        <v>804</v>
      </c>
    </row>
    <row r="3361" spans="1:11" ht="13.5" hidden="1" thickBot="1">
      <c r="A3361" s="197">
        <v>923272456</v>
      </c>
      <c r="B3361" s="198">
        <v>9002977282</v>
      </c>
      <c r="C3361" s="198" t="s">
        <v>20608</v>
      </c>
      <c r="D3361" s="198" t="s">
        <v>236</v>
      </c>
      <c r="E3361" s="198" t="s">
        <v>8377</v>
      </c>
      <c r="F3361" s="197" t="s">
        <v>20609</v>
      </c>
      <c r="G3361" s="197" t="s">
        <v>8379</v>
      </c>
      <c r="H3361" s="197" t="s">
        <v>20610</v>
      </c>
      <c r="I3361" s="197" t="s">
        <v>20610</v>
      </c>
      <c r="J3361" s="197" t="s">
        <v>20611</v>
      </c>
      <c r="K3361" s="197" t="s">
        <v>1034</v>
      </c>
    </row>
    <row r="3362" spans="1:11" ht="13.5" hidden="1" thickBot="1">
      <c r="A3362" s="197">
        <v>923272458</v>
      </c>
      <c r="B3362" s="198">
        <v>8450000052</v>
      </c>
      <c r="C3362" s="198" t="s">
        <v>20612</v>
      </c>
      <c r="D3362" s="198" t="s">
        <v>1860</v>
      </c>
      <c r="E3362" s="198" t="s">
        <v>1861</v>
      </c>
      <c r="F3362" s="197" t="s">
        <v>20613</v>
      </c>
      <c r="G3362" s="197" t="s">
        <v>1863</v>
      </c>
      <c r="H3362" s="197" t="s">
        <v>20614</v>
      </c>
      <c r="I3362" s="197" t="s">
        <v>20614</v>
      </c>
      <c r="J3362" s="197" t="s">
        <v>20615</v>
      </c>
      <c r="K3362" s="197" t="s">
        <v>1034</v>
      </c>
    </row>
    <row r="3363" spans="1:11" ht="13.5" hidden="1" thickBot="1">
      <c r="A3363" s="197">
        <v>923272459</v>
      </c>
      <c r="B3363" s="198">
        <v>9005077411</v>
      </c>
      <c r="C3363" s="198" t="s">
        <v>20616</v>
      </c>
      <c r="D3363" s="198" t="s">
        <v>12</v>
      </c>
      <c r="E3363" s="198" t="s">
        <v>13</v>
      </c>
      <c r="F3363" s="197" t="s">
        <v>20617</v>
      </c>
      <c r="G3363" s="197" t="s">
        <v>801</v>
      </c>
      <c r="H3363" s="197" t="s">
        <v>20618</v>
      </c>
      <c r="I3363" s="197" t="s">
        <v>20619</v>
      </c>
      <c r="J3363" s="197" t="s">
        <v>20620</v>
      </c>
      <c r="K3363" s="197" t="s">
        <v>20621</v>
      </c>
    </row>
    <row r="3364" spans="1:11" ht="13.5" hidden="1" thickBot="1">
      <c r="A3364" s="197">
        <v>923272460</v>
      </c>
      <c r="B3364" s="198">
        <v>9005000182</v>
      </c>
      <c r="C3364" s="198" t="s">
        <v>20622</v>
      </c>
      <c r="D3364" s="198" t="s">
        <v>12</v>
      </c>
      <c r="E3364" s="198" t="s">
        <v>13</v>
      </c>
      <c r="F3364" s="197" t="s">
        <v>20623</v>
      </c>
      <c r="G3364" s="197" t="s">
        <v>21</v>
      </c>
      <c r="H3364" s="197" t="s">
        <v>20624</v>
      </c>
      <c r="I3364" s="197" t="s">
        <v>20624</v>
      </c>
      <c r="J3364" s="197" t="s">
        <v>20625</v>
      </c>
      <c r="K3364" s="197" t="s">
        <v>20626</v>
      </c>
    </row>
    <row r="3365" spans="1:11" ht="13.5" hidden="1" thickBot="1">
      <c r="A3365" s="197">
        <v>923272461</v>
      </c>
      <c r="B3365" s="198">
        <v>9004073387</v>
      </c>
      <c r="C3365" s="198" t="s">
        <v>20627</v>
      </c>
      <c r="D3365" s="198" t="s">
        <v>452</v>
      </c>
      <c r="E3365" s="198" t="s">
        <v>1485</v>
      </c>
      <c r="F3365" s="197" t="s">
        <v>20628</v>
      </c>
      <c r="G3365" s="197" t="s">
        <v>1487</v>
      </c>
      <c r="H3365" s="197" t="s">
        <v>20629</v>
      </c>
      <c r="I3365" s="197" t="s">
        <v>20629</v>
      </c>
      <c r="J3365" s="197" t="s">
        <v>20630</v>
      </c>
      <c r="K3365" s="197" t="s">
        <v>1034</v>
      </c>
    </row>
    <row r="3366" spans="1:11" ht="13.5" hidden="1" thickBot="1">
      <c r="A3366" s="197">
        <v>923272462</v>
      </c>
      <c r="B3366" s="198">
        <v>9005148132</v>
      </c>
      <c r="C3366" s="198" t="s">
        <v>20631</v>
      </c>
      <c r="D3366" s="198" t="s">
        <v>12</v>
      </c>
      <c r="E3366" s="198" t="s">
        <v>13</v>
      </c>
      <c r="F3366" s="197" t="s">
        <v>20632</v>
      </c>
      <c r="G3366" s="197" t="s">
        <v>118</v>
      </c>
      <c r="H3366" s="197" t="s">
        <v>20633</v>
      </c>
      <c r="I3366" s="197" t="s">
        <v>20633</v>
      </c>
      <c r="J3366" s="197" t="s">
        <v>20634</v>
      </c>
      <c r="K3366" s="197" t="s">
        <v>20635</v>
      </c>
    </row>
    <row r="3367" spans="1:11" ht="13.5" hidden="1" thickBot="1">
      <c r="A3367" s="197">
        <v>923272463</v>
      </c>
      <c r="B3367" s="198">
        <v>9004876559</v>
      </c>
      <c r="C3367" s="198" t="s">
        <v>20636</v>
      </c>
      <c r="D3367" s="198" t="s">
        <v>1116</v>
      </c>
      <c r="E3367" s="198" t="s">
        <v>5695</v>
      </c>
      <c r="F3367" s="197" t="s">
        <v>20637</v>
      </c>
      <c r="G3367" s="197" t="s">
        <v>20638</v>
      </c>
      <c r="H3367" s="197" t="s">
        <v>20639</v>
      </c>
      <c r="I3367" s="197" t="s">
        <v>20639</v>
      </c>
      <c r="J3367" s="197" t="s">
        <v>20640</v>
      </c>
      <c r="K3367" s="197" t="s">
        <v>1034</v>
      </c>
    </row>
    <row r="3368" spans="1:11" ht="13.5" hidden="1" thickBot="1">
      <c r="A3368" s="197">
        <v>923272464</v>
      </c>
      <c r="B3368" s="198">
        <v>9001425796</v>
      </c>
      <c r="C3368" s="198" t="s">
        <v>20641</v>
      </c>
      <c r="D3368" s="198" t="s">
        <v>204</v>
      </c>
      <c r="E3368" s="198" t="s">
        <v>6497</v>
      </c>
      <c r="F3368" s="197" t="s">
        <v>20642</v>
      </c>
      <c r="G3368" s="197" t="s">
        <v>6499</v>
      </c>
      <c r="H3368" s="197" t="s">
        <v>20643</v>
      </c>
      <c r="I3368" s="197" t="s">
        <v>20643</v>
      </c>
      <c r="J3368" s="197" t="s">
        <v>20644</v>
      </c>
      <c r="K3368" s="197" t="s">
        <v>20645</v>
      </c>
    </row>
    <row r="3369" spans="1:11" ht="13.5" hidden="1" thickBot="1">
      <c r="A3369" s="197">
        <v>923272466</v>
      </c>
      <c r="B3369" s="198">
        <v>8300531053</v>
      </c>
      <c r="C3369" s="198" t="s">
        <v>20646</v>
      </c>
      <c r="D3369" s="198" t="s">
        <v>12</v>
      </c>
      <c r="E3369" s="198" t="s">
        <v>13</v>
      </c>
      <c r="F3369" s="197" t="s">
        <v>20142</v>
      </c>
      <c r="G3369" s="197" t="s">
        <v>336</v>
      </c>
      <c r="H3369" s="197" t="s">
        <v>20143</v>
      </c>
      <c r="I3369" s="197" t="s">
        <v>20143</v>
      </c>
      <c r="J3369" s="197" t="s">
        <v>20647</v>
      </c>
      <c r="K3369" s="197" t="s">
        <v>804</v>
      </c>
    </row>
    <row r="3370" spans="1:11" ht="13.5" hidden="1" thickBot="1">
      <c r="A3370" s="197">
        <v>923272467</v>
      </c>
      <c r="B3370" s="198">
        <v>9005233921</v>
      </c>
      <c r="C3370" s="198" t="s">
        <v>20648</v>
      </c>
      <c r="D3370" s="198" t="s">
        <v>12</v>
      </c>
      <c r="E3370" s="198" t="s">
        <v>13</v>
      </c>
      <c r="F3370" s="197" t="s">
        <v>20649</v>
      </c>
      <c r="G3370" s="197" t="s">
        <v>336</v>
      </c>
      <c r="H3370" s="197" t="s">
        <v>20650</v>
      </c>
      <c r="I3370" s="197" t="s">
        <v>20650</v>
      </c>
      <c r="J3370" s="197" t="s">
        <v>20651</v>
      </c>
      <c r="K3370" s="197" t="s">
        <v>20652</v>
      </c>
    </row>
    <row r="3371" spans="1:11" ht="13.5" hidden="1" thickBot="1">
      <c r="A3371" s="197">
        <v>923272469</v>
      </c>
      <c r="B3371" s="198">
        <v>9001061911</v>
      </c>
      <c r="C3371" s="198" t="s">
        <v>20653</v>
      </c>
      <c r="D3371" s="198" t="s">
        <v>1019</v>
      </c>
      <c r="E3371" s="198" t="s">
        <v>8548</v>
      </c>
      <c r="F3371" s="197" t="s">
        <v>20654</v>
      </c>
      <c r="G3371" s="197" t="s">
        <v>6866</v>
      </c>
      <c r="H3371" s="197" t="s">
        <v>8550</v>
      </c>
      <c r="I3371" s="197" t="s">
        <v>8550</v>
      </c>
      <c r="J3371" s="197" t="s">
        <v>20655</v>
      </c>
      <c r="K3371" s="197" t="s">
        <v>1034</v>
      </c>
    </row>
    <row r="3372" spans="1:11" ht="13.5" hidden="1" thickBot="1">
      <c r="A3372" s="197">
        <v>923272470</v>
      </c>
      <c r="B3372" s="198">
        <v>9003360047</v>
      </c>
      <c r="C3372" s="198" t="s">
        <v>20656</v>
      </c>
      <c r="D3372" s="198" t="s">
        <v>12</v>
      </c>
      <c r="E3372" s="198" t="s">
        <v>13</v>
      </c>
      <c r="F3372" s="197" t="s">
        <v>19815</v>
      </c>
      <c r="G3372" s="197" t="s">
        <v>95</v>
      </c>
      <c r="H3372" s="197" t="s">
        <v>19816</v>
      </c>
      <c r="I3372" s="197" t="s">
        <v>20657</v>
      </c>
      <c r="J3372" s="197" t="s">
        <v>19817</v>
      </c>
      <c r="K3372" s="197" t="s">
        <v>19818</v>
      </c>
    </row>
    <row r="3373" spans="1:11" ht="13.5" hidden="1" thickBot="1">
      <c r="A3373" s="197">
        <v>923272471</v>
      </c>
      <c r="B3373" s="198">
        <v>9003360047</v>
      </c>
      <c r="C3373" s="198" t="s">
        <v>20658</v>
      </c>
      <c r="D3373" s="198" t="s">
        <v>12</v>
      </c>
      <c r="E3373" s="198" t="s">
        <v>13</v>
      </c>
      <c r="F3373" s="197" t="s">
        <v>19815</v>
      </c>
      <c r="G3373" s="197" t="s">
        <v>95</v>
      </c>
      <c r="H3373" s="197" t="s">
        <v>19816</v>
      </c>
      <c r="I3373" s="197" t="s">
        <v>20657</v>
      </c>
      <c r="J3373" s="197" t="s">
        <v>19817</v>
      </c>
      <c r="K3373" s="197" t="s">
        <v>19818</v>
      </c>
    </row>
    <row r="3374" spans="1:11" ht="13.5" hidden="1" thickBot="1">
      <c r="A3374" s="197">
        <v>923272472</v>
      </c>
      <c r="B3374" s="198">
        <v>9003360047</v>
      </c>
      <c r="C3374" s="198" t="s">
        <v>20659</v>
      </c>
      <c r="D3374" s="198" t="s">
        <v>12</v>
      </c>
      <c r="E3374" s="198" t="s">
        <v>13</v>
      </c>
      <c r="F3374" s="197" t="s">
        <v>19815</v>
      </c>
      <c r="G3374" s="197" t="s">
        <v>95</v>
      </c>
      <c r="H3374" s="197" t="s">
        <v>19816</v>
      </c>
      <c r="I3374" s="197" t="s">
        <v>20657</v>
      </c>
      <c r="J3374" s="197" t="s">
        <v>19817</v>
      </c>
      <c r="K3374" s="197" t="s">
        <v>19818</v>
      </c>
    </row>
    <row r="3375" spans="1:11" ht="13.5" hidden="1" thickBot="1">
      <c r="A3375" s="197">
        <v>923272473</v>
      </c>
      <c r="B3375" s="198">
        <v>9003360047</v>
      </c>
      <c r="C3375" s="198" t="s">
        <v>20660</v>
      </c>
      <c r="D3375" s="198" t="s">
        <v>12</v>
      </c>
      <c r="E3375" s="198" t="s">
        <v>13</v>
      </c>
      <c r="F3375" s="197" t="s">
        <v>19815</v>
      </c>
      <c r="G3375" s="197" t="s">
        <v>95</v>
      </c>
      <c r="H3375" s="197" t="s">
        <v>19816</v>
      </c>
      <c r="I3375" s="197" t="s">
        <v>20657</v>
      </c>
      <c r="J3375" s="197" t="s">
        <v>19817</v>
      </c>
      <c r="K3375" s="197" t="s">
        <v>19818</v>
      </c>
    </row>
    <row r="3376" spans="1:11" ht="13.5" hidden="1" thickBot="1">
      <c r="A3376" s="197">
        <v>923272474</v>
      </c>
      <c r="B3376" s="198">
        <v>9000635837</v>
      </c>
      <c r="C3376" s="198" t="s">
        <v>20661</v>
      </c>
      <c r="D3376" s="198" t="s">
        <v>443</v>
      </c>
      <c r="E3376" s="198" t="s">
        <v>12540</v>
      </c>
      <c r="F3376" s="197" t="s">
        <v>20662</v>
      </c>
      <c r="G3376" s="197" t="s">
        <v>12542</v>
      </c>
      <c r="H3376" s="197" t="s">
        <v>20663</v>
      </c>
      <c r="I3376" s="197" t="s">
        <v>20664</v>
      </c>
      <c r="J3376" s="197" t="s">
        <v>20665</v>
      </c>
      <c r="K3376" s="197" t="s">
        <v>1034</v>
      </c>
    </row>
    <row r="3377" spans="1:11" ht="13.5" hidden="1" thickBot="1">
      <c r="A3377" s="197">
        <v>923272476</v>
      </c>
      <c r="B3377" s="198">
        <v>9005286484</v>
      </c>
      <c r="C3377" s="198" t="s">
        <v>20666</v>
      </c>
      <c r="D3377" s="198" t="s">
        <v>12</v>
      </c>
      <c r="E3377" s="198" t="s">
        <v>13</v>
      </c>
      <c r="F3377" s="197" t="s">
        <v>20667</v>
      </c>
      <c r="G3377" s="197" t="s">
        <v>15</v>
      </c>
      <c r="H3377" s="197" t="s">
        <v>20668</v>
      </c>
      <c r="I3377" s="197" t="s">
        <v>20668</v>
      </c>
      <c r="J3377" s="197" t="s">
        <v>20669</v>
      </c>
      <c r="K3377" s="197" t="s">
        <v>20670</v>
      </c>
    </row>
    <row r="3378" spans="1:11" ht="13.5" hidden="1" thickBot="1">
      <c r="A3378" s="197">
        <v>923272478</v>
      </c>
      <c r="B3378" s="198">
        <v>9005312103</v>
      </c>
      <c r="C3378" s="198" t="s">
        <v>20671</v>
      </c>
      <c r="D3378" s="198" t="s">
        <v>12</v>
      </c>
      <c r="E3378" s="198" t="s">
        <v>13</v>
      </c>
      <c r="F3378" s="197" t="s">
        <v>20672</v>
      </c>
      <c r="G3378" s="197" t="s">
        <v>35</v>
      </c>
      <c r="H3378" s="197" t="s">
        <v>20673</v>
      </c>
      <c r="I3378" s="197" t="s">
        <v>20674</v>
      </c>
      <c r="J3378" s="197" t="s">
        <v>20675</v>
      </c>
      <c r="K3378" s="197" t="s">
        <v>20676</v>
      </c>
    </row>
    <row r="3379" spans="1:11" ht="13.5" hidden="1" thickBot="1">
      <c r="A3379" s="197">
        <v>923272480</v>
      </c>
      <c r="B3379" s="198">
        <v>9005222792</v>
      </c>
      <c r="C3379" s="198" t="s">
        <v>20677</v>
      </c>
      <c r="D3379" s="198" t="s">
        <v>436</v>
      </c>
      <c r="E3379" s="198" t="s">
        <v>3310</v>
      </c>
      <c r="F3379" s="197" t="s">
        <v>20678</v>
      </c>
      <c r="G3379" s="197" t="s">
        <v>3312</v>
      </c>
      <c r="H3379" s="197" t="s">
        <v>20679</v>
      </c>
      <c r="I3379" s="197" t="s">
        <v>20679</v>
      </c>
      <c r="J3379" s="197" t="s">
        <v>20680</v>
      </c>
      <c r="K3379" s="197" t="s">
        <v>20681</v>
      </c>
    </row>
    <row r="3380" spans="1:11" ht="13.5" hidden="1" thickBot="1">
      <c r="A3380" s="197">
        <v>923272482</v>
      </c>
      <c r="B3380" s="198">
        <v>9002848301</v>
      </c>
      <c r="C3380" s="198" t="s">
        <v>20682</v>
      </c>
      <c r="D3380" s="198" t="s">
        <v>535</v>
      </c>
      <c r="E3380" s="198" t="s">
        <v>5632</v>
      </c>
      <c r="F3380" s="197" t="s">
        <v>20683</v>
      </c>
      <c r="G3380" s="197" t="s">
        <v>5634</v>
      </c>
      <c r="H3380" s="197" t="s">
        <v>5636</v>
      </c>
      <c r="I3380" s="197" t="s">
        <v>5636</v>
      </c>
      <c r="J3380" s="197" t="s">
        <v>20684</v>
      </c>
      <c r="K3380" s="197" t="s">
        <v>1034</v>
      </c>
    </row>
    <row r="3381" spans="1:11" ht="13.5" hidden="1" thickBot="1">
      <c r="A3381" s="197">
        <v>923272483</v>
      </c>
      <c r="B3381" s="198">
        <v>9005151409</v>
      </c>
      <c r="C3381" s="198" t="s">
        <v>20685</v>
      </c>
      <c r="D3381" s="198" t="s">
        <v>281</v>
      </c>
      <c r="E3381" s="198" t="s">
        <v>5328</v>
      </c>
      <c r="F3381" s="197" t="s">
        <v>20686</v>
      </c>
      <c r="G3381" s="197" t="s">
        <v>5330</v>
      </c>
      <c r="H3381" s="197" t="s">
        <v>20687</v>
      </c>
      <c r="I3381" s="197" t="s">
        <v>20687</v>
      </c>
      <c r="J3381" s="197" t="s">
        <v>20688</v>
      </c>
      <c r="K3381" s="197" t="s">
        <v>20689</v>
      </c>
    </row>
    <row r="3382" spans="1:11" ht="13.5" hidden="1" thickBot="1">
      <c r="A3382" s="197">
        <v>923272484</v>
      </c>
      <c r="B3382" s="198">
        <v>9004774488</v>
      </c>
      <c r="C3382" s="198" t="s">
        <v>20690</v>
      </c>
      <c r="D3382" s="198" t="s">
        <v>281</v>
      </c>
      <c r="E3382" s="198" t="s">
        <v>5465</v>
      </c>
      <c r="F3382" s="197" t="s">
        <v>20691</v>
      </c>
      <c r="G3382" s="197" t="s">
        <v>5467</v>
      </c>
      <c r="H3382" s="197" t="s">
        <v>20692</v>
      </c>
      <c r="I3382" s="197" t="s">
        <v>20693</v>
      </c>
      <c r="J3382" s="197" t="s">
        <v>20694</v>
      </c>
      <c r="K3382" s="197" t="s">
        <v>1034</v>
      </c>
    </row>
    <row r="3383" spans="1:11" ht="13.5" hidden="1" thickBot="1">
      <c r="A3383" s="197">
        <v>923272485</v>
      </c>
      <c r="B3383" s="198">
        <v>9002669326</v>
      </c>
      <c r="C3383" s="198" t="s">
        <v>20695</v>
      </c>
      <c r="D3383" s="198" t="s">
        <v>281</v>
      </c>
      <c r="E3383" s="198" t="s">
        <v>584</v>
      </c>
      <c r="F3383" s="197" t="s">
        <v>20696</v>
      </c>
      <c r="G3383" s="197" t="s">
        <v>1182</v>
      </c>
      <c r="H3383" s="197" t="s">
        <v>20697</v>
      </c>
      <c r="I3383" s="197" t="s">
        <v>20698</v>
      </c>
      <c r="J3383" s="197" t="s">
        <v>20699</v>
      </c>
      <c r="K3383" s="197" t="s">
        <v>1034</v>
      </c>
    </row>
    <row r="3384" spans="1:11" ht="13.5" hidden="1" thickBot="1">
      <c r="A3384" s="197">
        <v>923272487</v>
      </c>
      <c r="B3384" s="198">
        <v>8909049961</v>
      </c>
      <c r="C3384" s="198" t="s">
        <v>20700</v>
      </c>
      <c r="D3384" s="198" t="s">
        <v>281</v>
      </c>
      <c r="E3384" s="198" t="s">
        <v>584</v>
      </c>
      <c r="F3384" s="197" t="e">
        <v>#N/A</v>
      </c>
      <c r="G3384" s="197" t="e">
        <v>#N/A</v>
      </c>
      <c r="H3384" s="197" t="e">
        <v>#N/A</v>
      </c>
      <c r="I3384" s="197" t="e">
        <v>#N/A</v>
      </c>
      <c r="J3384" s="197" t="e">
        <v>#N/A</v>
      </c>
      <c r="K3384" s="197" t="e">
        <v>#N/A</v>
      </c>
    </row>
    <row r="3385" spans="1:11" ht="13.5" hidden="1" thickBot="1">
      <c r="A3385" s="197">
        <v>923272488</v>
      </c>
      <c r="B3385" s="198">
        <v>9000923859</v>
      </c>
      <c r="C3385" s="198" t="s">
        <v>20701</v>
      </c>
      <c r="D3385" s="198" t="s">
        <v>281</v>
      </c>
      <c r="E3385" s="198" t="s">
        <v>584</v>
      </c>
      <c r="F3385" s="197" t="e">
        <v>#N/A</v>
      </c>
      <c r="G3385" s="197" t="e">
        <v>#N/A</v>
      </c>
      <c r="H3385" s="197" t="e">
        <v>#N/A</v>
      </c>
      <c r="I3385" s="197" t="e">
        <v>#N/A</v>
      </c>
      <c r="J3385" s="197" t="e">
        <v>#N/A</v>
      </c>
      <c r="K3385" s="197" t="e">
        <v>#N/A</v>
      </c>
    </row>
    <row r="3386" spans="1:11" ht="13.5" hidden="1" thickBot="1">
      <c r="A3386" s="197">
        <v>923272489</v>
      </c>
      <c r="B3386" s="198">
        <v>8120064679</v>
      </c>
      <c r="C3386" s="198" t="s">
        <v>20702</v>
      </c>
      <c r="D3386" s="198" t="s">
        <v>487</v>
      </c>
      <c r="E3386" s="198" t="s">
        <v>11574</v>
      </c>
      <c r="F3386" s="197" t="s">
        <v>20703</v>
      </c>
      <c r="G3386" s="197" t="s">
        <v>13640</v>
      </c>
      <c r="H3386" s="197" t="s">
        <v>20704</v>
      </c>
      <c r="I3386" s="197" t="s">
        <v>20704</v>
      </c>
      <c r="J3386" s="197" t="s">
        <v>20705</v>
      </c>
      <c r="K3386" s="197" t="s">
        <v>1034</v>
      </c>
    </row>
    <row r="3387" spans="1:11" ht="13.5" hidden="1" thickBot="1">
      <c r="A3387" s="197">
        <v>923272490</v>
      </c>
      <c r="B3387" s="198">
        <v>9004996425</v>
      </c>
      <c r="C3387" s="198" t="s">
        <v>20706</v>
      </c>
      <c r="D3387" s="198" t="s">
        <v>436</v>
      </c>
      <c r="E3387" s="198" t="s">
        <v>3414</v>
      </c>
      <c r="F3387" s="197" t="s">
        <v>20707</v>
      </c>
      <c r="G3387" s="197" t="s">
        <v>3416</v>
      </c>
      <c r="H3387" s="197" t="s">
        <v>20708</v>
      </c>
      <c r="I3387" s="197" t="s">
        <v>20709</v>
      </c>
      <c r="J3387" s="197" t="s">
        <v>20710</v>
      </c>
      <c r="K3387" s="197" t="s">
        <v>20711</v>
      </c>
    </row>
    <row r="3388" spans="1:11" ht="13.5" hidden="1" thickBot="1">
      <c r="A3388" s="197">
        <v>923272491</v>
      </c>
      <c r="B3388" s="198">
        <v>9003233392</v>
      </c>
      <c r="C3388" s="198" t="s">
        <v>20712</v>
      </c>
      <c r="D3388" s="198" t="s">
        <v>212</v>
      </c>
      <c r="E3388" s="198" t="s">
        <v>1216</v>
      </c>
      <c r="F3388" s="197" t="s">
        <v>20713</v>
      </c>
      <c r="G3388" s="197" t="s">
        <v>6125</v>
      </c>
      <c r="H3388" s="197" t="s">
        <v>20714</v>
      </c>
      <c r="I3388" s="197" t="s">
        <v>20714</v>
      </c>
      <c r="J3388" s="197" t="s">
        <v>20715</v>
      </c>
      <c r="K3388" s="197" t="s">
        <v>1034</v>
      </c>
    </row>
    <row r="3389" spans="1:11" ht="13.5" hidden="1" thickBot="1">
      <c r="A3389" s="197">
        <v>923272493</v>
      </c>
      <c r="B3389" s="198">
        <v>9002527787</v>
      </c>
      <c r="C3389" s="198" t="s">
        <v>20716</v>
      </c>
      <c r="D3389" s="198" t="s">
        <v>443</v>
      </c>
      <c r="E3389" s="198" t="s">
        <v>12655</v>
      </c>
      <c r="F3389" s="197" t="s">
        <v>20717</v>
      </c>
      <c r="G3389" s="197" t="s">
        <v>12657</v>
      </c>
      <c r="H3389" s="197" t="s">
        <v>20718</v>
      </c>
      <c r="I3389" s="197" t="s">
        <v>20718</v>
      </c>
      <c r="J3389" s="197" t="s">
        <v>20719</v>
      </c>
      <c r="K3389" s="197" t="s">
        <v>20720</v>
      </c>
    </row>
    <row r="3390" spans="1:11" ht="13.5" hidden="1" thickBot="1">
      <c r="A3390" s="197">
        <v>923272495</v>
      </c>
      <c r="B3390" s="198">
        <v>9005055351</v>
      </c>
      <c r="C3390" s="198" t="s">
        <v>20721</v>
      </c>
      <c r="D3390" s="198" t="s">
        <v>1019</v>
      </c>
      <c r="E3390" s="198" t="s">
        <v>10998</v>
      </c>
      <c r="F3390" s="197" t="s">
        <v>20722</v>
      </c>
      <c r="G3390" s="197" t="s">
        <v>11000</v>
      </c>
      <c r="H3390" s="197" t="s">
        <v>18774</v>
      </c>
      <c r="I3390" s="197" t="s">
        <v>18774</v>
      </c>
      <c r="J3390" s="197" t="s">
        <v>20723</v>
      </c>
      <c r="K3390" s="197" t="s">
        <v>1034</v>
      </c>
    </row>
    <row r="3391" spans="1:11" ht="13.5" hidden="1" thickBot="1">
      <c r="A3391" s="197">
        <v>923272498</v>
      </c>
      <c r="B3391" s="198">
        <v>8140009884</v>
      </c>
      <c r="C3391" s="198" t="s">
        <v>20724</v>
      </c>
      <c r="D3391" s="198" t="s">
        <v>204</v>
      </c>
      <c r="E3391" s="198" t="s">
        <v>8580</v>
      </c>
      <c r="F3391" s="197" t="s">
        <v>20725</v>
      </c>
      <c r="G3391" s="197" t="s">
        <v>1038</v>
      </c>
      <c r="H3391" s="197" t="s">
        <v>20726</v>
      </c>
      <c r="I3391" s="197" t="s">
        <v>8583</v>
      </c>
      <c r="J3391" s="197" t="s">
        <v>20727</v>
      </c>
      <c r="K3391" s="197" t="s">
        <v>1034</v>
      </c>
    </row>
    <row r="3392" spans="1:11" ht="13.5" hidden="1" thickBot="1">
      <c r="A3392" s="197">
        <v>923272499</v>
      </c>
      <c r="B3392" s="198">
        <v>9003816172</v>
      </c>
      <c r="C3392" s="198" t="s">
        <v>20728</v>
      </c>
      <c r="D3392" s="198" t="s">
        <v>263</v>
      </c>
      <c r="E3392" s="198" t="s">
        <v>12748</v>
      </c>
      <c r="F3392" s="197" t="s">
        <v>20729</v>
      </c>
      <c r="G3392" s="197" t="s">
        <v>12749</v>
      </c>
      <c r="H3392" s="197" t="s">
        <v>20730</v>
      </c>
      <c r="I3392" s="197" t="s">
        <v>20730</v>
      </c>
      <c r="J3392" s="197" t="s">
        <v>20731</v>
      </c>
      <c r="K3392" s="197" t="s">
        <v>1034</v>
      </c>
    </row>
    <row r="3393" spans="1:11" ht="13.5" hidden="1" thickBot="1">
      <c r="A3393" s="197">
        <v>923272500</v>
      </c>
      <c r="B3393" s="198">
        <v>9004815173</v>
      </c>
      <c r="C3393" s="198" t="s">
        <v>20732</v>
      </c>
      <c r="D3393" s="198" t="s">
        <v>452</v>
      </c>
      <c r="E3393" s="198" t="s">
        <v>7579</v>
      </c>
      <c r="F3393" s="197" t="s">
        <v>20733</v>
      </c>
      <c r="G3393" s="197" t="s">
        <v>7581</v>
      </c>
      <c r="H3393" s="197" t="s">
        <v>20734</v>
      </c>
      <c r="I3393" s="197" t="s">
        <v>20735</v>
      </c>
      <c r="J3393" s="197" t="s">
        <v>20736</v>
      </c>
      <c r="K3393" s="197" t="s">
        <v>1034</v>
      </c>
    </row>
    <row r="3394" spans="1:11" ht="13.5" hidden="1" thickBot="1">
      <c r="A3394" s="197">
        <v>923272501</v>
      </c>
      <c r="B3394" s="198">
        <v>9000158719</v>
      </c>
      <c r="C3394" s="198" t="s">
        <v>20737</v>
      </c>
      <c r="D3394" s="198" t="s">
        <v>254</v>
      </c>
      <c r="E3394" s="198" t="s">
        <v>2243</v>
      </c>
      <c r="F3394" s="197" t="s">
        <v>20738</v>
      </c>
      <c r="G3394" s="197" t="s">
        <v>11354</v>
      </c>
      <c r="H3394" s="197" t="s">
        <v>20739</v>
      </c>
      <c r="I3394" s="197" t="s">
        <v>20739</v>
      </c>
      <c r="J3394" s="197" t="s">
        <v>20740</v>
      </c>
      <c r="K3394" s="197" t="s">
        <v>20741</v>
      </c>
    </row>
    <row r="3395" spans="1:11" ht="13.5" hidden="1" thickBot="1">
      <c r="A3395" s="197">
        <v>923272503</v>
      </c>
      <c r="B3395" s="198">
        <v>9002834001</v>
      </c>
      <c r="C3395" s="198" t="s">
        <v>20742</v>
      </c>
      <c r="D3395" s="198" t="s">
        <v>196</v>
      </c>
      <c r="E3395" s="198" t="s">
        <v>8993</v>
      </c>
      <c r="F3395" s="197" t="s">
        <v>20743</v>
      </c>
      <c r="G3395" s="197" t="s">
        <v>13472</v>
      </c>
      <c r="H3395" s="197" t="s">
        <v>20744</v>
      </c>
      <c r="I3395" s="197" t="s">
        <v>20744</v>
      </c>
      <c r="J3395" s="197" t="s">
        <v>20745</v>
      </c>
      <c r="K3395" s="197" t="s">
        <v>20746</v>
      </c>
    </row>
    <row r="3396" spans="1:11" ht="13.5" hidden="1" thickBot="1">
      <c r="A3396" s="197">
        <v>923272504</v>
      </c>
      <c r="B3396" s="198">
        <v>8040159693</v>
      </c>
      <c r="C3396" s="198" t="s">
        <v>20747</v>
      </c>
      <c r="D3396" s="198" t="s">
        <v>254</v>
      </c>
      <c r="E3396" s="198" t="s">
        <v>2243</v>
      </c>
      <c r="F3396" s="197" t="s">
        <v>20748</v>
      </c>
      <c r="G3396" s="197" t="s">
        <v>11354</v>
      </c>
      <c r="H3396" s="197" t="s">
        <v>20749</v>
      </c>
      <c r="I3396" s="197" t="s">
        <v>20750</v>
      </c>
      <c r="J3396" s="197" t="s">
        <v>20751</v>
      </c>
      <c r="K3396" s="197" t="s">
        <v>20752</v>
      </c>
    </row>
    <row r="3397" spans="1:11" ht="13.5" hidden="1" thickBot="1">
      <c r="A3397" s="197">
        <v>923272505</v>
      </c>
      <c r="B3397" s="198">
        <v>9005254169</v>
      </c>
      <c r="C3397" s="198" t="s">
        <v>20753</v>
      </c>
      <c r="D3397" s="198" t="s">
        <v>227</v>
      </c>
      <c r="E3397" s="198" t="s">
        <v>11368</v>
      </c>
      <c r="F3397" s="197" t="s">
        <v>20754</v>
      </c>
      <c r="G3397" s="197" t="s">
        <v>11370</v>
      </c>
      <c r="H3397" s="197" t="s">
        <v>11372</v>
      </c>
      <c r="I3397" s="197" t="s">
        <v>11372</v>
      </c>
      <c r="J3397" s="197" t="s">
        <v>20755</v>
      </c>
      <c r="K3397" s="197" t="s">
        <v>20756</v>
      </c>
    </row>
    <row r="3398" spans="1:11" ht="13.5" hidden="1" thickBot="1">
      <c r="A3398" s="197">
        <v>923272512</v>
      </c>
      <c r="B3398" s="198">
        <v>9005551273</v>
      </c>
      <c r="C3398" s="198" t="s">
        <v>20757</v>
      </c>
      <c r="D3398" s="198" t="s">
        <v>281</v>
      </c>
      <c r="E3398" s="198" t="s">
        <v>5233</v>
      </c>
      <c r="F3398" s="197" t="s">
        <v>20758</v>
      </c>
      <c r="G3398" s="197" t="s">
        <v>5235</v>
      </c>
      <c r="H3398" s="197" t="s">
        <v>20759</v>
      </c>
      <c r="I3398" s="197" t="s">
        <v>20759</v>
      </c>
      <c r="J3398" s="197" t="s">
        <v>20760</v>
      </c>
      <c r="K3398" s="197" t="s">
        <v>1034</v>
      </c>
    </row>
    <row r="3399" spans="1:11" ht="13.5" hidden="1" thickBot="1">
      <c r="A3399" s="197">
        <v>923272513</v>
      </c>
      <c r="B3399" s="198">
        <v>9004049486</v>
      </c>
      <c r="C3399" s="198" t="s">
        <v>20761</v>
      </c>
      <c r="D3399" s="198" t="s">
        <v>384</v>
      </c>
      <c r="E3399" s="198" t="s">
        <v>385</v>
      </c>
      <c r="F3399" s="197" t="s">
        <v>20762</v>
      </c>
      <c r="G3399" s="197" t="s">
        <v>387</v>
      </c>
      <c r="H3399" s="197" t="s">
        <v>20763</v>
      </c>
      <c r="I3399" s="197" t="s">
        <v>20763</v>
      </c>
      <c r="J3399" s="197" t="s">
        <v>20764</v>
      </c>
      <c r="K3399" s="197" t="s">
        <v>20765</v>
      </c>
    </row>
    <row r="3400" spans="1:11" ht="13.5" hidden="1" thickBot="1">
      <c r="A3400" s="197">
        <v>923272517</v>
      </c>
      <c r="B3400" s="198">
        <v>9003485136</v>
      </c>
      <c r="C3400" s="198" t="s">
        <v>20766</v>
      </c>
      <c r="D3400" s="198" t="s">
        <v>196</v>
      </c>
      <c r="E3400" s="198" t="s">
        <v>11956</v>
      </c>
      <c r="F3400" s="197" t="s">
        <v>20767</v>
      </c>
      <c r="G3400" s="197" t="s">
        <v>11958</v>
      </c>
      <c r="H3400" s="197" t="s">
        <v>11959</v>
      </c>
      <c r="I3400" s="197" t="s">
        <v>20768</v>
      </c>
      <c r="J3400" s="197" t="s">
        <v>20769</v>
      </c>
      <c r="K3400" s="197" t="s">
        <v>1034</v>
      </c>
    </row>
    <row r="3401" spans="1:11" ht="13.5" hidden="1" thickBot="1">
      <c r="A3401" s="197">
        <v>923272518</v>
      </c>
      <c r="B3401" s="198">
        <v>9005819437</v>
      </c>
      <c r="C3401" s="198" t="s">
        <v>20770</v>
      </c>
      <c r="D3401" s="198" t="s">
        <v>1050</v>
      </c>
      <c r="E3401" s="198" t="s">
        <v>1820</v>
      </c>
      <c r="F3401" s="197" t="s">
        <v>20771</v>
      </c>
      <c r="G3401" s="197" t="s">
        <v>1053</v>
      </c>
      <c r="H3401" s="197" t="s">
        <v>20772</v>
      </c>
      <c r="I3401" s="197" t="s">
        <v>20772</v>
      </c>
      <c r="J3401" s="197" t="s">
        <v>20773</v>
      </c>
      <c r="K3401" s="197" t="s">
        <v>1034</v>
      </c>
    </row>
    <row r="3402" spans="1:11" ht="13.5" hidden="1" thickBot="1">
      <c r="A3402" s="197">
        <v>923272519</v>
      </c>
      <c r="B3402" s="198">
        <v>9003069834</v>
      </c>
      <c r="C3402" s="198" t="s">
        <v>20774</v>
      </c>
      <c r="D3402" s="198" t="s">
        <v>1291</v>
      </c>
      <c r="E3402" s="198" t="s">
        <v>8005</v>
      </c>
      <c r="F3402" s="197" t="s">
        <v>20775</v>
      </c>
      <c r="G3402" s="197" t="s">
        <v>8007</v>
      </c>
      <c r="H3402" s="197" t="s">
        <v>20776</v>
      </c>
      <c r="I3402" s="197" t="s">
        <v>20777</v>
      </c>
      <c r="J3402" s="197" t="s">
        <v>20778</v>
      </c>
      <c r="K3402" s="197" t="s">
        <v>20779</v>
      </c>
    </row>
    <row r="3403" spans="1:11" ht="13.5" hidden="1" thickBot="1">
      <c r="A3403" s="197">
        <v>923272520</v>
      </c>
      <c r="B3403" s="198">
        <v>8040072678</v>
      </c>
      <c r="C3403" s="198" t="s">
        <v>20780</v>
      </c>
      <c r="D3403" s="198" t="s">
        <v>254</v>
      </c>
      <c r="E3403" s="198" t="s">
        <v>2243</v>
      </c>
      <c r="F3403" s="197" t="s">
        <v>20781</v>
      </c>
      <c r="G3403" s="197" t="s">
        <v>11354</v>
      </c>
      <c r="H3403" s="197" t="s">
        <v>20782</v>
      </c>
      <c r="I3403" s="197" t="s">
        <v>20782</v>
      </c>
      <c r="J3403" s="197" t="s">
        <v>20783</v>
      </c>
      <c r="K3403" s="197" t="s">
        <v>20784</v>
      </c>
    </row>
    <row r="3404" spans="1:11" ht="13.5" hidden="1" thickBot="1">
      <c r="A3404" s="197">
        <v>923272522</v>
      </c>
      <c r="B3404" s="198">
        <v>9005707046</v>
      </c>
      <c r="C3404" s="198" t="s">
        <v>20785</v>
      </c>
      <c r="D3404" s="198" t="s">
        <v>281</v>
      </c>
      <c r="E3404" s="198" t="s">
        <v>3911</v>
      </c>
      <c r="F3404" s="197" t="s">
        <v>20786</v>
      </c>
      <c r="G3404" s="197" t="s">
        <v>3913</v>
      </c>
      <c r="H3404" s="197" t="s">
        <v>20787</v>
      </c>
      <c r="I3404" s="197" t="s">
        <v>20787</v>
      </c>
      <c r="J3404" s="197" t="s">
        <v>20788</v>
      </c>
      <c r="K3404" s="197" t="s">
        <v>20789</v>
      </c>
    </row>
    <row r="3405" spans="1:11" ht="13.5" hidden="1" thickBot="1">
      <c r="A3405" s="197">
        <v>923272523</v>
      </c>
      <c r="B3405" s="198">
        <v>9005845176</v>
      </c>
      <c r="C3405" s="198" t="s">
        <v>20790</v>
      </c>
      <c r="D3405" s="198" t="s">
        <v>496</v>
      </c>
      <c r="E3405" s="198" t="s">
        <v>4878</v>
      </c>
      <c r="F3405" s="197" t="s">
        <v>20791</v>
      </c>
      <c r="G3405" s="197" t="s">
        <v>4880</v>
      </c>
      <c r="H3405" s="197" t="s">
        <v>20792</v>
      </c>
      <c r="I3405" s="197" t="s">
        <v>20792</v>
      </c>
      <c r="J3405" s="197" t="s">
        <v>20793</v>
      </c>
      <c r="K3405" s="197" t="s">
        <v>20794</v>
      </c>
    </row>
    <row r="3406" spans="1:11" ht="13.5" hidden="1" thickBot="1">
      <c r="A3406" s="197">
        <v>923272524</v>
      </c>
      <c r="B3406" s="198">
        <v>9005863423</v>
      </c>
      <c r="C3406" s="198" t="s">
        <v>20795</v>
      </c>
      <c r="D3406" s="198" t="s">
        <v>236</v>
      </c>
      <c r="E3406" s="198" t="s">
        <v>4621</v>
      </c>
      <c r="F3406" s="197" t="s">
        <v>20796</v>
      </c>
      <c r="G3406" s="197" t="s">
        <v>2135</v>
      </c>
      <c r="H3406" s="197" t="s">
        <v>20797</v>
      </c>
      <c r="I3406" s="197" t="s">
        <v>20798</v>
      </c>
      <c r="J3406" s="197" t="s">
        <v>20799</v>
      </c>
      <c r="K3406" s="197" t="s">
        <v>1034</v>
      </c>
    </row>
    <row r="3407" spans="1:11" ht="13.5" hidden="1" thickBot="1">
      <c r="A3407" s="197">
        <v>923272525</v>
      </c>
      <c r="B3407" s="198">
        <v>9003161032</v>
      </c>
      <c r="C3407" s="198" t="s">
        <v>20800</v>
      </c>
      <c r="D3407" s="198" t="s">
        <v>236</v>
      </c>
      <c r="E3407" s="198" t="s">
        <v>6031</v>
      </c>
      <c r="F3407" s="197" t="s">
        <v>20801</v>
      </c>
      <c r="G3407" s="197" t="s">
        <v>6033</v>
      </c>
      <c r="H3407" s="197" t="s">
        <v>20802</v>
      </c>
      <c r="I3407" s="197" t="s">
        <v>20802</v>
      </c>
      <c r="J3407" s="197" t="s">
        <v>20803</v>
      </c>
      <c r="K3407" s="197" t="s">
        <v>6037</v>
      </c>
    </row>
    <row r="3408" spans="1:11" ht="13.5" hidden="1" thickBot="1">
      <c r="A3408" s="197">
        <v>923272526</v>
      </c>
      <c r="B3408" s="198">
        <v>9005374447</v>
      </c>
      <c r="C3408" s="198" t="s">
        <v>20804</v>
      </c>
      <c r="D3408" s="198" t="s">
        <v>535</v>
      </c>
      <c r="E3408" s="198" t="s">
        <v>536</v>
      </c>
      <c r="F3408" s="197" t="s">
        <v>20805</v>
      </c>
      <c r="G3408" s="197" t="s">
        <v>671</v>
      </c>
      <c r="H3408" s="197" t="s">
        <v>20806</v>
      </c>
      <c r="I3408" s="197" t="s">
        <v>20806</v>
      </c>
      <c r="J3408" s="197" t="s">
        <v>20807</v>
      </c>
      <c r="K3408" s="197" t="s">
        <v>20808</v>
      </c>
    </row>
    <row r="3409" spans="1:11" ht="13.5" hidden="1" thickBot="1">
      <c r="A3409" s="197">
        <v>923272527</v>
      </c>
      <c r="B3409" s="198">
        <v>9005904348</v>
      </c>
      <c r="C3409" s="198" t="s">
        <v>20809</v>
      </c>
      <c r="D3409" s="198" t="s">
        <v>281</v>
      </c>
      <c r="E3409" s="198" t="s">
        <v>4705</v>
      </c>
      <c r="F3409" s="197" t="s">
        <v>20810</v>
      </c>
      <c r="G3409" s="197" t="s">
        <v>9935</v>
      </c>
      <c r="H3409" s="197" t="s">
        <v>9936</v>
      </c>
      <c r="I3409" s="197" t="s">
        <v>9936</v>
      </c>
      <c r="J3409" s="197" t="s">
        <v>20811</v>
      </c>
      <c r="K3409" s="197" t="s">
        <v>20812</v>
      </c>
    </row>
    <row r="3410" spans="1:11" ht="13.5" hidden="1" thickBot="1">
      <c r="A3410" s="197">
        <v>923272530</v>
      </c>
      <c r="B3410" s="198">
        <v>9005808459</v>
      </c>
      <c r="C3410" s="198" t="s">
        <v>20813</v>
      </c>
      <c r="D3410" s="198" t="s">
        <v>1116</v>
      </c>
      <c r="E3410" s="198" t="s">
        <v>1160</v>
      </c>
      <c r="F3410" s="197" t="s">
        <v>20814</v>
      </c>
      <c r="G3410" s="197" t="s">
        <v>1162</v>
      </c>
      <c r="H3410" s="197" t="s">
        <v>20815</v>
      </c>
      <c r="I3410" s="197" t="s">
        <v>20815</v>
      </c>
      <c r="J3410" s="197" t="s">
        <v>20816</v>
      </c>
      <c r="K3410" s="197" t="s">
        <v>6530</v>
      </c>
    </row>
    <row r="3411" spans="1:11" ht="13.5" hidden="1" thickBot="1">
      <c r="A3411" s="197">
        <v>923272532</v>
      </c>
      <c r="B3411" s="198">
        <v>9006021060</v>
      </c>
      <c r="C3411" s="198" t="s">
        <v>20817</v>
      </c>
      <c r="D3411" s="198" t="s">
        <v>281</v>
      </c>
      <c r="E3411" s="198" t="s">
        <v>584</v>
      </c>
      <c r="F3411" s="197" t="s">
        <v>20818</v>
      </c>
      <c r="G3411" s="197" t="s">
        <v>1182</v>
      </c>
      <c r="H3411" s="197" t="s">
        <v>20819</v>
      </c>
      <c r="I3411" s="197" t="s">
        <v>20820</v>
      </c>
      <c r="J3411" s="197" t="s">
        <v>20821</v>
      </c>
      <c r="K3411" s="197" t="s">
        <v>20822</v>
      </c>
    </row>
    <row r="3412" spans="1:11" ht="13.5" hidden="1" thickBot="1">
      <c r="A3412" s="197">
        <v>923272536</v>
      </c>
      <c r="B3412" s="198">
        <v>8040091772</v>
      </c>
      <c r="C3412" s="198" t="s">
        <v>20823</v>
      </c>
      <c r="D3412" s="198" t="s">
        <v>254</v>
      </c>
      <c r="E3412" s="198" t="s">
        <v>10969</v>
      </c>
      <c r="F3412" s="197" t="s">
        <v>20824</v>
      </c>
      <c r="G3412" s="197" t="s">
        <v>10971</v>
      </c>
      <c r="H3412" s="197" t="s">
        <v>20825</v>
      </c>
      <c r="I3412" s="197" t="s">
        <v>20825</v>
      </c>
      <c r="J3412" s="197" t="s">
        <v>20826</v>
      </c>
      <c r="K3412" s="197" t="s">
        <v>1034</v>
      </c>
    </row>
    <row r="3413" spans="1:11" ht="13.5" hidden="1" thickBot="1">
      <c r="A3413" s="197">
        <v>923272537</v>
      </c>
      <c r="B3413" s="198">
        <v>9005895803</v>
      </c>
      <c r="C3413" s="198" t="s">
        <v>20827</v>
      </c>
      <c r="D3413" s="198" t="s">
        <v>496</v>
      </c>
      <c r="E3413" s="198" t="s">
        <v>18231</v>
      </c>
      <c r="F3413" s="197" t="s">
        <v>20828</v>
      </c>
      <c r="G3413" s="197" t="s">
        <v>20829</v>
      </c>
      <c r="H3413" s="197" t="s">
        <v>18234</v>
      </c>
      <c r="I3413" s="197" t="s">
        <v>20830</v>
      </c>
      <c r="J3413" s="197" t="s">
        <v>20831</v>
      </c>
      <c r="K3413" s="197" t="s">
        <v>20832</v>
      </c>
    </row>
    <row r="3414" spans="1:11" ht="13.5" hidden="1" thickBot="1">
      <c r="A3414" s="197">
        <v>923272538</v>
      </c>
      <c r="B3414" s="198">
        <v>8460006965</v>
      </c>
      <c r="C3414" s="198" t="s">
        <v>20833</v>
      </c>
      <c r="D3414" s="198" t="s">
        <v>1050</v>
      </c>
      <c r="E3414" s="198" t="s">
        <v>1820</v>
      </c>
      <c r="F3414" s="197" t="s">
        <v>20834</v>
      </c>
      <c r="G3414" s="197" t="s">
        <v>1053</v>
      </c>
      <c r="H3414" s="197" t="s">
        <v>20835</v>
      </c>
      <c r="I3414" s="197" t="s">
        <v>20835</v>
      </c>
      <c r="J3414" s="197" t="s">
        <v>20836</v>
      </c>
      <c r="K3414" s="197" t="s">
        <v>20837</v>
      </c>
    </row>
    <row r="3415" spans="1:11" ht="13.5" hidden="1" thickBot="1">
      <c r="A3415" s="197">
        <v>923272542</v>
      </c>
      <c r="B3415" s="198">
        <v>9006578000</v>
      </c>
      <c r="C3415" s="198" t="s">
        <v>20838</v>
      </c>
      <c r="D3415" s="198" t="s">
        <v>12</v>
      </c>
      <c r="E3415" s="198" t="s">
        <v>13</v>
      </c>
      <c r="F3415" s="197" t="s">
        <v>20839</v>
      </c>
      <c r="G3415" s="197" t="s">
        <v>35</v>
      </c>
      <c r="H3415" s="197" t="s">
        <v>20388</v>
      </c>
      <c r="I3415" s="197" t="s">
        <v>20388</v>
      </c>
      <c r="J3415" s="197" t="s">
        <v>20840</v>
      </c>
      <c r="K3415" s="197" t="s">
        <v>20841</v>
      </c>
    </row>
    <row r="3416" spans="1:11" ht="13.5" hidden="1" thickBot="1">
      <c r="A3416" s="197">
        <v>923272543</v>
      </c>
      <c r="B3416" s="198">
        <v>9006043500</v>
      </c>
      <c r="C3416" s="198" t="s">
        <v>20842</v>
      </c>
      <c r="D3416" s="198" t="s">
        <v>281</v>
      </c>
      <c r="E3416" s="198" t="s">
        <v>584</v>
      </c>
      <c r="F3416" s="197" t="s">
        <v>20843</v>
      </c>
      <c r="G3416" s="197" t="s">
        <v>1914</v>
      </c>
      <c r="H3416" s="197" t="s">
        <v>20844</v>
      </c>
      <c r="I3416" s="197" t="s">
        <v>20844</v>
      </c>
      <c r="J3416" s="197" t="s">
        <v>20845</v>
      </c>
      <c r="K3416" s="197" t="s">
        <v>20846</v>
      </c>
    </row>
    <row r="3417" spans="1:11" ht="13.5" hidden="1" thickBot="1">
      <c r="A3417" s="197">
        <v>923272545</v>
      </c>
      <c r="B3417" s="198">
        <v>9005792322</v>
      </c>
      <c r="C3417" s="198" t="s">
        <v>20847</v>
      </c>
      <c r="D3417" s="198" t="s">
        <v>443</v>
      </c>
      <c r="E3417" s="198" t="s">
        <v>9984</v>
      </c>
      <c r="F3417" s="197" t="s">
        <v>20848</v>
      </c>
      <c r="G3417" s="197" t="s">
        <v>9986</v>
      </c>
      <c r="H3417" s="197" t="s">
        <v>20849</v>
      </c>
      <c r="I3417" s="197" t="s">
        <v>20849</v>
      </c>
      <c r="J3417" s="197" t="s">
        <v>20850</v>
      </c>
      <c r="K3417" s="197" t="s">
        <v>20851</v>
      </c>
    </row>
    <row r="3418" spans="1:11" ht="13.5" hidden="1" thickBot="1">
      <c r="A3418" s="197">
        <v>923272546</v>
      </c>
      <c r="B3418" s="198">
        <v>9006394628</v>
      </c>
      <c r="C3418" s="198" t="s">
        <v>20852</v>
      </c>
      <c r="D3418" s="198" t="s">
        <v>254</v>
      </c>
      <c r="E3418" s="198" t="s">
        <v>1028</v>
      </c>
      <c r="F3418" s="197" t="s">
        <v>20853</v>
      </c>
      <c r="G3418" s="197" t="s">
        <v>1030</v>
      </c>
      <c r="H3418" s="197" t="s">
        <v>20854</v>
      </c>
      <c r="I3418" s="197" t="s">
        <v>20855</v>
      </c>
      <c r="J3418" s="197" t="s">
        <v>20856</v>
      </c>
      <c r="K3418" s="197" t="s">
        <v>20857</v>
      </c>
    </row>
    <row r="3419" spans="1:11" ht="13.5" hidden="1" thickBot="1">
      <c r="A3419" s="197">
        <v>923272547</v>
      </c>
      <c r="B3419" s="198">
        <v>9006396309</v>
      </c>
      <c r="C3419" s="198" t="s">
        <v>20858</v>
      </c>
      <c r="D3419" s="198" t="s">
        <v>12</v>
      </c>
      <c r="E3419" s="198" t="s">
        <v>13</v>
      </c>
      <c r="F3419" s="197" t="s">
        <v>20859</v>
      </c>
      <c r="G3419" s="197" t="s">
        <v>336</v>
      </c>
      <c r="H3419" s="197" t="s">
        <v>20860</v>
      </c>
      <c r="I3419" s="197" t="s">
        <v>20861</v>
      </c>
      <c r="J3419" s="197" t="s">
        <v>20862</v>
      </c>
      <c r="K3419" s="197" t="s">
        <v>20863</v>
      </c>
    </row>
    <row r="3420" spans="1:11" ht="13.5" hidden="1" thickBot="1">
      <c r="A3420" s="197">
        <v>923272548</v>
      </c>
      <c r="B3420" s="198">
        <v>9001878178</v>
      </c>
      <c r="C3420" s="198" t="s">
        <v>20864</v>
      </c>
      <c r="D3420" s="198" t="s">
        <v>384</v>
      </c>
      <c r="E3420" s="198" t="s">
        <v>385</v>
      </c>
      <c r="F3420" s="197" t="s">
        <v>20865</v>
      </c>
      <c r="G3420" s="197" t="s">
        <v>387</v>
      </c>
      <c r="H3420" s="197" t="s">
        <v>20866</v>
      </c>
      <c r="I3420" s="197" t="s">
        <v>20866</v>
      </c>
      <c r="J3420" s="197" t="s">
        <v>20867</v>
      </c>
      <c r="K3420" s="197" t="s">
        <v>20868</v>
      </c>
    </row>
    <row r="3421" spans="1:11" ht="13.5" hidden="1" thickBot="1">
      <c r="A3421" s="197">
        <v>923272549</v>
      </c>
      <c r="B3421" s="198">
        <v>9003234661</v>
      </c>
      <c r="C3421" s="198" t="s">
        <v>20869</v>
      </c>
      <c r="D3421" s="198" t="s">
        <v>281</v>
      </c>
      <c r="E3421" s="198" t="s">
        <v>584</v>
      </c>
      <c r="F3421" s="197" t="s">
        <v>20870</v>
      </c>
      <c r="G3421" s="197" t="s">
        <v>20871</v>
      </c>
      <c r="H3421" s="197" t="s">
        <v>20872</v>
      </c>
      <c r="I3421" s="197" t="s">
        <v>20872</v>
      </c>
      <c r="J3421" s="197" t="s">
        <v>20873</v>
      </c>
      <c r="K3421" s="197" t="s">
        <v>20874</v>
      </c>
    </row>
    <row r="3422" spans="1:11" ht="13.5" hidden="1" thickBot="1">
      <c r="A3422" s="197">
        <v>923272550</v>
      </c>
      <c r="B3422" s="198">
        <v>9006237661</v>
      </c>
      <c r="C3422" s="198" t="s">
        <v>20875</v>
      </c>
      <c r="D3422" s="198" t="s">
        <v>281</v>
      </c>
      <c r="E3422" s="198" t="s">
        <v>584</v>
      </c>
      <c r="F3422" s="197" t="s">
        <v>20876</v>
      </c>
      <c r="G3422" s="197" t="s">
        <v>1182</v>
      </c>
      <c r="H3422" s="197" t="s">
        <v>20877</v>
      </c>
      <c r="I3422" s="197" t="s">
        <v>20877</v>
      </c>
      <c r="J3422" s="197" t="s">
        <v>20878</v>
      </c>
      <c r="K3422" s="197" t="s">
        <v>20879</v>
      </c>
    </row>
    <row r="3423" spans="1:11" ht="13.5" hidden="1" thickBot="1">
      <c r="A3423" s="197">
        <v>923272551</v>
      </c>
      <c r="B3423" s="198">
        <v>9004319283</v>
      </c>
      <c r="C3423" s="198" t="s">
        <v>20880</v>
      </c>
      <c r="D3423" s="198" t="s">
        <v>236</v>
      </c>
      <c r="E3423" s="198" t="s">
        <v>237</v>
      </c>
      <c r="F3423" s="197" t="s">
        <v>20881</v>
      </c>
      <c r="G3423" s="197" t="s">
        <v>2135</v>
      </c>
      <c r="H3423" s="197" t="s">
        <v>20882</v>
      </c>
      <c r="I3423" s="197" t="s">
        <v>20882</v>
      </c>
      <c r="J3423" s="197" t="s">
        <v>20883</v>
      </c>
      <c r="K3423" s="197" t="s">
        <v>20884</v>
      </c>
    </row>
    <row r="3424" spans="1:11" ht="13.5" hidden="1" thickBot="1">
      <c r="A3424" s="197">
        <v>923272552</v>
      </c>
      <c r="B3424" s="198">
        <v>9004299484</v>
      </c>
      <c r="C3424" s="198" t="s">
        <v>20885</v>
      </c>
      <c r="D3424" s="198" t="s">
        <v>254</v>
      </c>
      <c r="E3424" s="198" t="s">
        <v>7278</v>
      </c>
      <c r="F3424" s="197" t="s">
        <v>20886</v>
      </c>
      <c r="G3424" s="197" t="s">
        <v>7280</v>
      </c>
      <c r="H3424" s="197" t="s">
        <v>20887</v>
      </c>
      <c r="I3424" s="197" t="s">
        <v>20887</v>
      </c>
      <c r="J3424" s="197" t="s">
        <v>20888</v>
      </c>
      <c r="K3424" s="197" t="s">
        <v>1034</v>
      </c>
    </row>
    <row r="3425" spans="1:11" ht="13.5" hidden="1" thickBot="1">
      <c r="A3425" s="197">
        <v>923272554</v>
      </c>
      <c r="B3425" s="198">
        <v>9006225850</v>
      </c>
      <c r="C3425" s="198" t="s">
        <v>20889</v>
      </c>
      <c r="D3425" s="198" t="s">
        <v>281</v>
      </c>
      <c r="E3425" s="198" t="s">
        <v>4721</v>
      </c>
      <c r="F3425" s="197" t="s">
        <v>20890</v>
      </c>
      <c r="G3425" s="197" t="s">
        <v>4723</v>
      </c>
      <c r="H3425" s="197" t="s">
        <v>20891</v>
      </c>
      <c r="I3425" s="197" t="s">
        <v>20891</v>
      </c>
      <c r="J3425" s="197" t="s">
        <v>20892</v>
      </c>
      <c r="K3425" s="197" t="s">
        <v>20893</v>
      </c>
    </row>
    <row r="3426" spans="1:11" ht="13.5" hidden="1" thickBot="1">
      <c r="A3426" s="197">
        <v>923272557</v>
      </c>
      <c r="B3426" s="198">
        <v>9006496698</v>
      </c>
      <c r="C3426" s="198" t="s">
        <v>20894</v>
      </c>
      <c r="D3426" s="198" t="s">
        <v>281</v>
      </c>
      <c r="E3426" s="198" t="s">
        <v>4445</v>
      </c>
      <c r="F3426" s="197" t="s">
        <v>20895</v>
      </c>
      <c r="G3426" s="197" t="s">
        <v>4447</v>
      </c>
      <c r="H3426" s="197" t="s">
        <v>20896</v>
      </c>
      <c r="I3426" s="197" t="s">
        <v>20896</v>
      </c>
      <c r="J3426" s="197" t="s">
        <v>20897</v>
      </c>
      <c r="K3426" s="197" t="s">
        <v>20898</v>
      </c>
    </row>
    <row r="3427" spans="1:11" ht="13.5" hidden="1" thickBot="1">
      <c r="A3427" s="197">
        <v>923272561</v>
      </c>
      <c r="B3427" s="198">
        <v>9006785084</v>
      </c>
      <c r="C3427" s="198" t="s">
        <v>20899</v>
      </c>
      <c r="D3427" s="198" t="s">
        <v>12</v>
      </c>
      <c r="E3427" s="198" t="s">
        <v>13</v>
      </c>
      <c r="F3427" s="197" t="s">
        <v>20900</v>
      </c>
      <c r="G3427" s="197" t="s">
        <v>336</v>
      </c>
      <c r="H3427" s="197" t="s">
        <v>20901</v>
      </c>
      <c r="I3427" s="197" t="s">
        <v>20901</v>
      </c>
      <c r="J3427" s="197" t="s">
        <v>20902</v>
      </c>
      <c r="K3427" s="197" t="s">
        <v>20903</v>
      </c>
    </row>
    <row r="3428" spans="1:11" ht="13.5" hidden="1" thickBot="1">
      <c r="A3428" s="197">
        <v>923272569</v>
      </c>
      <c r="B3428" s="198">
        <v>9006675901</v>
      </c>
      <c r="C3428" s="198" t="s">
        <v>20904</v>
      </c>
      <c r="D3428" s="198" t="s">
        <v>281</v>
      </c>
      <c r="E3428" s="198" t="s">
        <v>584</v>
      </c>
      <c r="F3428" s="197" t="s">
        <v>20905</v>
      </c>
      <c r="G3428" s="197" t="s">
        <v>20906</v>
      </c>
      <c r="H3428" s="197" t="s">
        <v>20907</v>
      </c>
      <c r="I3428" s="197" t="s">
        <v>20908</v>
      </c>
      <c r="J3428" s="197" t="s">
        <v>20909</v>
      </c>
      <c r="K3428" s="197" t="s">
        <v>20910</v>
      </c>
    </row>
    <row r="3429" spans="1:11" ht="13.5" hidden="1" thickBot="1">
      <c r="A3429" s="197">
        <v>923272570</v>
      </c>
      <c r="B3429" s="198">
        <v>9006513446</v>
      </c>
      <c r="C3429" s="198" t="s">
        <v>20911</v>
      </c>
      <c r="D3429" s="198" t="s">
        <v>436</v>
      </c>
      <c r="E3429" s="198" t="s">
        <v>437</v>
      </c>
      <c r="F3429" s="197" t="s">
        <v>20912</v>
      </c>
      <c r="G3429" s="197" t="s">
        <v>664</v>
      </c>
      <c r="H3429" s="197" t="s">
        <v>20913</v>
      </c>
      <c r="I3429" s="197" t="s">
        <v>20913</v>
      </c>
      <c r="J3429" s="197" t="s">
        <v>20914</v>
      </c>
      <c r="K3429" s="197" t="s">
        <v>20915</v>
      </c>
    </row>
    <row r="3430" spans="1:11" ht="13.5" hidden="1" thickBot="1">
      <c r="A3430" s="197">
        <v>923272572</v>
      </c>
      <c r="B3430" s="198">
        <v>9006448953</v>
      </c>
      <c r="C3430" s="198" t="s">
        <v>20916</v>
      </c>
      <c r="D3430" s="198" t="s">
        <v>272</v>
      </c>
      <c r="E3430" s="198" t="s">
        <v>3001</v>
      </c>
      <c r="F3430" s="197" t="s">
        <v>20917</v>
      </c>
      <c r="G3430" s="197" t="s">
        <v>3003</v>
      </c>
      <c r="H3430" s="197" t="s">
        <v>20918</v>
      </c>
      <c r="I3430" s="197" t="s">
        <v>20918</v>
      </c>
      <c r="J3430" s="197" t="s">
        <v>20919</v>
      </c>
      <c r="K3430" s="197" t="s">
        <v>1034</v>
      </c>
    </row>
    <row r="3431" spans="1:11" ht="13.5" hidden="1" thickBot="1">
      <c r="A3431" s="197">
        <v>923272573</v>
      </c>
      <c r="B3431" s="198">
        <v>9002662391</v>
      </c>
      <c r="C3431" s="198" t="s">
        <v>20920</v>
      </c>
      <c r="D3431" s="198" t="s">
        <v>254</v>
      </c>
      <c r="E3431" s="198" t="s">
        <v>9708</v>
      </c>
      <c r="F3431" s="197" t="s">
        <v>20921</v>
      </c>
      <c r="G3431" s="197" t="s">
        <v>15893</v>
      </c>
      <c r="H3431" s="197" t="s">
        <v>20922</v>
      </c>
      <c r="I3431" s="197" t="s">
        <v>20922</v>
      </c>
      <c r="J3431" s="197" t="s">
        <v>20923</v>
      </c>
      <c r="K3431" s="197" t="s">
        <v>1034</v>
      </c>
    </row>
    <row r="3432" spans="1:11" ht="13.5" hidden="1" thickBot="1">
      <c r="A3432" s="197">
        <v>923272574</v>
      </c>
      <c r="B3432" s="198">
        <v>9006394864</v>
      </c>
      <c r="C3432" s="198" t="s">
        <v>20924</v>
      </c>
      <c r="D3432" s="198" t="s">
        <v>452</v>
      </c>
      <c r="E3432" s="198" t="s">
        <v>6635</v>
      </c>
      <c r="F3432" s="197" t="s">
        <v>20925</v>
      </c>
      <c r="G3432" s="197" t="s">
        <v>6637</v>
      </c>
      <c r="H3432" s="197" t="s">
        <v>20926</v>
      </c>
      <c r="I3432" s="197" t="s">
        <v>20927</v>
      </c>
      <c r="J3432" s="197" t="s">
        <v>20928</v>
      </c>
      <c r="K3432" s="197" t="s">
        <v>20929</v>
      </c>
    </row>
    <row r="3433" spans="1:11" ht="13.5" hidden="1" thickBot="1">
      <c r="A3433" s="197">
        <v>923272575</v>
      </c>
      <c r="B3433" s="198">
        <v>9006739582</v>
      </c>
      <c r="C3433" s="198" t="s">
        <v>20930</v>
      </c>
      <c r="D3433" s="198" t="s">
        <v>1019</v>
      </c>
      <c r="E3433" s="198" t="s">
        <v>1674</v>
      </c>
      <c r="F3433" s="197" t="s">
        <v>20931</v>
      </c>
      <c r="G3433" s="197" t="s">
        <v>2252</v>
      </c>
      <c r="H3433" s="197" t="s">
        <v>20932</v>
      </c>
      <c r="I3433" s="197" t="s">
        <v>20932</v>
      </c>
      <c r="J3433" s="197" t="s">
        <v>20933</v>
      </c>
      <c r="K3433" s="197" t="s">
        <v>20934</v>
      </c>
    </row>
    <row r="3434" spans="1:11" ht="13.5" hidden="1" thickBot="1">
      <c r="A3434" s="197">
        <v>923272576</v>
      </c>
      <c r="B3434" s="198">
        <v>9006365299</v>
      </c>
      <c r="C3434" s="198" t="s">
        <v>20935</v>
      </c>
      <c r="D3434" s="198" t="s">
        <v>535</v>
      </c>
      <c r="E3434" s="198" t="s">
        <v>2790</v>
      </c>
      <c r="F3434" s="197" t="s">
        <v>20936</v>
      </c>
      <c r="G3434" s="197" t="s">
        <v>2792</v>
      </c>
      <c r="H3434" s="197" t="s">
        <v>20937</v>
      </c>
      <c r="I3434" s="197" t="s">
        <v>20937</v>
      </c>
      <c r="J3434" s="197" t="s">
        <v>20938</v>
      </c>
      <c r="K3434" s="197" t="s">
        <v>20939</v>
      </c>
    </row>
    <row r="3435" spans="1:11" ht="13.5" hidden="1" thickBot="1">
      <c r="A3435" s="197">
        <v>923272577</v>
      </c>
      <c r="B3435" s="198">
        <v>9005662870</v>
      </c>
      <c r="C3435" s="198" t="s">
        <v>20940</v>
      </c>
      <c r="D3435" s="198" t="s">
        <v>12</v>
      </c>
      <c r="E3435" s="198" t="s">
        <v>13</v>
      </c>
      <c r="F3435" s="197" t="s">
        <v>20941</v>
      </c>
      <c r="G3435" s="197" t="s">
        <v>336</v>
      </c>
      <c r="H3435" s="197" t="s">
        <v>20942</v>
      </c>
      <c r="I3435" s="197" t="s">
        <v>20942</v>
      </c>
      <c r="J3435" s="197" t="s">
        <v>20943</v>
      </c>
      <c r="K3435" s="197" t="s">
        <v>20944</v>
      </c>
    </row>
    <row r="3436" spans="1:11" ht="13.5" hidden="1" thickBot="1">
      <c r="A3436" s="197">
        <v>923272578</v>
      </c>
      <c r="B3436" s="198">
        <v>9006571723</v>
      </c>
      <c r="C3436" s="198" t="s">
        <v>20945</v>
      </c>
      <c r="D3436" s="198" t="s">
        <v>281</v>
      </c>
      <c r="E3436" s="198" t="s">
        <v>5533</v>
      </c>
      <c r="F3436" s="197" t="s">
        <v>20946</v>
      </c>
      <c r="G3436" s="197" t="s">
        <v>5535</v>
      </c>
      <c r="H3436" s="197" t="s">
        <v>20947</v>
      </c>
      <c r="I3436" s="197" t="s">
        <v>20947</v>
      </c>
      <c r="J3436" s="197" t="s">
        <v>20948</v>
      </c>
      <c r="K3436" s="197" t="s">
        <v>1034</v>
      </c>
    </row>
    <row r="3437" spans="1:11" ht="13.5" hidden="1" thickBot="1">
      <c r="A3437" s="197">
        <v>923272582</v>
      </c>
      <c r="B3437" s="198">
        <v>8300530363</v>
      </c>
      <c r="C3437" s="198" t="s">
        <v>20949</v>
      </c>
      <c r="D3437" s="198" t="s">
        <v>12</v>
      </c>
      <c r="E3437" s="198" t="s">
        <v>13</v>
      </c>
      <c r="F3437" s="197" t="s">
        <v>20950</v>
      </c>
      <c r="G3437" s="197" t="s">
        <v>21</v>
      </c>
      <c r="H3437" s="197" t="s">
        <v>814</v>
      </c>
      <c r="I3437" s="197" t="s">
        <v>815</v>
      </c>
      <c r="J3437" s="197" t="s">
        <v>20951</v>
      </c>
      <c r="K3437" s="197" t="s">
        <v>817</v>
      </c>
    </row>
    <row r="3438" spans="1:11" ht="13.5" hidden="1" thickBot="1">
      <c r="A3438" s="197">
        <v>923272583</v>
      </c>
      <c r="B3438" s="198">
        <v>8190063866</v>
      </c>
      <c r="C3438" s="198" t="s">
        <v>20952</v>
      </c>
      <c r="D3438" s="198" t="s">
        <v>1010</v>
      </c>
      <c r="E3438" s="198" t="s">
        <v>1531</v>
      </c>
      <c r="F3438" s="197" t="s">
        <v>20953</v>
      </c>
      <c r="G3438" s="197" t="s">
        <v>2141</v>
      </c>
      <c r="H3438" s="197" t="s">
        <v>20954</v>
      </c>
      <c r="I3438" s="197" t="s">
        <v>20955</v>
      </c>
      <c r="J3438" s="197" t="s">
        <v>20956</v>
      </c>
      <c r="K3438" s="197" t="s">
        <v>1034</v>
      </c>
    </row>
    <row r="3439" spans="1:11" ht="13.5" hidden="1" thickBot="1">
      <c r="A3439" s="197">
        <v>923272584</v>
      </c>
      <c r="B3439" s="198">
        <v>9006734692</v>
      </c>
      <c r="C3439" s="198" t="s">
        <v>20957</v>
      </c>
      <c r="D3439" s="198" t="s">
        <v>281</v>
      </c>
      <c r="E3439" s="198" t="s">
        <v>5385</v>
      </c>
      <c r="F3439" s="197" t="s">
        <v>20958</v>
      </c>
      <c r="G3439" s="197" t="s">
        <v>5387</v>
      </c>
      <c r="H3439" s="197" t="s">
        <v>20959</v>
      </c>
      <c r="I3439" s="197" t="s">
        <v>20960</v>
      </c>
      <c r="J3439" s="197" t="s">
        <v>20961</v>
      </c>
      <c r="K3439" s="197" t="s">
        <v>20962</v>
      </c>
    </row>
    <row r="3440" spans="1:11" ht="13.5" hidden="1" thickBot="1">
      <c r="A3440" s="197">
        <v>923272585</v>
      </c>
      <c r="B3440" s="198">
        <v>9006624941</v>
      </c>
      <c r="C3440" s="198" t="s">
        <v>20963</v>
      </c>
      <c r="D3440" s="198" t="s">
        <v>1079</v>
      </c>
      <c r="E3440" s="198" t="s">
        <v>1080</v>
      </c>
      <c r="F3440" s="197" t="s">
        <v>20964</v>
      </c>
      <c r="G3440" s="197" t="s">
        <v>1082</v>
      </c>
      <c r="H3440" s="197" t="s">
        <v>20965</v>
      </c>
      <c r="I3440" s="197" t="s">
        <v>20965</v>
      </c>
      <c r="J3440" s="197" t="s">
        <v>20966</v>
      </c>
      <c r="K3440" s="197" t="s">
        <v>20967</v>
      </c>
    </row>
    <row r="3441" spans="1:11" ht="13.5" hidden="1" thickBot="1">
      <c r="A3441" s="197">
        <v>923272586</v>
      </c>
      <c r="B3441" s="198">
        <v>9006772845</v>
      </c>
      <c r="C3441" s="198" t="s">
        <v>20968</v>
      </c>
      <c r="D3441" s="198" t="s">
        <v>496</v>
      </c>
      <c r="E3441" s="198" t="s">
        <v>6682</v>
      </c>
      <c r="F3441" s="197" t="s">
        <v>20969</v>
      </c>
      <c r="G3441" s="197" t="s">
        <v>4880</v>
      </c>
      <c r="H3441" s="197" t="s">
        <v>20970</v>
      </c>
      <c r="I3441" s="197" t="s">
        <v>20970</v>
      </c>
      <c r="J3441" s="197" t="s">
        <v>20971</v>
      </c>
      <c r="K3441" s="197" t="s">
        <v>20972</v>
      </c>
    </row>
    <row r="3442" spans="1:11" ht="13.5" hidden="1" thickBot="1">
      <c r="A3442" s="197">
        <v>923272589</v>
      </c>
      <c r="B3442" s="198">
        <v>8002358702</v>
      </c>
      <c r="C3442" s="198" t="s">
        <v>20973</v>
      </c>
      <c r="D3442" s="198" t="s">
        <v>864</v>
      </c>
      <c r="E3442" s="198" t="s">
        <v>865</v>
      </c>
      <c r="F3442" s="197" t="s">
        <v>20974</v>
      </c>
      <c r="G3442" s="197" t="s">
        <v>14498</v>
      </c>
      <c r="H3442" s="197" t="s">
        <v>20975</v>
      </c>
      <c r="I3442" s="197" t="s">
        <v>20975</v>
      </c>
      <c r="J3442" s="197" t="s">
        <v>20976</v>
      </c>
      <c r="K3442" s="197" t="s">
        <v>1034</v>
      </c>
    </row>
    <row r="3443" spans="1:11" ht="13.5" hidden="1" thickBot="1">
      <c r="A3443" s="197">
        <v>923272590</v>
      </c>
      <c r="B3443" s="198">
        <v>9006489340</v>
      </c>
      <c r="C3443" s="198" t="s">
        <v>20977</v>
      </c>
      <c r="D3443" s="198" t="s">
        <v>254</v>
      </c>
      <c r="E3443" s="198" t="s">
        <v>255</v>
      </c>
      <c r="F3443" s="197" t="s">
        <v>20978</v>
      </c>
      <c r="G3443" s="197" t="s">
        <v>18345</v>
      </c>
      <c r="H3443" s="197" t="s">
        <v>20979</v>
      </c>
      <c r="I3443" s="197" t="s">
        <v>20980</v>
      </c>
      <c r="J3443" s="197" t="s">
        <v>20981</v>
      </c>
      <c r="K3443" s="197" t="s">
        <v>20982</v>
      </c>
    </row>
    <row r="3444" spans="1:11" ht="13.5" hidden="1" thickBot="1">
      <c r="A3444" s="197">
        <v>923272591</v>
      </c>
      <c r="B3444" s="198">
        <v>9006403234</v>
      </c>
      <c r="C3444" s="198" t="s">
        <v>20983</v>
      </c>
      <c r="D3444" s="198" t="s">
        <v>281</v>
      </c>
      <c r="E3444" s="198" t="s">
        <v>5350</v>
      </c>
      <c r="F3444" s="197" t="s">
        <v>20984</v>
      </c>
      <c r="G3444" s="197" t="s">
        <v>5352</v>
      </c>
      <c r="H3444" s="197" t="s">
        <v>20985</v>
      </c>
      <c r="I3444" s="197" t="s">
        <v>20985</v>
      </c>
      <c r="J3444" s="197" t="s">
        <v>20986</v>
      </c>
      <c r="K3444" s="197" t="s">
        <v>20987</v>
      </c>
    </row>
    <row r="3445" spans="1:11" ht="13.5" hidden="1" thickBot="1">
      <c r="A3445" s="197">
        <v>923272592</v>
      </c>
      <c r="B3445" s="198">
        <v>9003441980</v>
      </c>
      <c r="C3445" s="198" t="s">
        <v>20988</v>
      </c>
      <c r="D3445" s="198" t="s">
        <v>254</v>
      </c>
      <c r="E3445" s="198" t="s">
        <v>10598</v>
      </c>
      <c r="F3445" s="197" t="s">
        <v>20989</v>
      </c>
      <c r="G3445" s="197" t="s">
        <v>18192</v>
      </c>
      <c r="H3445" s="197" t="s">
        <v>20990</v>
      </c>
      <c r="I3445" s="197" t="s">
        <v>20990</v>
      </c>
      <c r="J3445" s="197" t="s">
        <v>20991</v>
      </c>
      <c r="K3445" s="197" t="s">
        <v>1034</v>
      </c>
    </row>
    <row r="3446" spans="1:11" ht="13.5" hidden="1" thickBot="1">
      <c r="A3446" s="197">
        <v>923272595</v>
      </c>
      <c r="B3446" s="198">
        <v>8300536309</v>
      </c>
      <c r="C3446" s="198" t="s">
        <v>20992</v>
      </c>
      <c r="D3446" s="198" t="s">
        <v>12</v>
      </c>
      <c r="E3446" s="198" t="s">
        <v>13</v>
      </c>
      <c r="F3446" s="197" t="s">
        <v>20993</v>
      </c>
      <c r="G3446" s="197" t="s">
        <v>35</v>
      </c>
      <c r="H3446" s="197" t="s">
        <v>20994</v>
      </c>
      <c r="I3446" s="197" t="s">
        <v>20994</v>
      </c>
      <c r="J3446" s="197" t="s">
        <v>20995</v>
      </c>
      <c r="K3446" s="197" t="s">
        <v>20996</v>
      </c>
    </row>
    <row r="3447" spans="1:11" ht="13.5" hidden="1" thickBot="1">
      <c r="A3447" s="197">
        <v>923272596</v>
      </c>
      <c r="B3447" s="198">
        <v>9006791941</v>
      </c>
      <c r="C3447" s="198" t="s">
        <v>20997</v>
      </c>
      <c r="D3447" s="198" t="s">
        <v>281</v>
      </c>
      <c r="E3447" s="198" t="s">
        <v>584</v>
      </c>
      <c r="F3447" s="197" t="s">
        <v>20998</v>
      </c>
      <c r="G3447" s="197" t="s">
        <v>1914</v>
      </c>
      <c r="H3447" s="197" t="s">
        <v>20999</v>
      </c>
      <c r="I3447" s="197" t="s">
        <v>21000</v>
      </c>
      <c r="J3447" s="197" t="s">
        <v>21001</v>
      </c>
      <c r="K3447" s="197" t="s">
        <v>21002</v>
      </c>
    </row>
    <row r="3448" spans="1:11" ht="13.5" hidden="1" thickBot="1">
      <c r="A3448" s="197">
        <v>923272597</v>
      </c>
      <c r="B3448" s="198">
        <v>9006491199</v>
      </c>
      <c r="C3448" s="198" t="s">
        <v>21003</v>
      </c>
      <c r="D3448" s="198" t="s">
        <v>12</v>
      </c>
      <c r="E3448" s="198" t="s">
        <v>13</v>
      </c>
      <c r="F3448" s="197" t="s">
        <v>21004</v>
      </c>
      <c r="G3448" s="197" t="s">
        <v>21</v>
      </c>
      <c r="H3448" s="197" t="s">
        <v>21005</v>
      </c>
      <c r="I3448" s="197" t="s">
        <v>21005</v>
      </c>
      <c r="J3448" s="197" t="s">
        <v>809</v>
      </c>
      <c r="K3448" s="197" t="s">
        <v>21006</v>
      </c>
    </row>
    <row r="3449" spans="1:11" ht="13.5" hidden="1" thickBot="1">
      <c r="A3449" s="197">
        <v>923272598</v>
      </c>
      <c r="B3449" s="198">
        <v>8300597343</v>
      </c>
      <c r="C3449" s="198" t="s">
        <v>21007</v>
      </c>
      <c r="D3449" s="198" t="s">
        <v>12</v>
      </c>
      <c r="E3449" s="198" t="s">
        <v>13</v>
      </c>
      <c r="F3449" s="197" t="s">
        <v>21008</v>
      </c>
      <c r="G3449" s="197" t="s">
        <v>336</v>
      </c>
      <c r="H3449" s="197" t="s">
        <v>21009</v>
      </c>
      <c r="I3449" s="197" t="s">
        <v>21010</v>
      </c>
      <c r="J3449" s="197" t="s">
        <v>21011</v>
      </c>
      <c r="K3449" s="197" t="s">
        <v>21012</v>
      </c>
    </row>
    <row r="3450" spans="1:11" ht="13.5" hidden="1" thickBot="1">
      <c r="A3450" s="197">
        <v>923272600</v>
      </c>
      <c r="B3450" s="198">
        <v>9003350375</v>
      </c>
      <c r="C3450" s="198" t="s">
        <v>21013</v>
      </c>
      <c r="D3450" s="198" t="s">
        <v>1019</v>
      </c>
      <c r="E3450" s="198" t="s">
        <v>10683</v>
      </c>
      <c r="F3450" s="197" t="s">
        <v>21014</v>
      </c>
      <c r="G3450" s="197" t="s">
        <v>10685</v>
      </c>
      <c r="H3450" s="197" t="s">
        <v>21015</v>
      </c>
      <c r="I3450" s="197" t="s">
        <v>21015</v>
      </c>
      <c r="J3450" s="197" t="s">
        <v>21016</v>
      </c>
      <c r="K3450" s="197" t="s">
        <v>1034</v>
      </c>
    </row>
    <row r="3451" spans="1:11" ht="13.5" hidden="1" thickBot="1">
      <c r="A3451" s="197">
        <v>923272602</v>
      </c>
      <c r="B3451" s="198">
        <v>9006751088</v>
      </c>
      <c r="C3451" s="198" t="s">
        <v>21017</v>
      </c>
      <c r="D3451" s="198" t="s">
        <v>281</v>
      </c>
      <c r="E3451" s="198" t="s">
        <v>584</v>
      </c>
      <c r="F3451" s="197" t="s">
        <v>21018</v>
      </c>
      <c r="G3451" s="197" t="s">
        <v>4746</v>
      </c>
      <c r="H3451" s="197" t="s">
        <v>4747</v>
      </c>
      <c r="I3451" s="197" t="s">
        <v>4747</v>
      </c>
      <c r="J3451" s="197" t="s">
        <v>18124</v>
      </c>
      <c r="K3451" s="197" t="s">
        <v>1034</v>
      </c>
    </row>
    <row r="3452" spans="1:11" ht="13.5" hidden="1" thickBot="1">
      <c r="A3452" s="197">
        <v>923272604</v>
      </c>
      <c r="B3452" s="198">
        <v>9007503331</v>
      </c>
      <c r="C3452" s="198" t="s">
        <v>21019</v>
      </c>
      <c r="D3452" s="198" t="s">
        <v>452</v>
      </c>
      <c r="E3452" s="198" t="s">
        <v>1634</v>
      </c>
      <c r="F3452" s="197" t="s">
        <v>21020</v>
      </c>
      <c r="G3452" s="197" t="s">
        <v>12122</v>
      </c>
      <c r="H3452" s="197" t="s">
        <v>21021</v>
      </c>
      <c r="I3452" s="197" t="s">
        <v>21021</v>
      </c>
      <c r="J3452" s="197" t="s">
        <v>21022</v>
      </c>
      <c r="K3452" s="197" t="s">
        <v>21023</v>
      </c>
    </row>
    <row r="3453" spans="1:11" ht="13.5" hidden="1" thickBot="1">
      <c r="A3453" s="197">
        <v>923272605</v>
      </c>
      <c r="B3453" s="198">
        <v>9005815473</v>
      </c>
      <c r="C3453" s="198" t="s">
        <v>21024</v>
      </c>
      <c r="D3453" s="198" t="s">
        <v>1291</v>
      </c>
      <c r="E3453" s="198" t="s">
        <v>7640</v>
      </c>
      <c r="F3453" s="197" t="s">
        <v>21025</v>
      </c>
      <c r="G3453" s="197" t="s">
        <v>7642</v>
      </c>
      <c r="H3453" s="197" t="s">
        <v>21026</v>
      </c>
      <c r="I3453" s="197" t="s">
        <v>21026</v>
      </c>
      <c r="J3453" s="197" t="s">
        <v>21027</v>
      </c>
      <c r="K3453" s="197" t="s">
        <v>1034</v>
      </c>
    </row>
    <row r="3454" spans="1:11" ht="13.5" hidden="1" thickBot="1">
      <c r="A3454" s="197">
        <v>923272606</v>
      </c>
      <c r="B3454" s="198">
        <v>9007625069</v>
      </c>
      <c r="C3454" s="198" t="s">
        <v>21028</v>
      </c>
      <c r="D3454" s="198" t="s">
        <v>12</v>
      </c>
      <c r="E3454" s="198" t="s">
        <v>13</v>
      </c>
      <c r="F3454" s="197" t="s">
        <v>19734</v>
      </c>
      <c r="G3454" s="197" t="s">
        <v>801</v>
      </c>
      <c r="H3454" s="197" t="s">
        <v>19735</v>
      </c>
      <c r="I3454" s="197" t="s">
        <v>19735</v>
      </c>
      <c r="J3454" s="197" t="s">
        <v>19736</v>
      </c>
      <c r="K3454" s="197" t="s">
        <v>21029</v>
      </c>
    </row>
    <row r="3455" spans="1:11" ht="13.5" hidden="1" thickBot="1">
      <c r="A3455" s="197">
        <v>923272607</v>
      </c>
      <c r="B3455" s="198">
        <v>9007426054</v>
      </c>
      <c r="C3455" s="198" t="s">
        <v>21030</v>
      </c>
      <c r="D3455" s="198" t="s">
        <v>1050</v>
      </c>
      <c r="E3455" s="198" t="s">
        <v>1321</v>
      </c>
      <c r="F3455" s="197" t="s">
        <v>21031</v>
      </c>
      <c r="G3455" s="197" t="s">
        <v>9828</v>
      </c>
      <c r="H3455" s="197" t="s">
        <v>21032</v>
      </c>
      <c r="I3455" s="197" t="s">
        <v>21032</v>
      </c>
      <c r="J3455" s="197" t="s">
        <v>21033</v>
      </c>
      <c r="K3455" s="197" t="s">
        <v>21034</v>
      </c>
    </row>
    <row r="3456" spans="1:11" ht="13.5" hidden="1" thickBot="1">
      <c r="A3456" s="197">
        <v>923272608</v>
      </c>
      <c r="B3456" s="198">
        <v>9007493581</v>
      </c>
      <c r="C3456" s="198" t="s">
        <v>21035</v>
      </c>
      <c r="D3456" s="198" t="s">
        <v>12</v>
      </c>
      <c r="E3456" s="198" t="s">
        <v>13</v>
      </c>
      <c r="F3456" s="197" t="s">
        <v>21036</v>
      </c>
      <c r="G3456" s="197" t="s">
        <v>813</v>
      </c>
      <c r="H3456" s="197" t="s">
        <v>21037</v>
      </c>
      <c r="I3456" s="197" t="s">
        <v>21037</v>
      </c>
      <c r="J3456" s="197" t="s">
        <v>21038</v>
      </c>
      <c r="K3456" s="197" t="s">
        <v>146</v>
      </c>
    </row>
    <row r="3457" spans="1:11" ht="13.5" hidden="1" thickBot="1">
      <c r="A3457" s="197">
        <v>923272609</v>
      </c>
      <c r="B3457" s="198">
        <v>9006911100</v>
      </c>
      <c r="C3457" s="198" t="s">
        <v>21039</v>
      </c>
      <c r="D3457" s="198" t="s">
        <v>281</v>
      </c>
      <c r="E3457" s="198" t="s">
        <v>2769</v>
      </c>
      <c r="F3457" s="197" t="s">
        <v>21040</v>
      </c>
      <c r="G3457" s="197" t="s">
        <v>2771</v>
      </c>
      <c r="H3457" s="197" t="s">
        <v>21041</v>
      </c>
      <c r="I3457" s="197" t="s">
        <v>21041</v>
      </c>
      <c r="J3457" s="197" t="s">
        <v>21042</v>
      </c>
      <c r="K3457" s="197" t="s">
        <v>21043</v>
      </c>
    </row>
    <row r="3458" spans="1:11" ht="13.5" hidden="1" thickBot="1">
      <c r="A3458" s="197">
        <v>923272610</v>
      </c>
      <c r="B3458" s="198">
        <v>9007449144</v>
      </c>
      <c r="C3458" s="198" t="s">
        <v>21044</v>
      </c>
      <c r="D3458" s="198" t="s">
        <v>196</v>
      </c>
      <c r="E3458" s="198" t="s">
        <v>197</v>
      </c>
      <c r="F3458" s="197" t="s">
        <v>21045</v>
      </c>
      <c r="G3458" s="197" t="s">
        <v>199</v>
      </c>
      <c r="H3458" s="197" t="s">
        <v>21046</v>
      </c>
      <c r="I3458" s="197" t="s">
        <v>21047</v>
      </c>
      <c r="J3458" s="197" t="s">
        <v>21048</v>
      </c>
      <c r="K3458" s="197" t="s">
        <v>21049</v>
      </c>
    </row>
    <row r="3459" spans="1:11" ht="13.5" hidden="1" thickBot="1">
      <c r="A3459" s="197">
        <v>923272612</v>
      </c>
      <c r="B3459" s="198">
        <v>9007452632</v>
      </c>
      <c r="C3459" s="198" t="s">
        <v>21050</v>
      </c>
      <c r="D3459" s="198" t="s">
        <v>227</v>
      </c>
      <c r="E3459" s="198" t="s">
        <v>4278</v>
      </c>
      <c r="F3459" s="197" t="s">
        <v>21051</v>
      </c>
      <c r="G3459" s="197" t="s">
        <v>4280</v>
      </c>
      <c r="H3459" s="197" t="s">
        <v>21052</v>
      </c>
      <c r="I3459" s="197" t="s">
        <v>21052</v>
      </c>
      <c r="J3459" s="197" t="s">
        <v>21053</v>
      </c>
      <c r="K3459" s="197" t="s">
        <v>1034</v>
      </c>
    </row>
    <row r="3460" spans="1:11" ht="13.5" hidden="1" thickBot="1">
      <c r="A3460" s="197">
        <v>923272614</v>
      </c>
      <c r="B3460" s="198">
        <v>9005760759</v>
      </c>
      <c r="C3460" s="198" t="s">
        <v>21054</v>
      </c>
      <c r="D3460" s="198" t="s">
        <v>12</v>
      </c>
      <c r="E3460" s="198" t="s">
        <v>13</v>
      </c>
      <c r="F3460" s="197" t="s">
        <v>21055</v>
      </c>
      <c r="G3460" s="197" t="s">
        <v>336</v>
      </c>
      <c r="H3460" s="197" t="s">
        <v>21056</v>
      </c>
      <c r="I3460" s="197" t="s">
        <v>21057</v>
      </c>
      <c r="J3460" s="197" t="s">
        <v>21058</v>
      </c>
      <c r="K3460" s="197" t="s">
        <v>21059</v>
      </c>
    </row>
    <row r="3461" spans="1:11" ht="13.5" hidden="1" thickBot="1">
      <c r="A3461" s="197">
        <v>923272624</v>
      </c>
      <c r="B3461" s="198">
        <v>8230019321</v>
      </c>
      <c r="C3461" s="198" t="s">
        <v>21060</v>
      </c>
      <c r="D3461" s="198" t="s">
        <v>1291</v>
      </c>
      <c r="E3461" s="198" t="s">
        <v>2076</v>
      </c>
      <c r="F3461" s="197" t="s">
        <v>21061</v>
      </c>
      <c r="G3461" s="197" t="s">
        <v>6843</v>
      </c>
      <c r="H3461" s="197" t="s">
        <v>21062</v>
      </c>
      <c r="I3461" s="197" t="s">
        <v>21062</v>
      </c>
      <c r="J3461" s="197" t="s">
        <v>21063</v>
      </c>
      <c r="K3461" s="197" t="s">
        <v>1034</v>
      </c>
    </row>
    <row r="3462" spans="1:11" ht="13.5" hidden="1" thickBot="1">
      <c r="A3462" s="197">
        <v>923272625</v>
      </c>
      <c r="B3462" s="198">
        <v>8605327824</v>
      </c>
      <c r="C3462" s="198" t="s">
        <v>21064</v>
      </c>
      <c r="D3462" s="198" t="s">
        <v>12</v>
      </c>
      <c r="E3462" s="198" t="s">
        <v>13</v>
      </c>
      <c r="F3462" s="197" t="s">
        <v>21065</v>
      </c>
      <c r="G3462" s="197" t="s">
        <v>336</v>
      </c>
      <c r="H3462" s="197" t="s">
        <v>21066</v>
      </c>
      <c r="I3462" s="197" t="s">
        <v>21066</v>
      </c>
      <c r="J3462" s="197" t="s">
        <v>21067</v>
      </c>
      <c r="K3462" s="197" t="s">
        <v>1034</v>
      </c>
    </row>
    <row r="3463" spans="1:11" ht="13.5" hidden="1" thickBot="1">
      <c r="A3463" s="197">
        <v>923272627</v>
      </c>
      <c r="B3463" s="198">
        <v>9008063017</v>
      </c>
      <c r="C3463" s="198" t="s">
        <v>21068</v>
      </c>
      <c r="D3463" s="198" t="s">
        <v>452</v>
      </c>
      <c r="E3463" s="198" t="s">
        <v>1544</v>
      </c>
      <c r="F3463" s="197" t="s">
        <v>21069</v>
      </c>
      <c r="G3463" s="197" t="s">
        <v>13718</v>
      </c>
      <c r="H3463" s="197" t="s">
        <v>21070</v>
      </c>
      <c r="I3463" s="197" t="s">
        <v>21071</v>
      </c>
      <c r="J3463" s="197" t="s">
        <v>21072</v>
      </c>
      <c r="K3463" s="197" t="s">
        <v>21073</v>
      </c>
    </row>
    <row r="3464" spans="1:11" ht="13.5" hidden="1" thickBot="1">
      <c r="A3464" s="197">
        <v>923272628</v>
      </c>
      <c r="B3464" s="198">
        <v>9005943846</v>
      </c>
      <c r="C3464" s="198" t="s">
        <v>21074</v>
      </c>
      <c r="D3464" s="198" t="s">
        <v>12</v>
      </c>
      <c r="E3464" s="198" t="s">
        <v>13</v>
      </c>
      <c r="F3464" s="197" t="s">
        <v>21075</v>
      </c>
      <c r="G3464" s="197" t="s">
        <v>21</v>
      </c>
      <c r="H3464" s="197" t="s">
        <v>21076</v>
      </c>
      <c r="I3464" s="197" t="s">
        <v>21076</v>
      </c>
      <c r="J3464" s="197" t="s">
        <v>21077</v>
      </c>
      <c r="K3464" s="197" t="s">
        <v>1722</v>
      </c>
    </row>
    <row r="3465" spans="1:11" ht="13.5" hidden="1" thickBot="1">
      <c r="A3465" s="197">
        <v>923272629</v>
      </c>
      <c r="B3465" s="198">
        <v>8000404101</v>
      </c>
      <c r="C3465" s="198" t="s">
        <v>21078</v>
      </c>
      <c r="D3465" s="198" t="s">
        <v>12</v>
      </c>
      <c r="E3465" s="198" t="s">
        <v>13</v>
      </c>
      <c r="F3465" s="197" t="s">
        <v>21079</v>
      </c>
      <c r="G3465" s="197" t="s">
        <v>118</v>
      </c>
      <c r="H3465" s="197" t="s">
        <v>21080</v>
      </c>
      <c r="I3465" s="197" t="s">
        <v>21080</v>
      </c>
      <c r="J3465" s="197" t="s">
        <v>21081</v>
      </c>
      <c r="K3465" s="197" t="s">
        <v>1034</v>
      </c>
    </row>
    <row r="3466" spans="1:11" ht="13.5" hidden="1" thickBot="1">
      <c r="A3466" s="197">
        <v>923272630</v>
      </c>
      <c r="B3466" s="198">
        <v>8903999923</v>
      </c>
      <c r="C3466" s="198" t="s">
        <v>21082</v>
      </c>
      <c r="D3466" s="198" t="s">
        <v>236</v>
      </c>
      <c r="E3466" s="198" t="s">
        <v>4379</v>
      </c>
      <c r="F3466" s="197" t="s">
        <v>21083</v>
      </c>
      <c r="G3466" s="197" t="s">
        <v>21084</v>
      </c>
      <c r="H3466" s="197" t="s">
        <v>21085</v>
      </c>
      <c r="I3466" s="197" t="s">
        <v>21085</v>
      </c>
      <c r="J3466" s="197" t="s">
        <v>21086</v>
      </c>
      <c r="K3466" s="197" t="s">
        <v>1034</v>
      </c>
    </row>
    <row r="3467" spans="1:11" ht="13.5" hidden="1" thickBot="1">
      <c r="A3467" s="197">
        <v>923272631</v>
      </c>
      <c r="B3467" s="198">
        <v>9005969679</v>
      </c>
      <c r="C3467" s="198" t="s">
        <v>21087</v>
      </c>
      <c r="D3467" s="198" t="s">
        <v>236</v>
      </c>
      <c r="E3467" s="198" t="s">
        <v>4870</v>
      </c>
      <c r="F3467" s="197" t="s">
        <v>21088</v>
      </c>
      <c r="G3467" s="197" t="s">
        <v>4872</v>
      </c>
      <c r="H3467" s="197" t="s">
        <v>21089</v>
      </c>
      <c r="I3467" s="197" t="s">
        <v>21089</v>
      </c>
      <c r="J3467" s="197" t="s">
        <v>21090</v>
      </c>
      <c r="K3467" s="197" t="s">
        <v>21091</v>
      </c>
    </row>
    <row r="3468" spans="1:11" ht="13.5" hidden="1" thickBot="1">
      <c r="A3468" s="197">
        <v>923272632</v>
      </c>
      <c r="B3468" s="198">
        <v>9006716976</v>
      </c>
      <c r="C3468" s="198" t="s">
        <v>21092</v>
      </c>
      <c r="D3468" s="198" t="s">
        <v>281</v>
      </c>
      <c r="E3468" s="198" t="s">
        <v>5147</v>
      </c>
      <c r="F3468" s="197" t="s">
        <v>21093</v>
      </c>
      <c r="G3468" s="197" t="s">
        <v>5149</v>
      </c>
      <c r="H3468" s="197" t="s">
        <v>21094</v>
      </c>
      <c r="I3468" s="197" t="s">
        <v>21095</v>
      </c>
      <c r="J3468" s="197" t="s">
        <v>21096</v>
      </c>
      <c r="K3468" s="197" t="s">
        <v>21097</v>
      </c>
    </row>
    <row r="3469" spans="1:11" ht="13.5" hidden="1" thickBot="1">
      <c r="A3469" s="197">
        <v>923272638</v>
      </c>
      <c r="B3469" s="198">
        <v>9005781050</v>
      </c>
      <c r="C3469" s="198" t="s">
        <v>21098</v>
      </c>
      <c r="D3469" s="198" t="s">
        <v>12</v>
      </c>
      <c r="E3469" s="198" t="s">
        <v>13</v>
      </c>
      <c r="F3469" s="197" t="s">
        <v>21099</v>
      </c>
      <c r="G3469" s="197" t="s">
        <v>21</v>
      </c>
      <c r="H3469" s="197" t="s">
        <v>21100</v>
      </c>
      <c r="I3469" s="197" t="s">
        <v>21101</v>
      </c>
      <c r="J3469" s="197" t="s">
        <v>21102</v>
      </c>
      <c r="K3469" s="197" t="s">
        <v>21103</v>
      </c>
    </row>
    <row r="3470" spans="1:11" ht="13.5" hidden="1" thickBot="1">
      <c r="A3470" s="197">
        <v>923272641</v>
      </c>
      <c r="B3470" s="198">
        <v>9003789531</v>
      </c>
      <c r="C3470" s="198" t="s">
        <v>21104</v>
      </c>
      <c r="D3470" s="198" t="s">
        <v>281</v>
      </c>
      <c r="E3470" s="198" t="s">
        <v>5398</v>
      </c>
      <c r="F3470" s="197" t="s">
        <v>21105</v>
      </c>
      <c r="G3470" s="197" t="s">
        <v>5400</v>
      </c>
      <c r="H3470" s="197" t="s">
        <v>21106</v>
      </c>
      <c r="I3470" s="197" t="s">
        <v>21106</v>
      </c>
      <c r="J3470" s="197" t="s">
        <v>21107</v>
      </c>
      <c r="K3470" s="197" t="s">
        <v>1034</v>
      </c>
    </row>
    <row r="3471" spans="1:11" ht="13.5" hidden="1" thickBot="1">
      <c r="A3471" s="197">
        <v>923272644</v>
      </c>
      <c r="B3471" s="198">
        <v>9006253177</v>
      </c>
      <c r="C3471" s="198" t="s">
        <v>21108</v>
      </c>
      <c r="D3471" s="198" t="s">
        <v>281</v>
      </c>
      <c r="E3471" s="198" t="s">
        <v>584</v>
      </c>
      <c r="F3471" s="197" t="s">
        <v>21109</v>
      </c>
      <c r="G3471" s="197" t="s">
        <v>1914</v>
      </c>
      <c r="H3471" s="197" t="s">
        <v>21110</v>
      </c>
      <c r="I3471" s="197" t="s">
        <v>21110</v>
      </c>
      <c r="J3471" s="197" t="s">
        <v>21111</v>
      </c>
      <c r="K3471" s="197" t="s">
        <v>21112</v>
      </c>
    </row>
    <row r="3472" spans="1:11" ht="13.5" hidden="1" thickBot="1">
      <c r="A3472" s="197">
        <v>923272645</v>
      </c>
      <c r="B3472" s="198">
        <v>9003917395</v>
      </c>
      <c r="C3472" s="198" t="s">
        <v>21113</v>
      </c>
      <c r="D3472" s="198" t="s">
        <v>212</v>
      </c>
      <c r="E3472" s="198" t="s">
        <v>1986</v>
      </c>
      <c r="F3472" s="197" t="s">
        <v>21114</v>
      </c>
      <c r="G3472" s="197" t="s">
        <v>1988</v>
      </c>
      <c r="H3472" s="197" t="s">
        <v>21115</v>
      </c>
      <c r="I3472" s="197" t="s">
        <v>21115</v>
      </c>
      <c r="J3472" s="197" t="s">
        <v>21116</v>
      </c>
      <c r="K3472" s="197" t="s">
        <v>21117</v>
      </c>
    </row>
    <row r="3473" spans="1:11" ht="13.5" hidden="1" thickBot="1">
      <c r="A3473" s="197">
        <v>923272646</v>
      </c>
      <c r="B3473" s="198">
        <v>9007822084</v>
      </c>
      <c r="C3473" s="198" t="s">
        <v>21118</v>
      </c>
      <c r="D3473" s="198" t="s">
        <v>487</v>
      </c>
      <c r="E3473" s="198" t="s">
        <v>4293</v>
      </c>
      <c r="F3473" s="197" t="s">
        <v>21119</v>
      </c>
      <c r="G3473" s="197" t="s">
        <v>4228</v>
      </c>
      <c r="H3473" s="197" t="s">
        <v>21120</v>
      </c>
      <c r="I3473" s="197" t="s">
        <v>21120</v>
      </c>
      <c r="J3473" s="197" t="s">
        <v>21121</v>
      </c>
      <c r="K3473" s="197" t="s">
        <v>1034</v>
      </c>
    </row>
    <row r="3474" spans="1:11" ht="13.5" hidden="1" thickBot="1">
      <c r="A3474" s="197">
        <v>923272647</v>
      </c>
      <c r="B3474" s="198">
        <v>8280011060</v>
      </c>
      <c r="C3474" s="198" t="s">
        <v>21122</v>
      </c>
      <c r="D3474" s="198" t="s">
        <v>443</v>
      </c>
      <c r="E3474" s="198" t="s">
        <v>11963</v>
      </c>
      <c r="F3474" s="197" t="s">
        <v>21123</v>
      </c>
      <c r="G3474" s="197" t="s">
        <v>11965</v>
      </c>
      <c r="H3474" s="197" t="s">
        <v>21124</v>
      </c>
      <c r="I3474" s="197" t="s">
        <v>21124</v>
      </c>
      <c r="J3474" s="197" t="s">
        <v>21125</v>
      </c>
      <c r="K3474" s="197" t="s">
        <v>1034</v>
      </c>
    </row>
    <row r="3475" spans="1:11" ht="13.5" hidden="1" thickBot="1">
      <c r="A3475" s="197">
        <v>923272648</v>
      </c>
      <c r="B3475" s="198">
        <v>8370000845</v>
      </c>
      <c r="C3475" s="198" t="s">
        <v>21126</v>
      </c>
      <c r="D3475" s="198" t="s">
        <v>204</v>
      </c>
      <c r="E3475" s="198" t="s">
        <v>1036</v>
      </c>
      <c r="F3475" s="197" t="s">
        <v>21127</v>
      </c>
      <c r="G3475" s="197" t="s">
        <v>15776</v>
      </c>
      <c r="H3475" s="197" t="s">
        <v>21128</v>
      </c>
      <c r="I3475" s="197" t="s">
        <v>21129</v>
      </c>
      <c r="J3475" s="197" t="s">
        <v>21130</v>
      </c>
      <c r="K3475" s="197" t="s">
        <v>1034</v>
      </c>
    </row>
    <row r="3476" spans="1:11" ht="13.5" hidden="1" thickBot="1">
      <c r="A3476" s="197">
        <v>923272650</v>
      </c>
      <c r="B3476" s="198">
        <v>9007780638</v>
      </c>
      <c r="C3476" s="198" t="s">
        <v>21131</v>
      </c>
      <c r="D3476" s="198" t="s">
        <v>281</v>
      </c>
      <c r="E3476" s="198" t="s">
        <v>5321</v>
      </c>
      <c r="F3476" s="197" t="s">
        <v>20535</v>
      </c>
      <c r="G3476" s="197" t="s">
        <v>5323</v>
      </c>
      <c r="H3476" s="197" t="s">
        <v>21132</v>
      </c>
      <c r="I3476" s="197" t="s">
        <v>21132</v>
      </c>
      <c r="J3476" s="197" t="s">
        <v>18726</v>
      </c>
      <c r="K3476" s="197" t="s">
        <v>18727</v>
      </c>
    </row>
    <row r="3477" spans="1:11" ht="13.5" hidden="1" thickBot="1">
      <c r="A3477" s="197">
        <v>923272651</v>
      </c>
      <c r="B3477" s="198">
        <v>8908012350</v>
      </c>
      <c r="C3477" s="198" t="s">
        <v>21133</v>
      </c>
      <c r="D3477" s="198" t="s">
        <v>227</v>
      </c>
      <c r="E3477" s="198" t="s">
        <v>6885</v>
      </c>
      <c r="F3477" s="197" t="s">
        <v>21134</v>
      </c>
      <c r="G3477" s="197" t="s">
        <v>21135</v>
      </c>
      <c r="H3477" s="197" t="s">
        <v>21136</v>
      </c>
      <c r="I3477" s="197" t="s">
        <v>21137</v>
      </c>
      <c r="J3477" s="197" t="s">
        <v>21138</v>
      </c>
      <c r="K3477" s="197" t="s">
        <v>21139</v>
      </c>
    </row>
    <row r="3478" spans="1:11" ht="13.5" hidden="1" thickBot="1">
      <c r="A3478" s="197">
        <v>923272652</v>
      </c>
      <c r="B3478" s="198">
        <v>9007880662</v>
      </c>
      <c r="C3478" s="198" t="s">
        <v>21140</v>
      </c>
      <c r="D3478" s="198" t="s">
        <v>12</v>
      </c>
      <c r="E3478" s="198" t="s">
        <v>13</v>
      </c>
      <c r="F3478" s="197" t="s">
        <v>21141</v>
      </c>
      <c r="G3478" s="197" t="s">
        <v>21</v>
      </c>
      <c r="H3478" s="197" t="s">
        <v>21142</v>
      </c>
      <c r="I3478" s="197" t="s">
        <v>21142</v>
      </c>
      <c r="J3478" s="197" t="s">
        <v>21143</v>
      </c>
      <c r="K3478" s="197" t="s">
        <v>21144</v>
      </c>
    </row>
    <row r="3479" spans="1:11" ht="13.5" hidden="1" thickBot="1">
      <c r="A3479" s="197">
        <v>923272653</v>
      </c>
      <c r="B3479" s="198">
        <v>9008020917</v>
      </c>
      <c r="C3479" s="198" t="s">
        <v>21145</v>
      </c>
      <c r="D3479" s="198" t="s">
        <v>452</v>
      </c>
      <c r="E3479" s="198" t="s">
        <v>3244</v>
      </c>
      <c r="F3479" s="197" t="s">
        <v>21146</v>
      </c>
      <c r="G3479" s="197" t="s">
        <v>8765</v>
      </c>
      <c r="H3479" s="197" t="s">
        <v>21147</v>
      </c>
      <c r="I3479" s="197" t="s">
        <v>21147</v>
      </c>
      <c r="J3479" s="197" t="s">
        <v>21148</v>
      </c>
      <c r="K3479" s="197" t="s">
        <v>21149</v>
      </c>
    </row>
    <row r="3480" spans="1:11" ht="13.5" hidden="1" thickBot="1">
      <c r="A3480" s="197">
        <v>923272654</v>
      </c>
      <c r="B3480" s="198">
        <v>9008084125</v>
      </c>
      <c r="C3480" s="198" t="s">
        <v>21150</v>
      </c>
      <c r="D3480" s="198" t="s">
        <v>452</v>
      </c>
      <c r="E3480" s="198" t="s">
        <v>12113</v>
      </c>
      <c r="F3480" s="197" t="s">
        <v>21151</v>
      </c>
      <c r="G3480" s="197" t="s">
        <v>12115</v>
      </c>
      <c r="H3480" s="197" t="s">
        <v>21152</v>
      </c>
      <c r="I3480" s="197" t="s">
        <v>21152</v>
      </c>
      <c r="J3480" s="197" t="s">
        <v>21153</v>
      </c>
      <c r="K3480" s="197" t="s">
        <v>21154</v>
      </c>
    </row>
    <row r="3481" spans="1:11" ht="13.5" hidden="1" thickBot="1">
      <c r="A3481" s="197">
        <v>923272662</v>
      </c>
      <c r="B3481" s="198">
        <v>9008529985</v>
      </c>
      <c r="C3481" s="198" t="s">
        <v>21155</v>
      </c>
      <c r="D3481" s="198" t="s">
        <v>12</v>
      </c>
      <c r="E3481" s="198" t="s">
        <v>13</v>
      </c>
      <c r="F3481" s="197" t="s">
        <v>21156</v>
      </c>
      <c r="G3481" s="197" t="s">
        <v>21</v>
      </c>
      <c r="H3481" s="197" t="s">
        <v>21157</v>
      </c>
      <c r="I3481" s="197" t="s">
        <v>21157</v>
      </c>
      <c r="J3481" s="197" t="s">
        <v>21158</v>
      </c>
      <c r="K3481" s="197" t="s">
        <v>21159</v>
      </c>
    </row>
    <row r="3482" spans="1:11" ht="13.5" hidden="1" thickBot="1">
      <c r="A3482" s="197">
        <v>923272666</v>
      </c>
      <c r="B3482" s="198">
        <v>8290008336</v>
      </c>
      <c r="C3482" s="198" t="s">
        <v>21160</v>
      </c>
      <c r="D3482" s="198" t="s">
        <v>254</v>
      </c>
      <c r="E3482" s="198" t="s">
        <v>12334</v>
      </c>
      <c r="F3482" s="197" t="s">
        <v>21161</v>
      </c>
      <c r="G3482" s="197" t="s">
        <v>12336</v>
      </c>
      <c r="H3482" s="197" t="s">
        <v>21162</v>
      </c>
      <c r="I3482" s="197" t="s">
        <v>21162</v>
      </c>
      <c r="J3482" s="197" t="s">
        <v>12339</v>
      </c>
      <c r="K3482" s="197" t="s">
        <v>1034</v>
      </c>
    </row>
    <row r="3483" spans="1:11" ht="13.5" hidden="1" thickBot="1">
      <c r="A3483" s="197">
        <v>923272669</v>
      </c>
      <c r="B3483" s="198">
        <v>9003242027</v>
      </c>
      <c r="C3483" s="198" t="s">
        <v>21163</v>
      </c>
      <c r="D3483" s="198" t="s">
        <v>1050</v>
      </c>
      <c r="E3483" s="198" t="s">
        <v>3587</v>
      </c>
      <c r="F3483" s="197" t="s">
        <v>21164</v>
      </c>
      <c r="G3483" s="197" t="s">
        <v>12063</v>
      </c>
      <c r="H3483" s="197" t="s">
        <v>21165</v>
      </c>
      <c r="I3483" s="197" t="s">
        <v>21165</v>
      </c>
      <c r="J3483" s="197" t="s">
        <v>21166</v>
      </c>
      <c r="K3483" s="197" t="s">
        <v>21167</v>
      </c>
    </row>
    <row r="3484" spans="1:11" ht="13.5" hidden="1" thickBot="1">
      <c r="A3484" s="197">
        <v>923272674</v>
      </c>
      <c r="B3484" s="198">
        <v>9006222720</v>
      </c>
      <c r="C3484" s="198" t="s">
        <v>21168</v>
      </c>
      <c r="D3484" s="198" t="s">
        <v>254</v>
      </c>
      <c r="E3484" s="198" t="s">
        <v>3378</v>
      </c>
      <c r="F3484" s="197" t="s">
        <v>21169</v>
      </c>
      <c r="G3484" s="197" t="s">
        <v>10155</v>
      </c>
      <c r="H3484" s="197" t="s">
        <v>21170</v>
      </c>
      <c r="I3484" s="197" t="s">
        <v>21170</v>
      </c>
      <c r="J3484" s="197" t="s">
        <v>21171</v>
      </c>
      <c r="K3484" s="197" t="s">
        <v>21172</v>
      </c>
    </row>
    <row r="3485" spans="1:11" ht="13.5" hidden="1" thickBot="1">
      <c r="A3485" s="197">
        <v>923272675</v>
      </c>
      <c r="B3485" s="198">
        <v>9008572214</v>
      </c>
      <c r="C3485" s="198" t="s">
        <v>21173</v>
      </c>
      <c r="D3485" s="198" t="s">
        <v>281</v>
      </c>
      <c r="E3485" s="198" t="s">
        <v>584</v>
      </c>
      <c r="F3485" s="197" t="s">
        <v>21174</v>
      </c>
      <c r="G3485" s="197" t="s">
        <v>21175</v>
      </c>
      <c r="H3485" s="197" t="s">
        <v>21176</v>
      </c>
      <c r="I3485" s="197" t="s">
        <v>21176</v>
      </c>
      <c r="J3485" s="197" t="s">
        <v>21177</v>
      </c>
      <c r="K3485" s="197" t="s">
        <v>21178</v>
      </c>
    </row>
    <row r="3486" spans="1:11" ht="13.5" hidden="1" thickBot="1">
      <c r="A3486" s="197">
        <v>923272676</v>
      </c>
      <c r="B3486" s="198">
        <v>8120008968</v>
      </c>
      <c r="C3486" s="198" t="s">
        <v>21179</v>
      </c>
      <c r="D3486" s="198" t="s">
        <v>487</v>
      </c>
      <c r="E3486" s="198" t="s">
        <v>10712</v>
      </c>
      <c r="F3486" s="197" t="s">
        <v>21180</v>
      </c>
      <c r="G3486" s="197" t="s">
        <v>10714</v>
      </c>
      <c r="H3486" s="197" t="s">
        <v>21181</v>
      </c>
      <c r="I3486" s="197" t="s">
        <v>21181</v>
      </c>
      <c r="J3486" s="197" t="s">
        <v>21182</v>
      </c>
      <c r="K3486" s="197" t="s">
        <v>1034</v>
      </c>
    </row>
    <row r="3487" spans="1:11" ht="13.5" hidden="1" thickBot="1">
      <c r="A3487" s="197">
        <v>923272678</v>
      </c>
      <c r="B3487" s="198">
        <v>9008091505</v>
      </c>
      <c r="C3487" s="198" t="s">
        <v>21183</v>
      </c>
      <c r="D3487" s="198" t="s">
        <v>436</v>
      </c>
      <c r="E3487" s="198" t="s">
        <v>3310</v>
      </c>
      <c r="F3487" s="197" t="s">
        <v>21184</v>
      </c>
      <c r="G3487" s="197" t="s">
        <v>3312</v>
      </c>
      <c r="H3487" s="197" t="s">
        <v>21185</v>
      </c>
      <c r="I3487" s="197" t="s">
        <v>21185</v>
      </c>
      <c r="J3487" s="197" t="s">
        <v>21186</v>
      </c>
      <c r="K3487" s="197" t="s">
        <v>21187</v>
      </c>
    </row>
    <row r="3488" spans="1:11" ht="13.5" hidden="1" thickBot="1">
      <c r="A3488" s="197">
        <v>923272679</v>
      </c>
      <c r="B3488" s="198">
        <v>9008666967</v>
      </c>
      <c r="C3488" s="198" t="s">
        <v>21188</v>
      </c>
      <c r="D3488" s="198" t="s">
        <v>281</v>
      </c>
      <c r="E3488" s="198" t="s">
        <v>4634</v>
      </c>
      <c r="F3488" s="197" t="s">
        <v>21189</v>
      </c>
      <c r="G3488" s="197" t="s">
        <v>4636</v>
      </c>
      <c r="H3488" s="197" t="s">
        <v>21190</v>
      </c>
      <c r="I3488" s="197" t="s">
        <v>21190</v>
      </c>
      <c r="J3488" s="197" t="s">
        <v>21191</v>
      </c>
      <c r="K3488" s="197" t="s">
        <v>1034</v>
      </c>
    </row>
    <row r="3489" spans="1:11" ht="13.5" hidden="1" thickBot="1">
      <c r="A3489" s="197">
        <v>923272681</v>
      </c>
      <c r="B3489" s="198">
        <v>8301531053</v>
      </c>
      <c r="C3489" s="198" t="s">
        <v>21192</v>
      </c>
      <c r="D3489" s="198" t="s">
        <v>12</v>
      </c>
      <c r="E3489" s="198" t="s">
        <v>13</v>
      </c>
      <c r="F3489" s="197" t="s">
        <v>20158</v>
      </c>
      <c r="G3489" s="197" t="s">
        <v>801</v>
      </c>
      <c r="H3489" s="197" t="s">
        <v>20143</v>
      </c>
      <c r="I3489" s="197" t="s">
        <v>20143</v>
      </c>
      <c r="J3489" s="197" t="s">
        <v>803</v>
      </c>
      <c r="K3489" s="197" t="s">
        <v>804</v>
      </c>
    </row>
    <row r="3490" spans="1:11" ht="13.5" hidden="1" thickBot="1">
      <c r="A3490" s="197">
        <v>923272682</v>
      </c>
      <c r="B3490" s="198">
        <v>8301531053</v>
      </c>
      <c r="C3490" s="198" t="s">
        <v>21193</v>
      </c>
      <c r="D3490" s="198" t="s">
        <v>12</v>
      </c>
      <c r="E3490" s="198" t="s">
        <v>13</v>
      </c>
      <c r="F3490" s="197" t="s">
        <v>21194</v>
      </c>
      <c r="G3490" s="197" t="s">
        <v>801</v>
      </c>
      <c r="H3490" s="197" t="s">
        <v>20147</v>
      </c>
      <c r="I3490" s="197" t="s">
        <v>20147</v>
      </c>
      <c r="J3490" s="197" t="s">
        <v>21195</v>
      </c>
      <c r="K3490" s="197" t="s">
        <v>1034</v>
      </c>
    </row>
    <row r="3491" spans="1:11" ht="13.5" hidden="1" thickBot="1">
      <c r="A3491" s="197">
        <v>923272684</v>
      </c>
      <c r="B3491" s="198">
        <v>9008749997</v>
      </c>
      <c r="C3491" s="198" t="s">
        <v>21196</v>
      </c>
      <c r="D3491" s="198" t="s">
        <v>384</v>
      </c>
      <c r="E3491" s="198" t="s">
        <v>385</v>
      </c>
      <c r="F3491" s="197" t="s">
        <v>21197</v>
      </c>
      <c r="G3491" s="197" t="s">
        <v>387</v>
      </c>
      <c r="H3491" s="197" t="s">
        <v>21198</v>
      </c>
      <c r="I3491" s="197" t="s">
        <v>21198</v>
      </c>
      <c r="J3491" s="197" t="s">
        <v>21199</v>
      </c>
      <c r="K3491" s="197" t="s">
        <v>21200</v>
      </c>
    </row>
    <row r="3492" spans="1:11" ht="13.5" hidden="1" thickBot="1">
      <c r="A3492" s="197">
        <v>923272685</v>
      </c>
      <c r="B3492" s="198">
        <v>9004018452</v>
      </c>
      <c r="C3492" s="198" t="s">
        <v>21201</v>
      </c>
      <c r="D3492" s="198" t="s">
        <v>236</v>
      </c>
      <c r="E3492" s="198" t="s">
        <v>1502</v>
      </c>
      <c r="F3492" s="197" t="s">
        <v>21202</v>
      </c>
      <c r="G3492" s="197" t="s">
        <v>1504</v>
      </c>
      <c r="H3492" s="197" t="s">
        <v>21203</v>
      </c>
      <c r="I3492" s="197" t="s">
        <v>21203</v>
      </c>
      <c r="J3492" s="197" t="s">
        <v>21204</v>
      </c>
      <c r="K3492" s="197" t="s">
        <v>1034</v>
      </c>
    </row>
    <row r="3493" spans="1:11" ht="13.5" hidden="1" thickBot="1">
      <c r="A3493" s="197">
        <v>923272686</v>
      </c>
      <c r="B3493" s="198">
        <v>9008157469</v>
      </c>
      <c r="C3493" s="198" t="s">
        <v>21205</v>
      </c>
      <c r="D3493" s="198" t="s">
        <v>272</v>
      </c>
      <c r="E3493" s="198" t="s">
        <v>3895</v>
      </c>
      <c r="F3493" s="197" t="s">
        <v>21206</v>
      </c>
      <c r="G3493" s="197" t="s">
        <v>10169</v>
      </c>
      <c r="H3493" s="197" t="s">
        <v>21207</v>
      </c>
      <c r="I3493" s="197" t="s">
        <v>21207</v>
      </c>
      <c r="J3493" s="197" t="s">
        <v>21208</v>
      </c>
      <c r="K3493" s="197">
        <v>0</v>
      </c>
    </row>
    <row r="3494" spans="1:11" ht="13.5" hidden="1" thickBot="1">
      <c r="A3494" s="197">
        <v>923272687</v>
      </c>
      <c r="B3494" s="198">
        <v>9008612692</v>
      </c>
      <c r="C3494" s="198" t="s">
        <v>21209</v>
      </c>
      <c r="D3494" s="198" t="s">
        <v>12</v>
      </c>
      <c r="E3494" s="198" t="s">
        <v>13</v>
      </c>
      <c r="F3494" s="197" t="s">
        <v>21210</v>
      </c>
      <c r="G3494" s="197" t="s">
        <v>2347</v>
      </c>
      <c r="H3494" s="197" t="s">
        <v>21211</v>
      </c>
      <c r="I3494" s="197" t="s">
        <v>21211</v>
      </c>
      <c r="J3494" s="197" t="s">
        <v>21212</v>
      </c>
      <c r="K3494" s="197" t="s">
        <v>1034</v>
      </c>
    </row>
    <row r="3495" spans="1:11" ht="13.5" hidden="1" thickBot="1">
      <c r="A3495" s="197">
        <v>923272691</v>
      </c>
      <c r="B3495" s="198">
        <v>9007596675</v>
      </c>
      <c r="C3495" s="198" t="s">
        <v>21213</v>
      </c>
      <c r="D3495" s="198" t="s">
        <v>384</v>
      </c>
      <c r="E3495" s="198" t="s">
        <v>5584</v>
      </c>
      <c r="F3495" s="197" t="s">
        <v>21214</v>
      </c>
      <c r="G3495" s="197" t="s">
        <v>5586</v>
      </c>
      <c r="H3495" s="197" t="s">
        <v>21215</v>
      </c>
      <c r="I3495" s="197" t="s">
        <v>21215</v>
      </c>
      <c r="J3495" s="197" t="s">
        <v>21216</v>
      </c>
      <c r="K3495" s="197" t="s">
        <v>21217</v>
      </c>
    </row>
    <row r="3496" spans="1:11" ht="13.5" hidden="1" thickBot="1">
      <c r="A3496" s="197">
        <v>923272692</v>
      </c>
      <c r="B3496" s="198">
        <v>9005491286</v>
      </c>
      <c r="C3496" s="198" t="s">
        <v>21218</v>
      </c>
      <c r="D3496" s="198" t="s">
        <v>443</v>
      </c>
      <c r="E3496" s="198" t="s">
        <v>9773</v>
      </c>
      <c r="F3496" s="197" t="s">
        <v>21219</v>
      </c>
      <c r="G3496" s="197" t="s">
        <v>9775</v>
      </c>
      <c r="H3496" s="197" t="s">
        <v>21220</v>
      </c>
      <c r="I3496" s="197" t="s">
        <v>21220</v>
      </c>
      <c r="J3496" s="197" t="s">
        <v>21221</v>
      </c>
      <c r="K3496" s="197" t="s">
        <v>1034</v>
      </c>
    </row>
    <row r="3497" spans="1:11" ht="13.5" hidden="1" thickBot="1">
      <c r="A3497" s="197">
        <v>923272693</v>
      </c>
      <c r="B3497" s="198">
        <v>8240020159</v>
      </c>
      <c r="C3497" s="198" t="s">
        <v>21222</v>
      </c>
      <c r="D3497" s="198" t="s">
        <v>384</v>
      </c>
      <c r="E3497" s="198" t="s">
        <v>385</v>
      </c>
      <c r="F3497" s="197" t="s">
        <v>21223</v>
      </c>
      <c r="G3497" s="197" t="s">
        <v>387</v>
      </c>
      <c r="H3497" s="197" t="s">
        <v>21224</v>
      </c>
      <c r="I3497" s="197" t="s">
        <v>21225</v>
      </c>
      <c r="J3497" s="197" t="s">
        <v>21226</v>
      </c>
      <c r="K3497" s="197" t="s">
        <v>1034</v>
      </c>
    </row>
    <row r="3498" spans="1:11" ht="13.5" hidden="1" thickBot="1">
      <c r="A3498" s="197">
        <v>923272694</v>
      </c>
      <c r="B3498" s="198">
        <v>8110306757</v>
      </c>
      <c r="C3498" s="198" t="s">
        <v>21227</v>
      </c>
      <c r="D3498" s="198" t="s">
        <v>281</v>
      </c>
      <c r="E3498" s="198" t="s">
        <v>584</v>
      </c>
      <c r="F3498" s="197" t="s">
        <v>21228</v>
      </c>
      <c r="G3498" s="197" t="s">
        <v>2015</v>
      </c>
      <c r="H3498" s="197" t="s">
        <v>21229</v>
      </c>
      <c r="I3498" s="197" t="s">
        <v>21229</v>
      </c>
      <c r="J3498" s="197" t="s">
        <v>21230</v>
      </c>
      <c r="K3498" s="197" t="s">
        <v>21231</v>
      </c>
    </row>
    <row r="3499" spans="1:11" ht="13.5" hidden="1" thickBot="1">
      <c r="A3499" s="197">
        <v>923272695</v>
      </c>
      <c r="B3499" s="198">
        <v>9008084458</v>
      </c>
      <c r="C3499" s="198" t="s">
        <v>21232</v>
      </c>
      <c r="D3499" s="198" t="s">
        <v>272</v>
      </c>
      <c r="E3499" s="198" t="s">
        <v>3622</v>
      </c>
      <c r="F3499" s="197" t="s">
        <v>21233</v>
      </c>
      <c r="G3499" s="197" t="s">
        <v>3624</v>
      </c>
      <c r="H3499" s="197" t="s">
        <v>21234</v>
      </c>
      <c r="I3499" s="197" t="s">
        <v>21234</v>
      </c>
      <c r="J3499" s="197" t="s">
        <v>21235</v>
      </c>
      <c r="K3499" s="197" t="s">
        <v>1034</v>
      </c>
    </row>
    <row r="3500" spans="1:11" ht="13.5" hidden="1" thickBot="1">
      <c r="A3500" s="197">
        <v>923272696</v>
      </c>
      <c r="B3500" s="198">
        <v>9005194820</v>
      </c>
      <c r="C3500" s="198" t="s">
        <v>21236</v>
      </c>
      <c r="D3500" s="198" t="s">
        <v>864</v>
      </c>
      <c r="E3500" s="198" t="s">
        <v>2639</v>
      </c>
      <c r="F3500" s="197" t="s">
        <v>21237</v>
      </c>
      <c r="G3500" s="197" t="s">
        <v>2641</v>
      </c>
      <c r="H3500" s="197" t="s">
        <v>8411</v>
      </c>
      <c r="I3500" s="197" t="s">
        <v>8411</v>
      </c>
      <c r="J3500" s="197" t="s">
        <v>21238</v>
      </c>
      <c r="K3500" s="197" t="s">
        <v>8413</v>
      </c>
    </row>
    <row r="3501" spans="1:11" ht="13.5" hidden="1" thickBot="1">
      <c r="A3501" s="197">
        <v>923272697</v>
      </c>
      <c r="B3501" s="198">
        <v>9009113775</v>
      </c>
      <c r="C3501" s="198" t="s">
        <v>21239</v>
      </c>
      <c r="D3501" s="198" t="s">
        <v>272</v>
      </c>
      <c r="E3501" s="198" t="s">
        <v>1202</v>
      </c>
      <c r="F3501" s="197" t="s">
        <v>21240</v>
      </c>
      <c r="G3501" s="197" t="s">
        <v>1204</v>
      </c>
      <c r="H3501" s="197" t="s">
        <v>21241</v>
      </c>
      <c r="I3501" s="197" t="s">
        <v>21241</v>
      </c>
      <c r="J3501" s="197" t="s">
        <v>21242</v>
      </c>
      <c r="K3501" s="197" t="s">
        <v>21243</v>
      </c>
    </row>
    <row r="3502" spans="1:11" ht="13.5" hidden="1" thickBot="1">
      <c r="A3502" s="197">
        <v>923272698</v>
      </c>
      <c r="B3502" s="198">
        <v>8240020102</v>
      </c>
      <c r="C3502" s="198" t="s">
        <v>21244</v>
      </c>
      <c r="D3502" s="198" t="s">
        <v>384</v>
      </c>
      <c r="E3502" s="198" t="s">
        <v>3180</v>
      </c>
      <c r="F3502" s="197" t="s">
        <v>21245</v>
      </c>
      <c r="G3502" s="197" t="s">
        <v>3182</v>
      </c>
      <c r="H3502" s="197" t="s">
        <v>21246</v>
      </c>
      <c r="I3502" s="197" t="s">
        <v>21246</v>
      </c>
      <c r="J3502" s="197" t="s">
        <v>21247</v>
      </c>
      <c r="K3502" s="197" t="s">
        <v>21248</v>
      </c>
    </row>
    <row r="3503" spans="1:11" ht="13.5" hidden="1" thickBot="1">
      <c r="A3503" s="197">
        <v>923272701</v>
      </c>
      <c r="B3503" s="198">
        <v>9007958517</v>
      </c>
      <c r="C3503" s="198" t="s">
        <v>21249</v>
      </c>
      <c r="D3503" s="198" t="s">
        <v>410</v>
      </c>
      <c r="E3503" s="198" t="s">
        <v>411</v>
      </c>
      <c r="F3503" s="197" t="s">
        <v>21250</v>
      </c>
      <c r="G3503" s="197" t="s">
        <v>21251</v>
      </c>
      <c r="H3503" s="197" t="s">
        <v>21252</v>
      </c>
      <c r="I3503" s="197" t="s">
        <v>21253</v>
      </c>
      <c r="J3503" s="197" t="s">
        <v>21254</v>
      </c>
      <c r="K3503" s="197" t="s">
        <v>1034</v>
      </c>
    </row>
    <row r="3504" spans="1:11" ht="13.5" hidden="1" thickBot="1">
      <c r="A3504" s="197">
        <v>923272702</v>
      </c>
      <c r="B3504" s="198">
        <v>9005202840</v>
      </c>
      <c r="C3504" s="198" t="s">
        <v>21255</v>
      </c>
      <c r="D3504" s="198" t="s">
        <v>384</v>
      </c>
      <c r="E3504" s="198" t="s">
        <v>385</v>
      </c>
      <c r="F3504" s="197" t="s">
        <v>21256</v>
      </c>
      <c r="G3504" s="197" t="s">
        <v>21257</v>
      </c>
      <c r="H3504" s="197" t="s">
        <v>21258</v>
      </c>
      <c r="I3504" s="197" t="s">
        <v>21258</v>
      </c>
      <c r="J3504" s="197" t="s">
        <v>21259</v>
      </c>
      <c r="K3504" s="197" t="s">
        <v>1034</v>
      </c>
    </row>
    <row r="3505" spans="1:11" ht="13.5" hidden="1" thickBot="1">
      <c r="A3505" s="197">
        <v>923272703</v>
      </c>
      <c r="B3505" s="198">
        <v>9008544532</v>
      </c>
      <c r="C3505" s="198" t="s">
        <v>21260</v>
      </c>
      <c r="D3505" s="198" t="s">
        <v>452</v>
      </c>
      <c r="E3505" s="198" t="s">
        <v>11480</v>
      </c>
      <c r="F3505" s="197" t="s">
        <v>21261</v>
      </c>
      <c r="G3505" s="197" t="s">
        <v>11482</v>
      </c>
      <c r="H3505" s="197" t="s">
        <v>21262</v>
      </c>
      <c r="I3505" s="197" t="s">
        <v>21262</v>
      </c>
      <c r="J3505" s="197" t="s">
        <v>21263</v>
      </c>
      <c r="K3505" s="197" t="s">
        <v>21264</v>
      </c>
    </row>
    <row r="3506" spans="1:11" ht="13.5" hidden="1" thickBot="1">
      <c r="A3506" s="197">
        <v>923272704</v>
      </c>
      <c r="B3506" s="198">
        <v>9008074826</v>
      </c>
      <c r="C3506" s="198" t="s">
        <v>21265</v>
      </c>
      <c r="D3506" s="198" t="s">
        <v>452</v>
      </c>
      <c r="E3506" s="198" t="s">
        <v>5967</v>
      </c>
      <c r="F3506" s="197" t="s">
        <v>21266</v>
      </c>
      <c r="G3506" s="197" t="s">
        <v>5969</v>
      </c>
      <c r="H3506" s="197" t="s">
        <v>21267</v>
      </c>
      <c r="I3506" s="197" t="s">
        <v>21267</v>
      </c>
      <c r="J3506" s="197" t="s">
        <v>13762</v>
      </c>
      <c r="K3506" s="197" t="s">
        <v>21268</v>
      </c>
    </row>
    <row r="3507" spans="1:11" ht="13.5" hidden="1" thickBot="1">
      <c r="A3507" s="197">
        <v>923272705</v>
      </c>
      <c r="B3507" s="198">
        <v>9003239653</v>
      </c>
      <c r="C3507" s="198" t="s">
        <v>21269</v>
      </c>
      <c r="D3507" s="198" t="s">
        <v>263</v>
      </c>
      <c r="E3507" s="198" t="s">
        <v>8916</v>
      </c>
      <c r="F3507" s="197" t="s">
        <v>9284</v>
      </c>
      <c r="G3507" s="197" t="s">
        <v>8918</v>
      </c>
      <c r="H3507" s="197" t="s">
        <v>21270</v>
      </c>
      <c r="I3507" s="197" t="s">
        <v>21270</v>
      </c>
      <c r="J3507" s="197" t="s">
        <v>21271</v>
      </c>
      <c r="K3507" s="197" t="s">
        <v>21272</v>
      </c>
    </row>
    <row r="3508" spans="1:11" ht="13.5" hidden="1" thickBot="1">
      <c r="A3508" s="197">
        <v>923272707</v>
      </c>
      <c r="B3508" s="198">
        <v>8230007961</v>
      </c>
      <c r="C3508" s="198" t="s">
        <v>21273</v>
      </c>
      <c r="D3508" s="198" t="s">
        <v>1291</v>
      </c>
      <c r="E3508" s="198" t="s">
        <v>10789</v>
      </c>
      <c r="F3508" s="197" t="s">
        <v>21274</v>
      </c>
      <c r="G3508" s="197" t="s">
        <v>10791</v>
      </c>
      <c r="H3508" s="197" t="s">
        <v>21275</v>
      </c>
      <c r="I3508" s="197" t="s">
        <v>21275</v>
      </c>
      <c r="J3508" s="197" t="s">
        <v>21276</v>
      </c>
      <c r="K3508" s="197" t="s">
        <v>21277</v>
      </c>
    </row>
    <row r="3509" spans="1:11" ht="13.5" hidden="1" thickBot="1">
      <c r="A3509" s="197">
        <v>923272708</v>
      </c>
      <c r="B3509" s="198">
        <v>9007966024</v>
      </c>
      <c r="C3509" s="198" t="s">
        <v>21278</v>
      </c>
      <c r="D3509" s="198" t="s">
        <v>281</v>
      </c>
      <c r="E3509" s="198" t="s">
        <v>584</v>
      </c>
      <c r="F3509" s="197" t="s">
        <v>21279</v>
      </c>
      <c r="G3509" s="197" t="s">
        <v>1914</v>
      </c>
      <c r="H3509" s="197" t="s">
        <v>21280</v>
      </c>
      <c r="I3509" s="197" t="s">
        <v>21280</v>
      </c>
      <c r="J3509" s="197" t="s">
        <v>21281</v>
      </c>
      <c r="K3509" s="197" t="s">
        <v>21282</v>
      </c>
    </row>
    <row r="3510" spans="1:11" ht="13.5" hidden="1" thickBot="1">
      <c r="A3510" s="197">
        <v>923272709</v>
      </c>
      <c r="B3510" s="198">
        <v>9008388925</v>
      </c>
      <c r="C3510" s="198" t="s">
        <v>21283</v>
      </c>
      <c r="D3510" s="198" t="s">
        <v>281</v>
      </c>
      <c r="E3510" s="198" t="s">
        <v>4386</v>
      </c>
      <c r="F3510" s="197" t="s">
        <v>21284</v>
      </c>
      <c r="G3510" s="197" t="s">
        <v>4388</v>
      </c>
      <c r="H3510" s="197" t="s">
        <v>21285</v>
      </c>
      <c r="I3510" s="197" t="s">
        <v>21285</v>
      </c>
      <c r="J3510" s="197" t="s">
        <v>21286</v>
      </c>
      <c r="K3510" s="197" t="s">
        <v>1034</v>
      </c>
    </row>
    <row r="3511" spans="1:11" ht="13.5" hidden="1" thickBot="1">
      <c r="A3511" s="197">
        <v>923272710</v>
      </c>
      <c r="B3511" s="198">
        <v>8170003238</v>
      </c>
      <c r="C3511" s="198" t="s">
        <v>21287</v>
      </c>
      <c r="D3511" s="198" t="s">
        <v>496</v>
      </c>
      <c r="E3511" s="198" t="s">
        <v>6620</v>
      </c>
      <c r="F3511" s="197" t="s">
        <v>21288</v>
      </c>
      <c r="G3511" s="197" t="s">
        <v>6622</v>
      </c>
      <c r="H3511" s="197" t="s">
        <v>21289</v>
      </c>
      <c r="I3511" s="197" t="s">
        <v>21289</v>
      </c>
      <c r="J3511" s="197" t="s">
        <v>21290</v>
      </c>
      <c r="K3511" s="197" t="s">
        <v>1034</v>
      </c>
    </row>
    <row r="3512" spans="1:11" ht="13.5" hidden="1" thickBot="1">
      <c r="A3512" s="197">
        <v>923272711</v>
      </c>
      <c r="B3512" s="198">
        <v>9009489538</v>
      </c>
      <c r="C3512" s="198" t="s">
        <v>21291</v>
      </c>
      <c r="D3512" s="198" t="s">
        <v>12</v>
      </c>
      <c r="E3512" s="198" t="s">
        <v>13</v>
      </c>
      <c r="F3512" s="197" t="s">
        <v>21292</v>
      </c>
      <c r="G3512" s="197" t="s">
        <v>35</v>
      </c>
      <c r="H3512" s="197" t="s">
        <v>21293</v>
      </c>
      <c r="I3512" s="197" t="s">
        <v>21293</v>
      </c>
      <c r="J3512" s="197" t="s">
        <v>21294</v>
      </c>
      <c r="K3512" s="197" t="s">
        <v>21295</v>
      </c>
    </row>
    <row r="3513" spans="1:11" ht="13.5" hidden="1" thickBot="1">
      <c r="A3513" s="197">
        <v>923272712</v>
      </c>
      <c r="B3513" s="198">
        <v>9009489584</v>
      </c>
      <c r="C3513" s="198" t="s">
        <v>21296</v>
      </c>
      <c r="D3513" s="198" t="s">
        <v>12</v>
      </c>
      <c r="E3513" s="198" t="s">
        <v>13</v>
      </c>
      <c r="F3513" s="197" t="s">
        <v>21297</v>
      </c>
      <c r="G3513" s="197" t="s">
        <v>35</v>
      </c>
      <c r="H3513" s="197" t="s">
        <v>21298</v>
      </c>
      <c r="I3513" s="197" t="s">
        <v>21299</v>
      </c>
      <c r="J3513" s="197" t="s">
        <v>21300</v>
      </c>
      <c r="K3513" s="197" t="s">
        <v>21301</v>
      </c>
    </row>
    <row r="3514" spans="1:11" ht="13.5" hidden="1" thickBot="1">
      <c r="A3514" s="197">
        <v>923272713</v>
      </c>
      <c r="B3514" s="198">
        <v>9008880210</v>
      </c>
      <c r="C3514" s="198" t="s">
        <v>21302</v>
      </c>
      <c r="D3514" s="198" t="s">
        <v>452</v>
      </c>
      <c r="E3514" s="198" t="s">
        <v>12860</v>
      </c>
      <c r="F3514" s="197" t="s">
        <v>21303</v>
      </c>
      <c r="G3514" s="197" t="s">
        <v>12862</v>
      </c>
      <c r="H3514" s="197" t="s">
        <v>21304</v>
      </c>
      <c r="I3514" s="197" t="s">
        <v>21304</v>
      </c>
      <c r="J3514" s="197" t="s">
        <v>21305</v>
      </c>
      <c r="K3514" s="197" t="s">
        <v>21306</v>
      </c>
    </row>
    <row r="3515" spans="1:11" ht="13.5" hidden="1" thickBot="1">
      <c r="A3515" s="197">
        <v>923272714</v>
      </c>
      <c r="B3515" s="198">
        <v>8200017551</v>
      </c>
      <c r="C3515" s="198" t="s">
        <v>21307</v>
      </c>
      <c r="D3515" s="198" t="s">
        <v>196</v>
      </c>
      <c r="E3515" s="198" t="s">
        <v>8423</v>
      </c>
      <c r="F3515" s="197" t="s">
        <v>21308</v>
      </c>
      <c r="G3515" s="197" t="s">
        <v>8425</v>
      </c>
      <c r="H3515" s="197" t="s">
        <v>21309</v>
      </c>
      <c r="I3515" s="197" t="s">
        <v>21309</v>
      </c>
      <c r="J3515" s="197" t="s">
        <v>21310</v>
      </c>
      <c r="K3515" s="197" t="s">
        <v>1034</v>
      </c>
    </row>
    <row r="3516" spans="1:11" ht="13.5" hidden="1" thickBot="1">
      <c r="A3516" s="197">
        <v>923272715</v>
      </c>
      <c r="B3516" s="198">
        <v>9007203933</v>
      </c>
      <c r="C3516" s="198" t="s">
        <v>21311</v>
      </c>
      <c r="D3516" s="198" t="s">
        <v>12</v>
      </c>
      <c r="E3516" s="198" t="s">
        <v>13</v>
      </c>
      <c r="F3516" s="197" t="s">
        <v>21312</v>
      </c>
      <c r="G3516" s="197" t="s">
        <v>21</v>
      </c>
      <c r="H3516" s="197" t="s">
        <v>21313</v>
      </c>
      <c r="I3516" s="197" t="s">
        <v>21314</v>
      </c>
      <c r="J3516" s="197" t="s">
        <v>21315</v>
      </c>
      <c r="K3516" s="197" t="s">
        <v>1034</v>
      </c>
    </row>
    <row r="3517" spans="1:11" ht="13.5" hidden="1" thickBot="1">
      <c r="A3517" s="197">
        <v>923272717</v>
      </c>
      <c r="B3517" s="198">
        <v>9008121411</v>
      </c>
      <c r="C3517" s="198" t="s">
        <v>21316</v>
      </c>
      <c r="D3517" s="198" t="s">
        <v>452</v>
      </c>
      <c r="E3517" s="198" t="s">
        <v>12135</v>
      </c>
      <c r="F3517" s="197" t="s">
        <v>21317</v>
      </c>
      <c r="G3517" s="197" t="s">
        <v>12137</v>
      </c>
      <c r="H3517" s="197" t="s">
        <v>21318</v>
      </c>
      <c r="I3517" s="197" t="s">
        <v>21318</v>
      </c>
      <c r="J3517" s="197" t="s">
        <v>21319</v>
      </c>
      <c r="K3517" s="197" t="s">
        <v>21320</v>
      </c>
    </row>
    <row r="3518" spans="1:11" ht="13.5" hidden="1" thickBot="1">
      <c r="A3518" s="197">
        <v>923272718</v>
      </c>
      <c r="B3518" s="198">
        <v>8300531053</v>
      </c>
      <c r="C3518" s="198" t="s">
        <v>21321</v>
      </c>
      <c r="D3518" s="198" t="s">
        <v>12</v>
      </c>
      <c r="E3518" s="198" t="s">
        <v>13</v>
      </c>
      <c r="F3518" s="197" t="s">
        <v>20146</v>
      </c>
      <c r="G3518" s="197" t="s">
        <v>801</v>
      </c>
      <c r="H3518" s="197" t="s">
        <v>20147</v>
      </c>
      <c r="I3518" s="197" t="s">
        <v>20147</v>
      </c>
      <c r="J3518" s="197" t="s">
        <v>803</v>
      </c>
      <c r="K3518" s="197" t="s">
        <v>804</v>
      </c>
    </row>
    <row r="3519" spans="1:11" ht="13.5" hidden="1" thickBot="1">
      <c r="A3519" s="197">
        <v>923272720</v>
      </c>
      <c r="B3519" s="198">
        <v>9003331342</v>
      </c>
      <c r="C3519" s="198" t="s">
        <v>21322</v>
      </c>
      <c r="D3519" s="198" t="s">
        <v>196</v>
      </c>
      <c r="E3519" s="198" t="s">
        <v>6877</v>
      </c>
      <c r="F3519" s="197" t="s">
        <v>21323</v>
      </c>
      <c r="G3519" s="197" t="s">
        <v>6879</v>
      </c>
      <c r="H3519" s="197" t="s">
        <v>21324</v>
      </c>
      <c r="I3519" s="197" t="s">
        <v>21324</v>
      </c>
      <c r="J3519" s="197" t="s">
        <v>21325</v>
      </c>
      <c r="K3519" s="197" t="s">
        <v>6883</v>
      </c>
    </row>
    <row r="3520" spans="1:11" ht="13.5" hidden="1" thickBot="1">
      <c r="A3520" s="197">
        <v>923272721</v>
      </c>
      <c r="B3520" s="198">
        <v>9008114237</v>
      </c>
      <c r="C3520" s="198" t="s">
        <v>21326</v>
      </c>
      <c r="D3520" s="198" t="s">
        <v>368</v>
      </c>
      <c r="E3520" s="198" t="s">
        <v>369</v>
      </c>
      <c r="F3520" s="197" t="s">
        <v>21327</v>
      </c>
      <c r="G3520" s="197" t="s">
        <v>2494</v>
      </c>
      <c r="H3520" s="197" t="s">
        <v>21328</v>
      </c>
      <c r="I3520" s="197" t="s">
        <v>21328</v>
      </c>
      <c r="J3520" s="197" t="s">
        <v>21329</v>
      </c>
      <c r="K3520" s="197" t="s">
        <v>21330</v>
      </c>
    </row>
    <row r="3521" spans="1:11" ht="13.5" hidden="1" thickBot="1">
      <c r="A3521" s="197">
        <v>923272722</v>
      </c>
      <c r="B3521" s="198">
        <v>8001871519</v>
      </c>
      <c r="C3521" s="198" t="s">
        <v>21331</v>
      </c>
      <c r="D3521" s="198" t="s">
        <v>236</v>
      </c>
      <c r="E3521" s="198" t="s">
        <v>237</v>
      </c>
      <c r="F3521" s="197" t="s">
        <v>21332</v>
      </c>
      <c r="G3521" s="197" t="s">
        <v>2008</v>
      </c>
      <c r="H3521" s="197" t="s">
        <v>21333</v>
      </c>
      <c r="I3521" s="197" t="s">
        <v>21333</v>
      </c>
      <c r="J3521" s="197" t="s">
        <v>21334</v>
      </c>
      <c r="K3521" s="197" t="s">
        <v>1034</v>
      </c>
    </row>
    <row r="3522" spans="1:11" ht="13.5" hidden="1" thickBot="1">
      <c r="A3522" s="197">
        <v>923272727</v>
      </c>
      <c r="B3522" s="198">
        <v>9004310717</v>
      </c>
      <c r="C3522" s="198" t="s">
        <v>21335</v>
      </c>
      <c r="D3522" s="198" t="s">
        <v>1050</v>
      </c>
      <c r="E3522" s="198" t="s">
        <v>3587</v>
      </c>
      <c r="F3522" s="197" t="s">
        <v>21336</v>
      </c>
      <c r="G3522" s="197" t="s">
        <v>12063</v>
      </c>
      <c r="H3522" s="197" t="s">
        <v>21337</v>
      </c>
      <c r="I3522" s="197" t="s">
        <v>21337</v>
      </c>
      <c r="J3522" s="197" t="s">
        <v>21338</v>
      </c>
      <c r="K3522" s="197" t="s">
        <v>21339</v>
      </c>
    </row>
    <row r="3523" spans="1:11" ht="13.5" hidden="1" thickBot="1">
      <c r="A3523" s="197">
        <v>923272728</v>
      </c>
      <c r="B3523" s="198">
        <v>9002491431</v>
      </c>
      <c r="C3523" s="198" t="s">
        <v>21340</v>
      </c>
      <c r="D3523" s="198" t="s">
        <v>864</v>
      </c>
      <c r="E3523" s="198" t="s">
        <v>865</v>
      </c>
      <c r="F3523" s="197" t="s">
        <v>21341</v>
      </c>
      <c r="G3523" s="197" t="s">
        <v>2113</v>
      </c>
      <c r="H3523" s="197" t="s">
        <v>21342</v>
      </c>
      <c r="I3523" s="197" t="s">
        <v>21342</v>
      </c>
      <c r="J3523" s="197" t="s">
        <v>21343</v>
      </c>
      <c r="K3523" s="197" t="s">
        <v>21344</v>
      </c>
    </row>
    <row r="3524" spans="1:11" ht="13.5" hidden="1" thickBot="1">
      <c r="A3524" s="197">
        <v>923272729</v>
      </c>
      <c r="B3524" s="198">
        <v>9008169137</v>
      </c>
      <c r="C3524" s="198" t="s">
        <v>21345</v>
      </c>
      <c r="D3524" s="198" t="s">
        <v>236</v>
      </c>
      <c r="E3524" s="198" t="s">
        <v>4379</v>
      </c>
      <c r="F3524" s="197" t="s">
        <v>21346</v>
      </c>
      <c r="G3524" s="197" t="s">
        <v>21084</v>
      </c>
      <c r="H3524" s="197" t="s">
        <v>21347</v>
      </c>
      <c r="I3524" s="197" t="s">
        <v>21347</v>
      </c>
      <c r="J3524" s="197" t="s">
        <v>21348</v>
      </c>
      <c r="K3524" s="197" t="s">
        <v>21349</v>
      </c>
    </row>
    <row r="3525" spans="1:11" ht="13.5" hidden="1" thickBot="1">
      <c r="A3525" s="197">
        <v>923272730</v>
      </c>
      <c r="B3525" s="198">
        <v>9002302740</v>
      </c>
      <c r="C3525" s="198" t="s">
        <v>21350</v>
      </c>
      <c r="D3525" s="198" t="s">
        <v>1291</v>
      </c>
      <c r="E3525" s="198" t="s">
        <v>11124</v>
      </c>
      <c r="F3525" s="197" t="s">
        <v>21351</v>
      </c>
      <c r="G3525" s="197" t="s">
        <v>11125</v>
      </c>
      <c r="H3525" s="197" t="s">
        <v>21352</v>
      </c>
      <c r="I3525" s="197" t="s">
        <v>21353</v>
      </c>
      <c r="J3525" s="197" t="s">
        <v>21354</v>
      </c>
      <c r="K3525" s="197" t="s">
        <v>1034</v>
      </c>
    </row>
    <row r="3526" spans="1:11" ht="13.5" hidden="1" thickBot="1">
      <c r="A3526" s="197">
        <v>923272731</v>
      </c>
      <c r="B3526" s="198">
        <v>9000804436</v>
      </c>
      <c r="C3526" s="198" t="s">
        <v>21355</v>
      </c>
      <c r="D3526" s="198" t="s">
        <v>443</v>
      </c>
      <c r="E3526" s="198" t="s">
        <v>9977</v>
      </c>
      <c r="F3526" s="197" t="s">
        <v>21356</v>
      </c>
      <c r="G3526" s="197" t="s">
        <v>9979</v>
      </c>
      <c r="H3526" s="197" t="s">
        <v>21357</v>
      </c>
      <c r="I3526" s="197" t="s">
        <v>21357</v>
      </c>
      <c r="J3526" s="197" t="s">
        <v>21358</v>
      </c>
      <c r="K3526" s="197" t="s">
        <v>1034</v>
      </c>
    </row>
    <row r="3527" spans="1:11" ht="13.5" hidden="1" thickBot="1">
      <c r="A3527" s="197">
        <v>923272734</v>
      </c>
      <c r="B3527" s="198">
        <v>9000146463</v>
      </c>
      <c r="C3527" s="198" t="s">
        <v>21359</v>
      </c>
      <c r="D3527" s="198" t="s">
        <v>281</v>
      </c>
      <c r="E3527" s="198" t="s">
        <v>5254</v>
      </c>
      <c r="F3527" s="197" t="s">
        <v>21360</v>
      </c>
      <c r="G3527" s="197" t="s">
        <v>5256</v>
      </c>
      <c r="H3527" s="197" t="s">
        <v>21361</v>
      </c>
      <c r="I3527" s="197" t="s">
        <v>21361</v>
      </c>
      <c r="J3527" s="197" t="s">
        <v>21362</v>
      </c>
      <c r="K3527" s="197" t="s">
        <v>21363</v>
      </c>
    </row>
    <row r="3528" spans="1:11" ht="13.5" hidden="1" thickBot="1">
      <c r="A3528" s="197">
        <v>923272735</v>
      </c>
      <c r="B3528" s="198">
        <v>8001958281</v>
      </c>
      <c r="C3528" s="198" t="s">
        <v>21364</v>
      </c>
      <c r="D3528" s="198" t="s">
        <v>487</v>
      </c>
      <c r="E3528" s="198" t="s">
        <v>3734</v>
      </c>
      <c r="F3528" s="197" t="s">
        <v>21365</v>
      </c>
      <c r="G3528" s="197" t="s">
        <v>6282</v>
      </c>
      <c r="H3528" s="197" t="s">
        <v>21366</v>
      </c>
      <c r="I3528" s="197" t="s">
        <v>21366</v>
      </c>
      <c r="J3528" s="197" t="s">
        <v>21367</v>
      </c>
      <c r="K3528" s="197" t="s">
        <v>1034</v>
      </c>
    </row>
    <row r="3529" spans="1:11" ht="13.5" hidden="1" thickBot="1">
      <c r="A3529" s="197">
        <v>923272736</v>
      </c>
      <c r="B3529" s="198">
        <v>8002162780</v>
      </c>
      <c r="C3529" s="198" t="s">
        <v>21368</v>
      </c>
      <c r="D3529" s="198" t="s">
        <v>281</v>
      </c>
      <c r="E3529" s="198" t="s">
        <v>584</v>
      </c>
      <c r="F3529" s="197" t="s">
        <v>21369</v>
      </c>
      <c r="G3529" s="197" t="s">
        <v>1914</v>
      </c>
      <c r="H3529" s="197" t="s">
        <v>21370</v>
      </c>
      <c r="I3529" s="197" t="s">
        <v>21370</v>
      </c>
      <c r="J3529" s="197" t="s">
        <v>5116</v>
      </c>
      <c r="K3529" s="197" t="s">
        <v>5117</v>
      </c>
    </row>
    <row r="3530" spans="1:11" ht="13.5" hidden="1" thickBot="1">
      <c r="A3530" s="197">
        <v>923272737</v>
      </c>
      <c r="B3530" s="198">
        <v>8300531053</v>
      </c>
      <c r="C3530" s="198" t="s">
        <v>21371</v>
      </c>
      <c r="D3530" s="198" t="s">
        <v>12</v>
      </c>
      <c r="E3530" s="198" t="s">
        <v>13</v>
      </c>
      <c r="F3530" s="197" t="s">
        <v>936</v>
      </c>
      <c r="G3530" s="197" t="s">
        <v>801</v>
      </c>
      <c r="H3530" s="197" t="s">
        <v>20147</v>
      </c>
      <c r="I3530" s="197" t="s">
        <v>20147</v>
      </c>
      <c r="J3530" s="197" t="s">
        <v>18817</v>
      </c>
      <c r="K3530" s="197" t="s">
        <v>804</v>
      </c>
    </row>
    <row r="3531" spans="1:11" ht="13.5" hidden="1" thickBot="1">
      <c r="A3531" s="197">
        <v>923272738</v>
      </c>
      <c r="B3531" s="198">
        <v>9009813996</v>
      </c>
      <c r="C3531" s="198" t="s">
        <v>21372</v>
      </c>
      <c r="D3531" s="198" t="s">
        <v>272</v>
      </c>
      <c r="E3531" s="198" t="s">
        <v>3165</v>
      </c>
      <c r="F3531" s="197" t="s">
        <v>21373</v>
      </c>
      <c r="G3531" s="197" t="s">
        <v>21374</v>
      </c>
      <c r="H3531" s="197" t="s">
        <v>21375</v>
      </c>
      <c r="I3531" s="197" t="s">
        <v>21375</v>
      </c>
      <c r="J3531" s="197" t="s">
        <v>21376</v>
      </c>
      <c r="K3531" s="197" t="s">
        <v>21377</v>
      </c>
    </row>
    <row r="3532" spans="1:11" ht="13.5" hidden="1" thickBot="1">
      <c r="A3532" s="197">
        <v>923272739</v>
      </c>
      <c r="B3532" s="198">
        <v>9009585649</v>
      </c>
      <c r="C3532" s="198" t="s">
        <v>21378</v>
      </c>
      <c r="D3532" s="198" t="s">
        <v>12</v>
      </c>
      <c r="E3532" s="198" t="s">
        <v>13</v>
      </c>
      <c r="F3532" s="197" t="s">
        <v>21379</v>
      </c>
      <c r="G3532" s="197" t="s">
        <v>813</v>
      </c>
      <c r="H3532" s="197" t="s">
        <v>21380</v>
      </c>
      <c r="I3532" s="197" t="s">
        <v>21380</v>
      </c>
      <c r="J3532" s="197" t="s">
        <v>21381</v>
      </c>
      <c r="K3532" s="197" t="s">
        <v>21382</v>
      </c>
    </row>
    <row r="3533" spans="1:11" ht="13.5" hidden="1" thickBot="1">
      <c r="A3533" s="197">
        <v>923272740</v>
      </c>
      <c r="B3533" s="198">
        <v>8070042460</v>
      </c>
      <c r="C3533" s="198" t="s">
        <v>21383</v>
      </c>
      <c r="D3533" s="198" t="s">
        <v>212</v>
      </c>
      <c r="E3533" s="198" t="s">
        <v>7883</v>
      </c>
      <c r="F3533" s="197" t="s">
        <v>21384</v>
      </c>
      <c r="G3533" s="197" t="s">
        <v>7885</v>
      </c>
      <c r="H3533" s="197" t="s">
        <v>21385</v>
      </c>
      <c r="I3533" s="197" t="s">
        <v>21385</v>
      </c>
      <c r="J3533" s="197" t="s">
        <v>21386</v>
      </c>
      <c r="K3533" s="197" t="s">
        <v>7888</v>
      </c>
    </row>
    <row r="3534" spans="1:11" ht="13.5" hidden="1" thickBot="1">
      <c r="A3534" s="197">
        <v>923272741</v>
      </c>
      <c r="B3534" s="198">
        <v>9010068864</v>
      </c>
      <c r="C3534" s="198" t="s">
        <v>21387</v>
      </c>
      <c r="D3534" s="198" t="s">
        <v>12</v>
      </c>
      <c r="E3534" s="198" t="s">
        <v>13</v>
      </c>
      <c r="F3534" s="197" t="s">
        <v>21388</v>
      </c>
      <c r="G3534" s="197" t="s">
        <v>896</v>
      </c>
      <c r="H3534" s="197" t="s">
        <v>21389</v>
      </c>
      <c r="I3534" s="197" t="s">
        <v>21389</v>
      </c>
      <c r="J3534" s="197" t="s">
        <v>21390</v>
      </c>
      <c r="K3534" s="197" t="s">
        <v>21391</v>
      </c>
    </row>
    <row r="3535" spans="1:11" ht="13.5" hidden="1" thickBot="1">
      <c r="A3535" s="197">
        <v>923272742</v>
      </c>
      <c r="B3535" s="198">
        <v>9005462377</v>
      </c>
      <c r="C3535" s="198" t="s">
        <v>21392</v>
      </c>
      <c r="D3535" s="198" t="s">
        <v>1079</v>
      </c>
      <c r="E3535" s="198" t="s">
        <v>1080</v>
      </c>
      <c r="F3535" s="197" t="s">
        <v>21393</v>
      </c>
      <c r="G3535" s="197" t="s">
        <v>1082</v>
      </c>
      <c r="H3535" s="197" t="s">
        <v>21394</v>
      </c>
      <c r="I3535" s="197" t="s">
        <v>21394</v>
      </c>
      <c r="J3535" s="197" t="s">
        <v>21395</v>
      </c>
      <c r="K3535" s="197" t="s">
        <v>1034</v>
      </c>
    </row>
    <row r="3536" spans="1:11" ht="13.5" hidden="1" thickBot="1">
      <c r="A3536" s="197">
        <v>923272743</v>
      </c>
      <c r="B3536" s="198">
        <v>9009590517</v>
      </c>
      <c r="C3536" s="198" t="s">
        <v>21396</v>
      </c>
      <c r="D3536" s="198" t="s">
        <v>12</v>
      </c>
      <c r="E3536" s="198" t="s">
        <v>13</v>
      </c>
      <c r="F3536" s="197" t="s">
        <v>21397</v>
      </c>
      <c r="G3536" s="197" t="s">
        <v>813</v>
      </c>
      <c r="H3536" s="197" t="s">
        <v>21398</v>
      </c>
      <c r="I3536" s="197" t="s">
        <v>21398</v>
      </c>
      <c r="J3536" s="197" t="s">
        <v>21399</v>
      </c>
      <c r="K3536" s="197" t="s">
        <v>21400</v>
      </c>
    </row>
    <row r="3537" spans="1:11" ht="13.5" hidden="1" thickBot="1">
      <c r="A3537" s="197">
        <v>923272744</v>
      </c>
      <c r="B3537" s="198">
        <v>8002162780</v>
      </c>
      <c r="C3537" s="198" t="s">
        <v>21401</v>
      </c>
      <c r="D3537" s="198" t="s">
        <v>281</v>
      </c>
      <c r="E3537" s="198" t="s">
        <v>584</v>
      </c>
      <c r="F3537" s="197" t="s">
        <v>21402</v>
      </c>
      <c r="G3537" s="197" t="s">
        <v>1914</v>
      </c>
      <c r="H3537" s="197" t="s">
        <v>21370</v>
      </c>
      <c r="I3537" s="197" t="s">
        <v>21403</v>
      </c>
      <c r="J3537" s="197" t="s">
        <v>5116</v>
      </c>
      <c r="K3537" s="197" t="s">
        <v>5117</v>
      </c>
    </row>
    <row r="3538" spans="1:11" ht="13.5" hidden="1" thickBot="1">
      <c r="A3538" s="197">
        <v>923272745</v>
      </c>
      <c r="B3538" s="198">
        <v>9009697262</v>
      </c>
      <c r="C3538" s="198" t="s">
        <v>21404</v>
      </c>
      <c r="D3538" s="198" t="s">
        <v>281</v>
      </c>
      <c r="E3538" s="198" t="s">
        <v>584</v>
      </c>
      <c r="F3538" s="197" t="s">
        <v>21405</v>
      </c>
      <c r="G3538" s="197" t="s">
        <v>1914</v>
      </c>
      <c r="H3538" s="197" t="s">
        <v>21406</v>
      </c>
      <c r="I3538" s="197" t="s">
        <v>21406</v>
      </c>
      <c r="J3538" s="197" t="s">
        <v>21407</v>
      </c>
      <c r="K3538" s="197" t="s">
        <v>21408</v>
      </c>
    </row>
    <row r="3539" spans="1:11" ht="13.5" hidden="1" thickBot="1">
      <c r="A3539" s="197">
        <v>923272746</v>
      </c>
      <c r="B3539" s="198">
        <v>8002162780</v>
      </c>
      <c r="C3539" s="198" t="s">
        <v>21409</v>
      </c>
      <c r="D3539" s="198" t="s">
        <v>281</v>
      </c>
      <c r="E3539" s="198" t="s">
        <v>584</v>
      </c>
      <c r="F3539" s="197" t="s">
        <v>21410</v>
      </c>
      <c r="G3539" s="197" t="s">
        <v>1914</v>
      </c>
      <c r="H3539" s="197" t="s">
        <v>21370</v>
      </c>
      <c r="I3539" s="197" t="s">
        <v>21370</v>
      </c>
      <c r="J3539" s="197" t="s">
        <v>5116</v>
      </c>
      <c r="K3539" s="197" t="s">
        <v>1034</v>
      </c>
    </row>
    <row r="3540" spans="1:11" ht="13.5" hidden="1" thickBot="1">
      <c r="A3540" s="197">
        <v>923272747</v>
      </c>
      <c r="B3540" s="198">
        <v>9009710064</v>
      </c>
      <c r="C3540" s="198" t="s">
        <v>21411</v>
      </c>
      <c r="D3540" s="198" t="s">
        <v>12</v>
      </c>
      <c r="E3540" s="198" t="s">
        <v>13</v>
      </c>
      <c r="F3540" s="197" t="s">
        <v>21412</v>
      </c>
      <c r="G3540" s="197" t="s">
        <v>125</v>
      </c>
      <c r="H3540" s="197" t="s">
        <v>21413</v>
      </c>
      <c r="I3540" s="197" t="s">
        <v>21414</v>
      </c>
      <c r="J3540" s="197" t="s">
        <v>21415</v>
      </c>
      <c r="K3540" s="197" t="s">
        <v>21416</v>
      </c>
    </row>
    <row r="3541" spans="1:11" ht="13.5" hidden="1" thickBot="1">
      <c r="A3541" s="197">
        <v>923272748</v>
      </c>
      <c r="B3541" s="198">
        <v>8240037602</v>
      </c>
      <c r="C3541" s="198" t="s">
        <v>21417</v>
      </c>
      <c r="D3541" s="198" t="s">
        <v>384</v>
      </c>
      <c r="E3541" s="198" t="s">
        <v>1408</v>
      </c>
      <c r="F3541" s="197" t="s">
        <v>21418</v>
      </c>
      <c r="G3541" s="197" t="s">
        <v>1410</v>
      </c>
      <c r="H3541" s="197" t="s">
        <v>21419</v>
      </c>
      <c r="I3541" s="197" t="s">
        <v>21419</v>
      </c>
      <c r="J3541" s="197" t="s">
        <v>21420</v>
      </c>
      <c r="K3541" s="197" t="s">
        <v>1034</v>
      </c>
    </row>
    <row r="3542" spans="1:11" ht="13.5" hidden="1" thickBot="1">
      <c r="A3542" s="197">
        <v>923272749</v>
      </c>
      <c r="B3542" s="198">
        <v>9009590484</v>
      </c>
      <c r="C3542" s="198" t="s">
        <v>21421</v>
      </c>
      <c r="D3542" s="198" t="s">
        <v>12</v>
      </c>
      <c r="E3542" s="198" t="s">
        <v>13</v>
      </c>
      <c r="F3542" s="197" t="s">
        <v>21422</v>
      </c>
      <c r="G3542" s="197" t="s">
        <v>352</v>
      </c>
      <c r="H3542" s="197" t="s">
        <v>21423</v>
      </c>
      <c r="I3542" s="197" t="s">
        <v>21424</v>
      </c>
      <c r="J3542" s="197" t="s">
        <v>21425</v>
      </c>
      <c r="K3542" s="197" t="s">
        <v>21426</v>
      </c>
    </row>
    <row r="3543" spans="1:11" ht="13.5" hidden="1" thickBot="1">
      <c r="A3543" s="197">
        <v>923272750</v>
      </c>
      <c r="B3543" s="198">
        <v>9009894801</v>
      </c>
      <c r="C3543" s="198" t="s">
        <v>21427</v>
      </c>
      <c r="D3543" s="198" t="s">
        <v>196</v>
      </c>
      <c r="E3543" s="198" t="s">
        <v>10463</v>
      </c>
      <c r="F3543" s="197" t="s">
        <v>21428</v>
      </c>
      <c r="G3543" s="197" t="s">
        <v>10465</v>
      </c>
      <c r="H3543" s="197" t="s">
        <v>21429</v>
      </c>
      <c r="I3543" s="197" t="s">
        <v>21429</v>
      </c>
      <c r="J3543" s="197" t="s">
        <v>21430</v>
      </c>
      <c r="K3543" s="197" t="s">
        <v>1034</v>
      </c>
    </row>
    <row r="3544" spans="1:11" ht="13.5" hidden="1" thickBot="1">
      <c r="A3544" s="197">
        <v>923272751</v>
      </c>
      <c r="B3544" s="198">
        <v>9001304130</v>
      </c>
      <c r="C3544" s="198" t="s">
        <v>21431</v>
      </c>
      <c r="D3544" s="198" t="s">
        <v>1843</v>
      </c>
      <c r="E3544" s="198" t="s">
        <v>1844</v>
      </c>
      <c r="F3544" s="197" t="s">
        <v>21432</v>
      </c>
      <c r="G3544" s="197" t="s">
        <v>5937</v>
      </c>
      <c r="H3544" s="197" t="s">
        <v>21433</v>
      </c>
      <c r="I3544" s="197" t="s">
        <v>21433</v>
      </c>
      <c r="J3544" s="197" t="s">
        <v>21434</v>
      </c>
      <c r="K3544" s="197" t="s">
        <v>1034</v>
      </c>
    </row>
    <row r="3545" spans="1:11" ht="13.5" hidden="1" thickBot="1">
      <c r="A3545" s="197">
        <v>923272753</v>
      </c>
      <c r="B3545" s="198">
        <v>9000624898</v>
      </c>
      <c r="C3545" s="198" t="s">
        <v>21435</v>
      </c>
      <c r="D3545" s="198" t="s">
        <v>384</v>
      </c>
      <c r="E3545" s="198" t="s">
        <v>385</v>
      </c>
      <c r="F3545" s="197" t="s">
        <v>21436</v>
      </c>
      <c r="G3545" s="197" t="s">
        <v>1706</v>
      </c>
      <c r="H3545" s="197" t="s">
        <v>21437</v>
      </c>
      <c r="I3545" s="197" t="s">
        <v>21438</v>
      </c>
      <c r="J3545" s="197" t="s">
        <v>21439</v>
      </c>
      <c r="K3545" s="197" t="s">
        <v>21440</v>
      </c>
    </row>
    <row r="3546" spans="1:11" ht="13.5" hidden="1" thickBot="1">
      <c r="A3546" s="197">
        <v>923272754</v>
      </c>
      <c r="B3546" s="198">
        <v>8070042066</v>
      </c>
      <c r="C3546" s="198" t="s">
        <v>21441</v>
      </c>
      <c r="D3546" s="198" t="s">
        <v>212</v>
      </c>
      <c r="E3546" s="198" t="s">
        <v>7883</v>
      </c>
      <c r="F3546" s="197" t="s">
        <v>21384</v>
      </c>
      <c r="G3546" s="197" t="s">
        <v>7885</v>
      </c>
      <c r="H3546" s="197" t="s">
        <v>21442</v>
      </c>
      <c r="I3546" s="197" t="s">
        <v>21442</v>
      </c>
      <c r="J3546" s="197" t="s">
        <v>21443</v>
      </c>
      <c r="K3546" s="197" t="s">
        <v>7888</v>
      </c>
    </row>
    <row r="3547" spans="1:11" ht="13.5" hidden="1" thickBot="1">
      <c r="A3547" s="197">
        <v>923272756</v>
      </c>
      <c r="B3547" s="198">
        <v>9010347905</v>
      </c>
      <c r="C3547" s="198" t="s">
        <v>21444</v>
      </c>
      <c r="D3547" s="198" t="s">
        <v>12</v>
      </c>
      <c r="E3547" s="198" t="s">
        <v>13</v>
      </c>
      <c r="F3547" s="197" t="s">
        <v>21445</v>
      </c>
      <c r="G3547" s="197" t="s">
        <v>352</v>
      </c>
      <c r="H3547" s="197" t="s">
        <v>21446</v>
      </c>
      <c r="I3547" s="197" t="s">
        <v>21446</v>
      </c>
      <c r="J3547" s="197" t="s">
        <v>21447</v>
      </c>
      <c r="K3547" s="197" t="s">
        <v>21448</v>
      </c>
    </row>
    <row r="3548" spans="1:11" ht="13.5" hidden="1" thickBot="1">
      <c r="A3548" s="197">
        <v>923272757</v>
      </c>
      <c r="B3548" s="198">
        <v>9009729213</v>
      </c>
      <c r="C3548" s="198" t="s">
        <v>21449</v>
      </c>
      <c r="D3548" s="198" t="s">
        <v>487</v>
      </c>
      <c r="E3548" s="198" t="s">
        <v>4332</v>
      </c>
      <c r="F3548" s="197" t="s">
        <v>21450</v>
      </c>
      <c r="G3548" s="197" t="s">
        <v>4334</v>
      </c>
      <c r="H3548" s="197" t="s">
        <v>21451</v>
      </c>
      <c r="I3548" s="197" t="s">
        <v>21451</v>
      </c>
      <c r="J3548" s="197" t="s">
        <v>21452</v>
      </c>
      <c r="K3548" s="197" t="s">
        <v>1034</v>
      </c>
    </row>
    <row r="3549" spans="1:11" ht="13.5" hidden="1" thickBot="1">
      <c r="A3549" s="197">
        <v>923272758</v>
      </c>
      <c r="B3549" s="198">
        <v>9009846149</v>
      </c>
      <c r="C3549" s="198" t="s">
        <v>21453</v>
      </c>
      <c r="D3549" s="198" t="s">
        <v>281</v>
      </c>
      <c r="E3549" s="198" t="s">
        <v>5254</v>
      </c>
      <c r="F3549" s="197" t="s">
        <v>21454</v>
      </c>
      <c r="G3549" s="197" t="s">
        <v>5256</v>
      </c>
      <c r="H3549" s="197" t="s">
        <v>21455</v>
      </c>
      <c r="I3549" s="197" t="s">
        <v>21455</v>
      </c>
      <c r="J3549" s="197" t="s">
        <v>21456</v>
      </c>
      <c r="K3549" s="197" t="s">
        <v>21457</v>
      </c>
    </row>
    <row r="3550" spans="1:11" ht="13.5" hidden="1" thickBot="1">
      <c r="A3550" s="197">
        <v>923272759</v>
      </c>
      <c r="B3550" s="198">
        <v>9010389623</v>
      </c>
      <c r="C3550" s="198" t="s">
        <v>21458</v>
      </c>
      <c r="D3550" s="198" t="s">
        <v>12</v>
      </c>
      <c r="E3550" s="198" t="s">
        <v>13</v>
      </c>
      <c r="F3550" s="197" t="s">
        <v>21459</v>
      </c>
      <c r="G3550" s="197" t="s">
        <v>801</v>
      </c>
      <c r="H3550" s="197" t="s">
        <v>21460</v>
      </c>
      <c r="I3550" s="197" t="s">
        <v>21460</v>
      </c>
      <c r="J3550" s="197" t="s">
        <v>21461</v>
      </c>
      <c r="K3550" s="197" t="s">
        <v>21462</v>
      </c>
    </row>
    <row r="3551" spans="1:11" ht="13.5" hidden="1" thickBot="1">
      <c r="A3551" s="197">
        <v>923272760</v>
      </c>
      <c r="B3551" s="198">
        <v>9009747628</v>
      </c>
      <c r="C3551" s="198" t="s">
        <v>21463</v>
      </c>
      <c r="D3551" s="198" t="s">
        <v>281</v>
      </c>
      <c r="E3551" s="198" t="s">
        <v>5254</v>
      </c>
      <c r="F3551" s="197" t="s">
        <v>21464</v>
      </c>
      <c r="G3551" s="197" t="s">
        <v>5256</v>
      </c>
      <c r="H3551" s="197" t="s">
        <v>21465</v>
      </c>
      <c r="I3551" s="197" t="s">
        <v>21465</v>
      </c>
      <c r="J3551" s="197" t="s">
        <v>21466</v>
      </c>
      <c r="K3551" s="197" t="s">
        <v>21467</v>
      </c>
    </row>
    <row r="3552" spans="1:11" ht="13.5" hidden="1" thickBot="1">
      <c r="A3552" s="197">
        <v>923272761</v>
      </c>
      <c r="B3552" s="198">
        <v>8100047043</v>
      </c>
      <c r="C3552" s="198" t="s">
        <v>21468</v>
      </c>
      <c r="D3552" s="198" t="s">
        <v>227</v>
      </c>
      <c r="E3552" s="198" t="s">
        <v>1145</v>
      </c>
      <c r="F3552" s="197" t="s">
        <v>21469</v>
      </c>
      <c r="G3552" s="197" t="s">
        <v>1147</v>
      </c>
      <c r="H3552" s="197" t="s">
        <v>21470</v>
      </c>
      <c r="I3552" s="197" t="s">
        <v>21470</v>
      </c>
      <c r="J3552" s="197" t="s">
        <v>21471</v>
      </c>
      <c r="K3552" s="197" t="s">
        <v>21472</v>
      </c>
    </row>
    <row r="3553" spans="1:11" ht="13.5" hidden="1" thickBot="1">
      <c r="A3553" s="197">
        <v>923272762</v>
      </c>
      <c r="B3553" s="198">
        <v>9010212148</v>
      </c>
      <c r="C3553" s="198" t="s">
        <v>21473</v>
      </c>
      <c r="D3553" s="198" t="s">
        <v>1079</v>
      </c>
      <c r="E3553" s="198" t="s">
        <v>10397</v>
      </c>
      <c r="F3553" s="197" t="s">
        <v>21474</v>
      </c>
      <c r="G3553" s="197" t="s">
        <v>10399</v>
      </c>
      <c r="H3553" s="197" t="s">
        <v>21475</v>
      </c>
      <c r="I3553" s="197" t="s">
        <v>21475</v>
      </c>
      <c r="J3553" s="197" t="s">
        <v>21476</v>
      </c>
      <c r="K3553" s="197" t="s">
        <v>1034</v>
      </c>
    </row>
    <row r="3554" spans="1:11" ht="13.5" hidden="1" thickBot="1">
      <c r="A3554" s="197">
        <v>923272763</v>
      </c>
      <c r="B3554" s="198">
        <v>9001913221</v>
      </c>
      <c r="C3554" s="198" t="s">
        <v>21477</v>
      </c>
      <c r="D3554" s="198" t="s">
        <v>410</v>
      </c>
      <c r="E3554" s="198" t="s">
        <v>4298</v>
      </c>
      <c r="F3554" s="197" t="s">
        <v>21478</v>
      </c>
      <c r="G3554" s="197" t="s">
        <v>4300</v>
      </c>
      <c r="H3554" s="197" t="s">
        <v>21479</v>
      </c>
      <c r="I3554" s="197" t="s">
        <v>21479</v>
      </c>
      <c r="J3554" s="197" t="s">
        <v>21480</v>
      </c>
      <c r="K3554" s="197" t="s">
        <v>21481</v>
      </c>
    </row>
    <row r="3555" spans="1:11" ht="13.5" hidden="1" thickBot="1">
      <c r="A3555" s="197">
        <v>923272764</v>
      </c>
      <c r="B3555" s="198">
        <v>8002241983</v>
      </c>
      <c r="C3555" s="198" t="s">
        <v>21482</v>
      </c>
      <c r="D3555" s="198" t="s">
        <v>281</v>
      </c>
      <c r="E3555" s="198" t="s">
        <v>4729</v>
      </c>
      <c r="F3555" s="197" t="s">
        <v>21483</v>
      </c>
      <c r="G3555" s="197" t="s">
        <v>4731</v>
      </c>
      <c r="H3555" s="197" t="s">
        <v>21484</v>
      </c>
      <c r="I3555" s="197" t="s">
        <v>21485</v>
      </c>
      <c r="J3555" s="197" t="s">
        <v>21486</v>
      </c>
      <c r="K3555" s="197">
        <v>0</v>
      </c>
    </row>
    <row r="3556" spans="1:11" ht="13.5" hidden="1" thickBot="1">
      <c r="A3556" s="197">
        <v>923272765</v>
      </c>
      <c r="B3556" s="198">
        <v>9010016801</v>
      </c>
      <c r="C3556" s="198" t="s">
        <v>21487</v>
      </c>
      <c r="D3556" s="198" t="s">
        <v>1050</v>
      </c>
      <c r="E3556" s="198" t="s">
        <v>9237</v>
      </c>
      <c r="F3556" s="197" t="s">
        <v>21488</v>
      </c>
      <c r="G3556" s="197" t="s">
        <v>9239</v>
      </c>
      <c r="H3556" s="197" t="s">
        <v>21489</v>
      </c>
      <c r="I3556" s="197" t="s">
        <v>21489</v>
      </c>
      <c r="J3556" s="197" t="s">
        <v>21490</v>
      </c>
      <c r="K3556" s="197" t="s">
        <v>1034</v>
      </c>
    </row>
    <row r="3557" spans="1:11" ht="13.5" hidden="1" thickBot="1">
      <c r="A3557" s="197">
        <v>923272774</v>
      </c>
      <c r="B3557" s="198">
        <v>9001441341</v>
      </c>
      <c r="C3557" s="198" t="s">
        <v>21491</v>
      </c>
      <c r="D3557" s="198" t="s">
        <v>410</v>
      </c>
      <c r="E3557" s="198" t="s">
        <v>411</v>
      </c>
      <c r="F3557" s="197" t="s">
        <v>21492</v>
      </c>
      <c r="G3557" s="197" t="s">
        <v>413</v>
      </c>
      <c r="H3557" s="197" t="s">
        <v>21493</v>
      </c>
      <c r="I3557" s="197" t="s">
        <v>21493</v>
      </c>
      <c r="J3557" s="197" t="s">
        <v>21494</v>
      </c>
      <c r="K3557" s="197" t="s">
        <v>21495</v>
      </c>
    </row>
    <row r="3558" spans="1:11" ht="13.5" hidden="1" thickBot="1">
      <c r="A3558" s="197">
        <v>923272775</v>
      </c>
      <c r="B3558" s="198">
        <v>9001857299</v>
      </c>
      <c r="C3558" s="198" t="s">
        <v>21496</v>
      </c>
      <c r="D3558" s="198" t="s">
        <v>410</v>
      </c>
      <c r="E3558" s="198" t="s">
        <v>4298</v>
      </c>
      <c r="F3558" s="197" t="s">
        <v>21497</v>
      </c>
      <c r="G3558" s="197" t="s">
        <v>4300</v>
      </c>
      <c r="H3558" s="197" t="s">
        <v>21498</v>
      </c>
      <c r="I3558" s="197" t="s">
        <v>21498</v>
      </c>
      <c r="J3558" s="197" t="s">
        <v>21499</v>
      </c>
      <c r="K3558" s="197" t="s">
        <v>1034</v>
      </c>
    </row>
    <row r="3559" spans="1:11" ht="13.5" hidden="1" thickBot="1">
      <c r="A3559" s="197">
        <v>923272776</v>
      </c>
      <c r="B3559" s="198">
        <v>9006905908</v>
      </c>
      <c r="C3559" s="198" t="s">
        <v>21500</v>
      </c>
      <c r="D3559" s="198" t="s">
        <v>410</v>
      </c>
      <c r="E3559" s="198" t="s">
        <v>411</v>
      </c>
      <c r="F3559" s="197" t="s">
        <v>21501</v>
      </c>
      <c r="G3559" s="197" t="s">
        <v>413</v>
      </c>
      <c r="H3559" s="197" t="s">
        <v>21502</v>
      </c>
      <c r="I3559" s="197" t="s">
        <v>21502</v>
      </c>
      <c r="J3559" s="197" t="s">
        <v>21503</v>
      </c>
      <c r="K3559" s="197" t="s">
        <v>21504</v>
      </c>
    </row>
    <row r="3560" spans="1:11" ht="13.5" hidden="1" thickBot="1">
      <c r="A3560" s="197">
        <v>923272778</v>
      </c>
      <c r="B3560" s="198">
        <v>9007951416</v>
      </c>
      <c r="C3560" s="198" t="s">
        <v>21505</v>
      </c>
      <c r="D3560" s="198" t="s">
        <v>281</v>
      </c>
      <c r="E3560" s="198" t="s">
        <v>282</v>
      </c>
      <c r="F3560" s="197" t="s">
        <v>21506</v>
      </c>
      <c r="G3560" s="197" t="s">
        <v>8860</v>
      </c>
      <c r="H3560" s="197" t="s">
        <v>21507</v>
      </c>
      <c r="I3560" s="197" t="s">
        <v>21507</v>
      </c>
      <c r="J3560" s="197" t="s">
        <v>21508</v>
      </c>
      <c r="K3560" s="197" t="s">
        <v>1034</v>
      </c>
    </row>
    <row r="3561" spans="1:11" ht="13.5" hidden="1" thickBot="1">
      <c r="A3561" s="197">
        <v>923272779</v>
      </c>
      <c r="B3561" s="198">
        <v>8605093398</v>
      </c>
      <c r="C3561" s="198" t="s">
        <v>21509</v>
      </c>
      <c r="D3561" s="198" t="s">
        <v>12</v>
      </c>
      <c r="E3561" s="198" t="s">
        <v>13</v>
      </c>
      <c r="F3561" s="197" t="s">
        <v>21510</v>
      </c>
      <c r="G3561" s="197" t="s">
        <v>336</v>
      </c>
      <c r="H3561" s="197" t="s">
        <v>21511</v>
      </c>
      <c r="I3561" s="197" t="s">
        <v>21511</v>
      </c>
      <c r="J3561" s="197" t="s">
        <v>21512</v>
      </c>
      <c r="K3561" s="197" t="s">
        <v>21513</v>
      </c>
    </row>
    <row r="3562" spans="1:11" ht="13.5" hidden="1" thickBot="1">
      <c r="A3562" s="197">
        <v>923272781</v>
      </c>
      <c r="B3562" s="198">
        <v>9010337846</v>
      </c>
      <c r="C3562" s="198" t="s">
        <v>21514</v>
      </c>
      <c r="D3562" s="198" t="s">
        <v>487</v>
      </c>
      <c r="E3562" s="198" t="s">
        <v>488</v>
      </c>
      <c r="F3562" s="197" t="s">
        <v>21515</v>
      </c>
      <c r="G3562" s="197" t="s">
        <v>1712</v>
      </c>
      <c r="H3562" s="197" t="s">
        <v>21516</v>
      </c>
      <c r="I3562" s="197" t="s">
        <v>21516</v>
      </c>
      <c r="J3562" s="197" t="s">
        <v>21517</v>
      </c>
      <c r="K3562" s="197" t="s">
        <v>1034</v>
      </c>
    </row>
    <row r="3563" spans="1:11" ht="13.5" hidden="1" thickBot="1">
      <c r="A3563" s="197">
        <v>923272782</v>
      </c>
      <c r="B3563" s="198">
        <v>9010344330</v>
      </c>
      <c r="C3563" s="198" t="s">
        <v>21518</v>
      </c>
      <c r="D3563" s="198" t="s">
        <v>864</v>
      </c>
      <c r="E3563" s="198" t="s">
        <v>865</v>
      </c>
      <c r="F3563" s="197" t="s">
        <v>21519</v>
      </c>
      <c r="G3563" s="197" t="s">
        <v>2113</v>
      </c>
      <c r="H3563" s="197" t="s">
        <v>21520</v>
      </c>
      <c r="I3563" s="197" t="s">
        <v>21520</v>
      </c>
      <c r="J3563" s="197" t="s">
        <v>21521</v>
      </c>
      <c r="K3563" s="197" t="s">
        <v>21522</v>
      </c>
    </row>
    <row r="3564" spans="1:11" ht="13.5" hidden="1" thickBot="1">
      <c r="A3564" s="197">
        <v>923272783</v>
      </c>
      <c r="B3564" s="198">
        <v>9010401751</v>
      </c>
      <c r="C3564" s="198" t="s">
        <v>21523</v>
      </c>
      <c r="D3564" s="198" t="s">
        <v>864</v>
      </c>
      <c r="E3564" s="198" t="s">
        <v>865</v>
      </c>
      <c r="F3564" s="197" t="s">
        <v>21524</v>
      </c>
      <c r="G3564" s="197" t="s">
        <v>1668</v>
      </c>
      <c r="H3564" s="197" t="s">
        <v>21525</v>
      </c>
      <c r="I3564" s="197" t="s">
        <v>21525</v>
      </c>
      <c r="J3564" s="197" t="s">
        <v>21526</v>
      </c>
      <c r="K3564" s="197" t="s">
        <v>21527</v>
      </c>
    </row>
    <row r="3565" spans="1:11" ht="13.5" hidden="1" thickBot="1">
      <c r="A3565" s="197">
        <v>923272785</v>
      </c>
      <c r="B3565" s="198">
        <v>9001828863</v>
      </c>
      <c r="C3565" s="198" t="s">
        <v>21528</v>
      </c>
      <c r="D3565" s="198" t="s">
        <v>12</v>
      </c>
      <c r="E3565" s="198" t="s">
        <v>13</v>
      </c>
      <c r="F3565" s="197" t="s">
        <v>21529</v>
      </c>
      <c r="G3565" s="197" t="s">
        <v>299</v>
      </c>
      <c r="H3565" s="197" t="s">
        <v>21530</v>
      </c>
      <c r="I3565" s="197" t="s">
        <v>21530</v>
      </c>
      <c r="J3565" s="197" t="s">
        <v>4929</v>
      </c>
      <c r="K3565" s="197" t="s">
        <v>4930</v>
      </c>
    </row>
    <row r="3566" spans="1:11" ht="13.5" hidden="1" thickBot="1">
      <c r="A3566" s="197">
        <v>923272786</v>
      </c>
      <c r="B3566" s="198">
        <v>9008594495</v>
      </c>
      <c r="C3566" s="198" t="s">
        <v>21531</v>
      </c>
      <c r="D3566" s="198" t="s">
        <v>272</v>
      </c>
      <c r="E3566" s="198" t="s">
        <v>3545</v>
      </c>
      <c r="F3566" s="197" t="s">
        <v>21532</v>
      </c>
      <c r="G3566" s="197" t="s">
        <v>9735</v>
      </c>
      <c r="H3566" s="197" t="s">
        <v>21533</v>
      </c>
      <c r="I3566" s="197" t="s">
        <v>21534</v>
      </c>
      <c r="J3566" s="197" t="s">
        <v>21535</v>
      </c>
      <c r="K3566" s="197" t="s">
        <v>1034</v>
      </c>
    </row>
    <row r="3567" spans="1:11" ht="13.5" hidden="1" thickBot="1">
      <c r="A3567" s="197">
        <v>923272787</v>
      </c>
      <c r="B3567" s="198">
        <v>9002214591</v>
      </c>
      <c r="C3567" s="198" t="s">
        <v>21536</v>
      </c>
      <c r="D3567" s="198" t="s">
        <v>227</v>
      </c>
      <c r="E3567" s="198" t="s">
        <v>228</v>
      </c>
      <c r="F3567" s="197" t="s">
        <v>21537</v>
      </c>
      <c r="G3567" s="197" t="s">
        <v>632</v>
      </c>
      <c r="H3567" s="197" t="s">
        <v>21538</v>
      </c>
      <c r="I3567" s="197" t="s">
        <v>21538</v>
      </c>
      <c r="J3567" s="197" t="s">
        <v>21539</v>
      </c>
      <c r="K3567" s="197" t="s">
        <v>21540</v>
      </c>
    </row>
    <row r="3568" spans="1:11" ht="13.5" hidden="1" thickBot="1">
      <c r="A3568" s="197">
        <v>923272788</v>
      </c>
      <c r="B3568" s="198">
        <v>9010410559</v>
      </c>
      <c r="C3568" s="198" t="s">
        <v>21541</v>
      </c>
      <c r="D3568" s="198" t="s">
        <v>535</v>
      </c>
      <c r="E3568" s="198" t="s">
        <v>2544</v>
      </c>
      <c r="F3568" s="197" t="s">
        <v>21542</v>
      </c>
      <c r="G3568" s="197" t="s">
        <v>2546</v>
      </c>
      <c r="H3568" s="197" t="s">
        <v>21543</v>
      </c>
      <c r="I3568" s="197" t="s">
        <v>21543</v>
      </c>
      <c r="J3568" s="197" t="s">
        <v>21544</v>
      </c>
      <c r="K3568" s="197" t="s">
        <v>6216</v>
      </c>
    </row>
    <row r="3569" spans="1:11" ht="13.5" hidden="1" thickBot="1">
      <c r="A3569" s="197">
        <v>923272790</v>
      </c>
      <c r="B3569" s="198">
        <v>9010243315</v>
      </c>
      <c r="C3569" s="198" t="s">
        <v>21545</v>
      </c>
      <c r="D3569" s="198" t="s">
        <v>12</v>
      </c>
      <c r="E3569" s="198" t="s">
        <v>13</v>
      </c>
      <c r="F3569" s="197" t="s">
        <v>21546</v>
      </c>
      <c r="G3569" s="197" t="s">
        <v>35</v>
      </c>
      <c r="H3569" s="197" t="s">
        <v>21547</v>
      </c>
      <c r="I3569" s="197" t="s">
        <v>21547</v>
      </c>
      <c r="J3569" s="197" t="s">
        <v>21548</v>
      </c>
      <c r="K3569" s="197" t="s">
        <v>21549</v>
      </c>
    </row>
    <row r="3570" spans="1:11" ht="13.5" hidden="1" thickBot="1">
      <c r="A3570" s="197">
        <v>923272791</v>
      </c>
      <c r="B3570" s="198">
        <v>9010379161</v>
      </c>
      <c r="C3570" s="198" t="s">
        <v>21550</v>
      </c>
      <c r="D3570" s="198" t="s">
        <v>12</v>
      </c>
      <c r="E3570" s="198" t="s">
        <v>13</v>
      </c>
      <c r="F3570" s="197" t="s">
        <v>21551</v>
      </c>
      <c r="G3570" s="197" t="s">
        <v>118</v>
      </c>
      <c r="H3570" s="197" t="s">
        <v>21552</v>
      </c>
      <c r="I3570" s="197" t="s">
        <v>21552</v>
      </c>
      <c r="J3570" s="197" t="s">
        <v>21553</v>
      </c>
      <c r="K3570" s="197" t="s">
        <v>21554</v>
      </c>
    </row>
    <row r="3571" spans="1:11" ht="13.5" hidden="1" thickBot="1">
      <c r="A3571" s="197">
        <v>923272792</v>
      </c>
      <c r="B3571" s="198">
        <v>9009213707</v>
      </c>
      <c r="C3571" s="198" t="s">
        <v>21555</v>
      </c>
      <c r="D3571" s="198" t="s">
        <v>281</v>
      </c>
      <c r="E3571" s="198" t="s">
        <v>584</v>
      </c>
      <c r="F3571" s="197" t="s">
        <v>21556</v>
      </c>
      <c r="G3571" s="197" t="s">
        <v>1942</v>
      </c>
      <c r="H3571" s="197" t="s">
        <v>21557</v>
      </c>
      <c r="I3571" s="197" t="s">
        <v>21557</v>
      </c>
      <c r="J3571" s="197" t="s">
        <v>21558</v>
      </c>
      <c r="K3571" s="197" t="s">
        <v>1034</v>
      </c>
    </row>
    <row r="3572" spans="1:11" ht="13.5" hidden="1" thickBot="1">
      <c r="A3572" s="197">
        <v>923272793</v>
      </c>
      <c r="B3572" s="198">
        <v>9010379161</v>
      </c>
      <c r="C3572" s="198" t="s">
        <v>21559</v>
      </c>
      <c r="D3572" s="198" t="s">
        <v>12</v>
      </c>
      <c r="E3572" s="198" t="s">
        <v>13</v>
      </c>
      <c r="F3572" s="197" t="s">
        <v>21560</v>
      </c>
      <c r="G3572" s="197" t="s">
        <v>118</v>
      </c>
      <c r="H3572" s="197" t="s">
        <v>21561</v>
      </c>
      <c r="I3572" s="197" t="s">
        <v>21561</v>
      </c>
      <c r="J3572" s="197" t="s">
        <v>21562</v>
      </c>
      <c r="K3572" s="197" t="s">
        <v>1034</v>
      </c>
    </row>
    <row r="3573" spans="1:11" ht="13.5" hidden="1" thickBot="1">
      <c r="A3573" s="197">
        <v>923272794</v>
      </c>
      <c r="B3573" s="198">
        <v>9007322682</v>
      </c>
      <c r="C3573" s="198" t="s">
        <v>21563</v>
      </c>
      <c r="D3573" s="198" t="s">
        <v>281</v>
      </c>
      <c r="E3573" s="198" t="s">
        <v>5513</v>
      </c>
      <c r="F3573" s="197" t="s">
        <v>21564</v>
      </c>
      <c r="G3573" s="197" t="s">
        <v>5515</v>
      </c>
      <c r="H3573" s="197" t="s">
        <v>21565</v>
      </c>
      <c r="I3573" s="197" t="s">
        <v>21566</v>
      </c>
      <c r="J3573" s="197" t="s">
        <v>21567</v>
      </c>
      <c r="K3573" s="197" t="s">
        <v>1034</v>
      </c>
    </row>
    <row r="3574" spans="1:11" ht="13.5" hidden="1" thickBot="1">
      <c r="A3574" s="197">
        <v>923272796</v>
      </c>
      <c r="B3574" s="198">
        <v>8170024149</v>
      </c>
      <c r="C3574" s="198" t="s">
        <v>21568</v>
      </c>
      <c r="D3574" s="198" t="s">
        <v>496</v>
      </c>
      <c r="E3574" s="198" t="s">
        <v>7571</v>
      </c>
      <c r="F3574" s="197" t="s">
        <v>21569</v>
      </c>
      <c r="G3574" s="197" t="s">
        <v>7573</v>
      </c>
      <c r="H3574" s="197" t="s">
        <v>21570</v>
      </c>
      <c r="I3574" s="197" t="s">
        <v>21571</v>
      </c>
      <c r="J3574" s="197" t="s">
        <v>21572</v>
      </c>
      <c r="K3574" s="197" t="s">
        <v>1034</v>
      </c>
    </row>
    <row r="3575" spans="1:11" ht="13.5" hidden="1" thickBot="1">
      <c r="A3575" s="197">
        <v>923272797</v>
      </c>
      <c r="B3575" s="198">
        <v>9010457902</v>
      </c>
      <c r="C3575" s="198" t="s">
        <v>21573</v>
      </c>
      <c r="D3575" s="198" t="s">
        <v>1019</v>
      </c>
      <c r="E3575" s="198" t="s">
        <v>19120</v>
      </c>
      <c r="F3575" s="197" t="s">
        <v>21574</v>
      </c>
      <c r="G3575" s="197" t="s">
        <v>19122</v>
      </c>
      <c r="H3575" s="197" t="s">
        <v>21575</v>
      </c>
      <c r="I3575" s="197" t="s">
        <v>21575</v>
      </c>
      <c r="J3575" s="197" t="s">
        <v>21576</v>
      </c>
      <c r="K3575" s="197" t="s">
        <v>1034</v>
      </c>
    </row>
    <row r="3576" spans="1:11" ht="13.5" hidden="1" thickBot="1">
      <c r="A3576" s="197">
        <v>923272798</v>
      </c>
      <c r="B3576" s="198">
        <v>9010105747</v>
      </c>
      <c r="C3576" s="198" t="s">
        <v>21577</v>
      </c>
      <c r="D3576" s="198" t="s">
        <v>281</v>
      </c>
      <c r="E3576" s="198" t="s">
        <v>5486</v>
      </c>
      <c r="F3576" s="197" t="s">
        <v>21578</v>
      </c>
      <c r="G3576" s="197" t="s">
        <v>5488</v>
      </c>
      <c r="H3576" s="197" t="s">
        <v>21579</v>
      </c>
      <c r="I3576" s="197" t="s">
        <v>21580</v>
      </c>
      <c r="J3576" s="197" t="s">
        <v>21581</v>
      </c>
      <c r="K3576" s="197" t="s">
        <v>1034</v>
      </c>
    </row>
    <row r="3577" spans="1:11" ht="13.5" hidden="1" thickBot="1">
      <c r="A3577" s="197">
        <v>923272799</v>
      </c>
      <c r="B3577" s="198">
        <v>8010041691</v>
      </c>
      <c r="C3577" s="198" t="s">
        <v>21582</v>
      </c>
      <c r="D3577" s="198" t="s">
        <v>245</v>
      </c>
      <c r="E3577" s="198" t="s">
        <v>246</v>
      </c>
      <c r="F3577" s="197" t="s">
        <v>21583</v>
      </c>
      <c r="G3577" s="197" t="s">
        <v>696</v>
      </c>
      <c r="H3577" s="197" t="s">
        <v>4753</v>
      </c>
      <c r="I3577" s="197" t="s">
        <v>4753</v>
      </c>
      <c r="J3577" s="197" t="s">
        <v>21584</v>
      </c>
      <c r="K3577" s="197" t="s">
        <v>1034</v>
      </c>
    </row>
    <row r="3578" spans="1:11" ht="13.5" hidden="1" thickBot="1">
      <c r="A3578" s="197">
        <v>923272800</v>
      </c>
      <c r="B3578" s="198">
        <v>9002588981</v>
      </c>
      <c r="C3578" s="198" t="s">
        <v>21585</v>
      </c>
      <c r="D3578" s="198" t="s">
        <v>196</v>
      </c>
      <c r="E3578" s="198" t="s">
        <v>10255</v>
      </c>
      <c r="F3578" s="197" t="s">
        <v>21586</v>
      </c>
      <c r="G3578" s="197" t="s">
        <v>10257</v>
      </c>
      <c r="H3578" s="197" t="s">
        <v>21587</v>
      </c>
      <c r="I3578" s="197" t="s">
        <v>21588</v>
      </c>
      <c r="J3578" s="197" t="s">
        <v>21589</v>
      </c>
      <c r="K3578" s="197" t="s">
        <v>21590</v>
      </c>
    </row>
    <row r="3579" spans="1:11" ht="13.5" hidden="1" thickBot="1">
      <c r="A3579" s="197">
        <v>923272801</v>
      </c>
      <c r="B3579" s="198">
        <v>8300531053</v>
      </c>
      <c r="C3579" s="198" t="s">
        <v>21591</v>
      </c>
      <c r="D3579" s="198" t="s">
        <v>12</v>
      </c>
      <c r="E3579" s="198" t="s">
        <v>13</v>
      </c>
      <c r="F3579" s="197" t="s">
        <v>20154</v>
      </c>
      <c r="G3579" s="197" t="s">
        <v>801</v>
      </c>
      <c r="H3579" s="197" t="s">
        <v>20147</v>
      </c>
      <c r="I3579" s="197" t="s">
        <v>20147</v>
      </c>
      <c r="J3579" s="197" t="s">
        <v>803</v>
      </c>
      <c r="K3579" s="197" t="s">
        <v>804</v>
      </c>
    </row>
    <row r="3580" spans="1:11" ht="13.5" hidden="1" thickBot="1">
      <c r="A3580" s="197">
        <v>923272802</v>
      </c>
      <c r="B3580" s="198">
        <v>9010015613</v>
      </c>
      <c r="C3580" s="198" t="s">
        <v>21592</v>
      </c>
      <c r="D3580" s="198" t="s">
        <v>281</v>
      </c>
      <c r="E3580" s="198" t="s">
        <v>5254</v>
      </c>
      <c r="F3580" s="197" t="s">
        <v>21593</v>
      </c>
      <c r="G3580" s="197" t="s">
        <v>5256</v>
      </c>
      <c r="H3580" s="197" t="s">
        <v>21594</v>
      </c>
      <c r="I3580" s="197" t="s">
        <v>21594</v>
      </c>
      <c r="J3580" s="197" t="s">
        <v>21595</v>
      </c>
      <c r="K3580" s="197" t="s">
        <v>21596</v>
      </c>
    </row>
    <row r="3581" spans="1:11" ht="13.5" hidden="1" thickBot="1">
      <c r="A3581" s="197">
        <v>923272804</v>
      </c>
      <c r="B3581" s="198">
        <v>8300531053</v>
      </c>
      <c r="C3581" s="198" t="s">
        <v>21597</v>
      </c>
      <c r="D3581" s="198" t="s">
        <v>12</v>
      </c>
      <c r="E3581" s="198" t="s">
        <v>13</v>
      </c>
      <c r="F3581" s="197" t="s">
        <v>936</v>
      </c>
      <c r="G3581" s="197" t="s">
        <v>336</v>
      </c>
      <c r="H3581" s="197" t="s">
        <v>21598</v>
      </c>
      <c r="I3581" s="197" t="s">
        <v>21599</v>
      </c>
      <c r="J3581" s="197" t="s">
        <v>803</v>
      </c>
      <c r="K3581" s="197" t="s">
        <v>804</v>
      </c>
    </row>
    <row r="3582" spans="1:11" ht="13.5" hidden="1" thickBot="1">
      <c r="A3582" s="197">
        <v>923272805</v>
      </c>
      <c r="B3582" s="198">
        <v>8160049073</v>
      </c>
      <c r="C3582" s="198" t="s">
        <v>21600</v>
      </c>
      <c r="D3582" s="198" t="s">
        <v>368</v>
      </c>
      <c r="E3582" s="198" t="s">
        <v>369</v>
      </c>
      <c r="F3582" s="197" t="s">
        <v>21601</v>
      </c>
      <c r="G3582" s="197" t="s">
        <v>371</v>
      </c>
      <c r="H3582" s="197" t="s">
        <v>21602</v>
      </c>
      <c r="I3582" s="197" t="s">
        <v>21603</v>
      </c>
      <c r="J3582" s="197" t="s">
        <v>21604</v>
      </c>
      <c r="K3582" s="197" t="s">
        <v>21605</v>
      </c>
    </row>
    <row r="3583" spans="1:11" ht="13.5" hidden="1" thickBot="1">
      <c r="A3583" s="197">
        <v>923272806</v>
      </c>
      <c r="B3583" s="198">
        <v>9010339369</v>
      </c>
      <c r="C3583" s="198" t="s">
        <v>21606</v>
      </c>
      <c r="D3583" s="198" t="s">
        <v>281</v>
      </c>
      <c r="E3583" s="198" t="s">
        <v>3009</v>
      </c>
      <c r="F3583" s="197" t="s">
        <v>21607</v>
      </c>
      <c r="G3583" s="197" t="s">
        <v>3011</v>
      </c>
      <c r="H3583" s="197" t="s">
        <v>21608</v>
      </c>
      <c r="I3583" s="197" t="s">
        <v>21608</v>
      </c>
      <c r="J3583" s="197" t="s">
        <v>21609</v>
      </c>
      <c r="K3583" s="197" t="s">
        <v>1034</v>
      </c>
    </row>
    <row r="3584" spans="1:11" ht="13.5" hidden="1" thickBot="1">
      <c r="A3584" s="197">
        <v>923272807</v>
      </c>
      <c r="B3584" s="198">
        <v>9009076441</v>
      </c>
      <c r="C3584" s="198" t="s">
        <v>21610</v>
      </c>
      <c r="D3584" s="198" t="s">
        <v>1291</v>
      </c>
      <c r="E3584" s="198" t="s">
        <v>6519</v>
      </c>
      <c r="F3584" s="197" t="s">
        <v>21611</v>
      </c>
      <c r="G3584" s="197" t="s">
        <v>6521</v>
      </c>
      <c r="H3584" s="197" t="s">
        <v>21612</v>
      </c>
      <c r="I3584" s="197" t="s">
        <v>21612</v>
      </c>
      <c r="J3584" s="197" t="s">
        <v>21613</v>
      </c>
      <c r="K3584" s="197" t="s">
        <v>1034</v>
      </c>
    </row>
    <row r="3585" spans="1:11" ht="13.5" hidden="1" thickBot="1">
      <c r="A3585" s="197">
        <v>923272809</v>
      </c>
      <c r="B3585" s="198">
        <v>9009236653</v>
      </c>
      <c r="C3585" s="198" t="s">
        <v>21614</v>
      </c>
      <c r="D3585" s="198" t="s">
        <v>1291</v>
      </c>
      <c r="E3585" s="198" t="s">
        <v>11528</v>
      </c>
      <c r="F3585" s="197" t="s">
        <v>21615</v>
      </c>
      <c r="G3585" s="197" t="s">
        <v>11529</v>
      </c>
      <c r="H3585" s="197" t="s">
        <v>21616</v>
      </c>
      <c r="I3585" s="197" t="s">
        <v>21616</v>
      </c>
      <c r="J3585" s="197" t="s">
        <v>21617</v>
      </c>
      <c r="K3585" s="197" t="s">
        <v>1034</v>
      </c>
    </row>
    <row r="3586" spans="1:11" ht="13.5" hidden="1" thickBot="1">
      <c r="A3586" s="197">
        <v>923272810</v>
      </c>
      <c r="B3586" s="198">
        <v>8060095504</v>
      </c>
      <c r="C3586" s="198" t="s">
        <v>21618</v>
      </c>
      <c r="D3586" s="198" t="s">
        <v>1019</v>
      </c>
      <c r="E3586" s="198" t="s">
        <v>9117</v>
      </c>
      <c r="F3586" s="197" t="s">
        <v>21619</v>
      </c>
      <c r="G3586" s="197" t="s">
        <v>9119</v>
      </c>
      <c r="H3586" s="197" t="s">
        <v>21620</v>
      </c>
      <c r="I3586" s="197" t="s">
        <v>21620</v>
      </c>
      <c r="J3586" s="197" t="s">
        <v>21621</v>
      </c>
      <c r="K3586" s="197" t="s">
        <v>1034</v>
      </c>
    </row>
    <row r="3587" spans="1:11" ht="13.5" hidden="1" thickBot="1">
      <c r="A3587" s="197">
        <v>923272811</v>
      </c>
      <c r="B3587" s="198">
        <v>9010274782</v>
      </c>
      <c r="C3587" s="198" t="s">
        <v>21622</v>
      </c>
      <c r="D3587" s="198" t="s">
        <v>281</v>
      </c>
      <c r="E3587" s="198" t="s">
        <v>3009</v>
      </c>
      <c r="F3587" s="197" t="s">
        <v>21623</v>
      </c>
      <c r="G3587" s="197" t="s">
        <v>3011</v>
      </c>
      <c r="H3587" s="197" t="s">
        <v>21624</v>
      </c>
      <c r="I3587" s="197" t="s">
        <v>21624</v>
      </c>
      <c r="J3587" s="197" t="s">
        <v>21625</v>
      </c>
      <c r="K3587" s="197" t="s">
        <v>21626</v>
      </c>
    </row>
    <row r="3588" spans="1:11" ht="13.5" hidden="1" thickBot="1">
      <c r="A3588" s="197">
        <v>923272812</v>
      </c>
      <c r="B3588" s="198">
        <v>9009889111</v>
      </c>
      <c r="C3588" s="198" t="s">
        <v>21627</v>
      </c>
      <c r="D3588" s="198" t="s">
        <v>281</v>
      </c>
      <c r="E3588" s="198" t="s">
        <v>584</v>
      </c>
      <c r="F3588" s="197" t="s">
        <v>21628</v>
      </c>
      <c r="G3588" s="197" t="s">
        <v>1182</v>
      </c>
      <c r="H3588" s="197" t="s">
        <v>21629</v>
      </c>
      <c r="I3588" s="197" t="s">
        <v>21629</v>
      </c>
      <c r="J3588" s="197" t="s">
        <v>21630</v>
      </c>
      <c r="K3588" s="197" t="s">
        <v>21631</v>
      </c>
    </row>
    <row r="3589" spans="1:11" ht="13.5" hidden="1" thickBot="1">
      <c r="A3589" s="197">
        <v>923272813</v>
      </c>
      <c r="B3589" s="198">
        <v>9010234594</v>
      </c>
      <c r="C3589" s="198" t="s">
        <v>21632</v>
      </c>
      <c r="D3589" s="198" t="s">
        <v>212</v>
      </c>
      <c r="E3589" s="198" t="s">
        <v>213</v>
      </c>
      <c r="F3589" s="197" t="s">
        <v>21633</v>
      </c>
      <c r="G3589" s="197" t="s">
        <v>5856</v>
      </c>
      <c r="H3589" s="197" t="s">
        <v>21634</v>
      </c>
      <c r="I3589" s="197" t="s">
        <v>21634</v>
      </c>
      <c r="J3589" s="197" t="s">
        <v>21635</v>
      </c>
      <c r="K3589" s="197" t="s">
        <v>1034</v>
      </c>
    </row>
    <row r="3590" spans="1:11" ht="13.5" hidden="1" thickBot="1">
      <c r="A3590" s="197">
        <v>923272815</v>
      </c>
      <c r="B3590" s="198">
        <v>9005866600</v>
      </c>
      <c r="C3590" s="198" t="s">
        <v>21636</v>
      </c>
      <c r="D3590" s="198" t="s">
        <v>384</v>
      </c>
      <c r="E3590" s="198" t="s">
        <v>10690</v>
      </c>
      <c r="F3590" s="197" t="s">
        <v>21637</v>
      </c>
      <c r="G3590" s="197" t="s">
        <v>13605</v>
      </c>
      <c r="H3590" s="197" t="s">
        <v>21638</v>
      </c>
      <c r="I3590" s="197" t="s">
        <v>21638</v>
      </c>
      <c r="J3590" s="197" t="s">
        <v>21639</v>
      </c>
      <c r="K3590" s="197" t="s">
        <v>1034</v>
      </c>
    </row>
    <row r="3591" spans="1:11" ht="13.5" hidden="1" thickBot="1">
      <c r="A3591" s="197">
        <v>923272816</v>
      </c>
      <c r="B3591" s="198">
        <v>9010653801</v>
      </c>
      <c r="C3591" s="198" t="s">
        <v>21640</v>
      </c>
      <c r="D3591" s="198" t="s">
        <v>368</v>
      </c>
      <c r="E3591" s="198" t="s">
        <v>369</v>
      </c>
      <c r="F3591" s="197" t="s">
        <v>21641</v>
      </c>
      <c r="G3591" s="197" t="s">
        <v>18587</v>
      </c>
      <c r="H3591" s="197" t="s">
        <v>21642</v>
      </c>
      <c r="I3591" s="197" t="s">
        <v>21642</v>
      </c>
      <c r="J3591" s="197" t="s">
        <v>21643</v>
      </c>
      <c r="K3591" s="197" t="s">
        <v>21644</v>
      </c>
    </row>
    <row r="3592" spans="1:11" ht="13.5" hidden="1" thickBot="1">
      <c r="A3592" s="197">
        <v>923272817</v>
      </c>
      <c r="B3592" s="198">
        <v>9010973246</v>
      </c>
      <c r="C3592" s="198" t="s">
        <v>21645</v>
      </c>
      <c r="D3592" s="198" t="s">
        <v>12</v>
      </c>
      <c r="E3592" s="198" t="s">
        <v>13</v>
      </c>
      <c r="F3592" s="197" t="s">
        <v>21646</v>
      </c>
      <c r="G3592" s="197" t="s">
        <v>21647</v>
      </c>
      <c r="H3592" s="197" t="s">
        <v>21648</v>
      </c>
      <c r="I3592" s="197" t="s">
        <v>21648</v>
      </c>
      <c r="J3592" s="197" t="s">
        <v>21649</v>
      </c>
      <c r="K3592" s="197" t="s">
        <v>21650</v>
      </c>
    </row>
    <row r="3593" spans="1:11" ht="13.5" hidden="1" thickBot="1">
      <c r="A3593" s="197">
        <v>923272819</v>
      </c>
      <c r="B3593" s="198">
        <v>8999997268</v>
      </c>
      <c r="C3593" s="198" t="s">
        <v>21651</v>
      </c>
      <c r="D3593" s="198" t="s">
        <v>12</v>
      </c>
      <c r="E3593" s="198" t="s">
        <v>13</v>
      </c>
      <c r="F3593" s="197" t="s">
        <v>21652</v>
      </c>
      <c r="G3593" s="197" t="s">
        <v>992</v>
      </c>
      <c r="H3593" s="197" t="s">
        <v>21653</v>
      </c>
      <c r="I3593" s="197" t="s">
        <v>21653</v>
      </c>
      <c r="J3593" s="197" t="s">
        <v>21654</v>
      </c>
      <c r="K3593" s="197" t="s">
        <v>1034</v>
      </c>
    </row>
    <row r="3594" spans="1:11" ht="13.5" hidden="1" thickBot="1">
      <c r="A3594" s="197">
        <v>923272820</v>
      </c>
      <c r="B3594" s="198">
        <v>9004620623</v>
      </c>
      <c r="C3594" s="198" t="s">
        <v>21655</v>
      </c>
      <c r="D3594" s="198" t="s">
        <v>443</v>
      </c>
      <c r="E3594" s="198" t="s">
        <v>9052</v>
      </c>
      <c r="F3594" s="197" t="s">
        <v>21656</v>
      </c>
      <c r="G3594" s="197" t="s">
        <v>9054</v>
      </c>
      <c r="H3594" s="197" t="s">
        <v>21657</v>
      </c>
      <c r="I3594" s="197" t="s">
        <v>21657</v>
      </c>
      <c r="J3594" s="197" t="s">
        <v>21658</v>
      </c>
      <c r="K3594" s="197" t="s">
        <v>1034</v>
      </c>
    </row>
    <row r="3595" spans="1:11" ht="13.5" hidden="1" thickBot="1">
      <c r="A3595" s="197">
        <v>923272821</v>
      </c>
      <c r="B3595" s="198">
        <v>9010755484</v>
      </c>
      <c r="C3595" s="198" t="s">
        <v>21659</v>
      </c>
      <c r="D3595" s="198" t="s">
        <v>204</v>
      </c>
      <c r="E3595" s="198" t="s">
        <v>1036</v>
      </c>
      <c r="F3595" s="197" t="s">
        <v>21660</v>
      </c>
      <c r="G3595" s="197" t="s">
        <v>9795</v>
      </c>
      <c r="H3595" s="197" t="s">
        <v>21661</v>
      </c>
      <c r="I3595" s="197" t="s">
        <v>21661</v>
      </c>
      <c r="J3595" s="197" t="s">
        <v>21662</v>
      </c>
      <c r="K3595" s="197" t="s">
        <v>1034</v>
      </c>
    </row>
    <row r="3596" spans="1:11" ht="13.5" hidden="1" thickBot="1">
      <c r="A3596" s="197">
        <v>923272825</v>
      </c>
      <c r="B3596" s="198">
        <v>8170069789</v>
      </c>
      <c r="C3596" s="198" t="s">
        <v>21663</v>
      </c>
      <c r="D3596" s="198" t="s">
        <v>496</v>
      </c>
      <c r="E3596" s="198" t="s">
        <v>13586</v>
      </c>
      <c r="F3596" s="197" t="s">
        <v>21664</v>
      </c>
      <c r="G3596" s="197" t="s">
        <v>9134</v>
      </c>
      <c r="H3596" s="197" t="s">
        <v>21665</v>
      </c>
      <c r="I3596" s="197" t="s">
        <v>21665</v>
      </c>
      <c r="J3596" s="197" t="s">
        <v>21666</v>
      </c>
      <c r="K3596" s="197" t="s">
        <v>21667</v>
      </c>
    </row>
    <row r="3597" spans="1:11" ht="13.5" hidden="1" thickBot="1">
      <c r="A3597" s="197">
        <v>923272826</v>
      </c>
      <c r="B3597" s="198">
        <v>8140010330</v>
      </c>
      <c r="C3597" s="198" t="s">
        <v>21668</v>
      </c>
      <c r="D3597" s="198" t="s">
        <v>204</v>
      </c>
      <c r="E3597" s="198" t="s">
        <v>12150</v>
      </c>
      <c r="F3597" s="197" t="s">
        <v>21669</v>
      </c>
      <c r="G3597" s="197" t="s">
        <v>12152</v>
      </c>
      <c r="H3597" s="197" t="s">
        <v>21670</v>
      </c>
      <c r="I3597" s="197" t="s">
        <v>21671</v>
      </c>
      <c r="J3597" s="197" t="s">
        <v>21672</v>
      </c>
      <c r="K3597" s="197" t="s">
        <v>1034</v>
      </c>
    </row>
    <row r="3598" spans="1:11" ht="13.5" hidden="1" thickBot="1">
      <c r="A3598" s="197">
        <v>923272827</v>
      </c>
      <c r="B3598" s="198">
        <v>9009984412</v>
      </c>
      <c r="C3598" s="198" t="s">
        <v>21673</v>
      </c>
      <c r="D3598" s="198" t="s">
        <v>496</v>
      </c>
      <c r="E3598" s="198" t="s">
        <v>4507</v>
      </c>
      <c r="F3598" s="197" t="s">
        <v>21674</v>
      </c>
      <c r="G3598" s="197" t="s">
        <v>4509</v>
      </c>
      <c r="H3598" s="197" t="s">
        <v>21675</v>
      </c>
      <c r="I3598" s="197" t="s">
        <v>12894</v>
      </c>
      <c r="J3598" s="197" t="s">
        <v>21676</v>
      </c>
      <c r="K3598" s="197" t="s">
        <v>21677</v>
      </c>
    </row>
    <row r="3599" spans="1:11" ht="13.5" hidden="1" thickBot="1">
      <c r="A3599" s="197">
        <v>923272829</v>
      </c>
      <c r="B3599" s="198">
        <v>9010660643</v>
      </c>
      <c r="C3599" s="198" t="s">
        <v>21678</v>
      </c>
      <c r="D3599" s="198" t="s">
        <v>281</v>
      </c>
      <c r="E3599" s="198" t="s">
        <v>282</v>
      </c>
      <c r="F3599" s="197" t="s">
        <v>21679</v>
      </c>
      <c r="G3599" s="197" t="s">
        <v>8860</v>
      </c>
      <c r="H3599" s="197" t="s">
        <v>21680</v>
      </c>
      <c r="I3599" s="197" t="s">
        <v>21681</v>
      </c>
      <c r="J3599" s="197" t="s">
        <v>21682</v>
      </c>
      <c r="K3599" s="197" t="s">
        <v>1034</v>
      </c>
    </row>
    <row r="3600" spans="1:11" ht="13.5" hidden="1" thickBot="1">
      <c r="A3600" s="197">
        <v>923272830</v>
      </c>
      <c r="B3600" s="198">
        <v>9010365908</v>
      </c>
      <c r="C3600" s="198" t="s">
        <v>21683</v>
      </c>
      <c r="D3600" s="198" t="s">
        <v>12</v>
      </c>
      <c r="E3600" s="198" t="s">
        <v>13</v>
      </c>
      <c r="F3600" s="197" t="s">
        <v>21684</v>
      </c>
      <c r="G3600" s="197" t="s">
        <v>352</v>
      </c>
      <c r="H3600" s="197" t="s">
        <v>21685</v>
      </c>
      <c r="I3600" s="197" t="s">
        <v>21685</v>
      </c>
      <c r="J3600" s="197" t="s">
        <v>21686</v>
      </c>
      <c r="K3600" s="197" t="s">
        <v>21687</v>
      </c>
    </row>
    <row r="3601" spans="1:11" ht="13.5" hidden="1" thickBot="1">
      <c r="A3601" s="197">
        <v>923272832</v>
      </c>
      <c r="B3601" s="198">
        <v>9011081145</v>
      </c>
      <c r="C3601" s="198" t="s">
        <v>21688</v>
      </c>
      <c r="D3601" s="198" t="s">
        <v>263</v>
      </c>
      <c r="E3601" s="198" t="s">
        <v>264</v>
      </c>
      <c r="F3601" s="197" t="s">
        <v>21689</v>
      </c>
      <c r="G3601" s="197" t="s">
        <v>21690</v>
      </c>
      <c r="H3601" s="197" t="s">
        <v>21691</v>
      </c>
      <c r="I3601" s="197" t="s">
        <v>21691</v>
      </c>
      <c r="J3601" s="197" t="s">
        <v>21692</v>
      </c>
      <c r="K3601" s="197" t="s">
        <v>21693</v>
      </c>
    </row>
    <row r="3602" spans="1:11" ht="13.5" hidden="1" thickBot="1">
      <c r="A3602" s="197">
        <v>923272833</v>
      </c>
      <c r="B3602" s="198">
        <v>8300536309</v>
      </c>
      <c r="C3602" s="198" t="s">
        <v>21694</v>
      </c>
      <c r="D3602" s="198" t="s">
        <v>12</v>
      </c>
      <c r="E3602" s="198" t="s">
        <v>13</v>
      </c>
      <c r="F3602" s="197" t="s">
        <v>21695</v>
      </c>
      <c r="G3602" s="197" t="s">
        <v>336</v>
      </c>
      <c r="H3602" s="197" t="s">
        <v>21696</v>
      </c>
      <c r="I3602" s="197" t="s">
        <v>21696</v>
      </c>
      <c r="J3602" s="197" t="s">
        <v>21697</v>
      </c>
      <c r="K3602" s="197" t="s">
        <v>20996</v>
      </c>
    </row>
    <row r="3603" spans="1:11" ht="13.5" hidden="1" thickBot="1">
      <c r="A3603" s="197">
        <v>923272834</v>
      </c>
      <c r="B3603" s="198">
        <v>8300540605</v>
      </c>
      <c r="C3603" s="198" t="s">
        <v>21698</v>
      </c>
      <c r="D3603" s="198" t="s">
        <v>12</v>
      </c>
      <c r="E3603" s="198" t="s">
        <v>13</v>
      </c>
      <c r="F3603" s="197" t="s">
        <v>21699</v>
      </c>
      <c r="G3603" s="197" t="s">
        <v>118</v>
      </c>
      <c r="H3603" s="197" t="s">
        <v>21700</v>
      </c>
      <c r="I3603" s="197" t="s">
        <v>21700</v>
      </c>
      <c r="J3603" s="197" t="s">
        <v>21701</v>
      </c>
      <c r="K3603" s="197" t="s">
        <v>21702</v>
      </c>
    </row>
    <row r="3604" spans="1:11" ht="13.5" hidden="1" thickBot="1">
      <c r="A3604" s="197">
        <v>923272835</v>
      </c>
      <c r="B3604" s="198">
        <v>8300540605</v>
      </c>
      <c r="C3604" s="198" t="s">
        <v>21703</v>
      </c>
      <c r="D3604" s="198" t="s">
        <v>12</v>
      </c>
      <c r="E3604" s="198" t="s">
        <v>13</v>
      </c>
      <c r="F3604" s="197" t="s">
        <v>21704</v>
      </c>
      <c r="G3604" s="197" t="s">
        <v>118</v>
      </c>
      <c r="H3604" s="197" t="s">
        <v>21700</v>
      </c>
      <c r="I3604" s="197" t="s">
        <v>21700</v>
      </c>
      <c r="J3604" s="197" t="s">
        <v>809</v>
      </c>
      <c r="K3604" s="197" t="s">
        <v>21705</v>
      </c>
    </row>
    <row r="3605" spans="1:11" ht="13.5" hidden="1" thickBot="1">
      <c r="A3605" s="197">
        <v>923272836</v>
      </c>
      <c r="B3605" s="198">
        <v>9011400048</v>
      </c>
      <c r="C3605" s="198" t="s">
        <v>21706</v>
      </c>
      <c r="D3605" s="198" t="s">
        <v>12</v>
      </c>
      <c r="E3605" s="198" t="s">
        <v>13</v>
      </c>
      <c r="F3605" s="197" t="s">
        <v>21707</v>
      </c>
      <c r="G3605" s="197" t="s">
        <v>14280</v>
      </c>
      <c r="H3605" s="197" t="s">
        <v>21708</v>
      </c>
      <c r="I3605" s="197" t="s">
        <v>21708</v>
      </c>
      <c r="J3605" s="197" t="s">
        <v>21709</v>
      </c>
      <c r="K3605" s="197" t="s">
        <v>21710</v>
      </c>
    </row>
    <row r="3606" spans="1:11" ht="13.5" hidden="1" thickBot="1">
      <c r="A3606" s="197">
        <v>923272838</v>
      </c>
      <c r="B3606" s="198">
        <v>9011196698</v>
      </c>
      <c r="C3606" s="198" t="s">
        <v>21711</v>
      </c>
      <c r="D3606" s="198" t="s">
        <v>535</v>
      </c>
      <c r="E3606" s="198" t="s">
        <v>9455</v>
      </c>
      <c r="F3606" s="197" t="s">
        <v>21712</v>
      </c>
      <c r="G3606" s="197" t="s">
        <v>9457</v>
      </c>
      <c r="H3606" s="197" t="s">
        <v>21713</v>
      </c>
      <c r="I3606" s="197" t="s">
        <v>21713</v>
      </c>
      <c r="J3606" s="197" t="s">
        <v>21714</v>
      </c>
      <c r="K3606" s="197" t="s">
        <v>1034</v>
      </c>
    </row>
    <row r="3607" spans="1:11" ht="13.5" hidden="1" thickBot="1">
      <c r="A3607" s="197">
        <v>923272841</v>
      </c>
      <c r="B3607" s="198">
        <v>9011584824</v>
      </c>
      <c r="C3607" s="198" t="s">
        <v>21715</v>
      </c>
      <c r="D3607" s="198" t="s">
        <v>12</v>
      </c>
      <c r="E3607" s="198" t="s">
        <v>13</v>
      </c>
      <c r="F3607" s="197" t="s">
        <v>21716</v>
      </c>
      <c r="G3607" s="197" t="s">
        <v>21717</v>
      </c>
      <c r="H3607" s="197" t="s">
        <v>21718</v>
      </c>
      <c r="I3607" s="197" t="s">
        <v>21719</v>
      </c>
      <c r="J3607" s="197" t="s">
        <v>21720</v>
      </c>
      <c r="K3607" s="197" t="s">
        <v>21721</v>
      </c>
    </row>
    <row r="3608" spans="1:11" ht="15.75" hidden="1" thickBot="1">
      <c r="A3608" s="197">
        <v>923272842</v>
      </c>
      <c r="B3608" s="198">
        <v>8001825540</v>
      </c>
      <c r="C3608" s="198" t="s">
        <v>21722</v>
      </c>
      <c r="D3608" s="198" t="s">
        <v>236</v>
      </c>
      <c r="E3608" s="198" t="s">
        <v>237</v>
      </c>
      <c r="F3608" s="197" t="s">
        <v>21723</v>
      </c>
      <c r="G3608" s="197" t="s">
        <v>1801</v>
      </c>
      <c r="H3608" s="197" t="s">
        <v>21724</v>
      </c>
      <c r="I3608" s="197" t="s">
        <v>21725</v>
      </c>
      <c r="J3608" s="201" t="s">
        <v>21726</v>
      </c>
      <c r="K3608" s="197" t="s">
        <v>21727</v>
      </c>
    </row>
    <row r="3609" spans="1:11" ht="13.5" hidden="1" thickBot="1">
      <c r="A3609" s="197">
        <v>923272843</v>
      </c>
      <c r="B3609" s="198">
        <v>9011278706</v>
      </c>
      <c r="C3609" s="198" t="s">
        <v>21728</v>
      </c>
      <c r="D3609" s="198" t="s">
        <v>236</v>
      </c>
      <c r="E3609" s="198" t="s">
        <v>237</v>
      </c>
      <c r="F3609" s="197" t="s">
        <v>21729</v>
      </c>
      <c r="G3609" s="197" t="s">
        <v>1974</v>
      </c>
      <c r="H3609" s="197" t="s">
        <v>21730</v>
      </c>
      <c r="I3609" s="197" t="s">
        <v>21730</v>
      </c>
      <c r="J3609" s="197" t="s">
        <v>21731</v>
      </c>
      <c r="K3609" s="197" t="s">
        <v>1034</v>
      </c>
    </row>
    <row r="3610" spans="1:11" ht="13.5" hidden="1" thickBot="1">
      <c r="A3610" s="197">
        <v>923272844</v>
      </c>
      <c r="B3610" s="198">
        <v>9011424888</v>
      </c>
      <c r="C3610" s="198" t="s">
        <v>21732</v>
      </c>
      <c r="D3610" s="198" t="s">
        <v>254</v>
      </c>
      <c r="E3610" s="198" t="s">
        <v>3031</v>
      </c>
      <c r="F3610" s="197" t="s">
        <v>21733</v>
      </c>
      <c r="G3610" s="197" t="s">
        <v>3033</v>
      </c>
      <c r="H3610" s="197" t="s">
        <v>21734</v>
      </c>
      <c r="I3610" s="197" t="s">
        <v>21734</v>
      </c>
      <c r="J3610" s="197" t="s">
        <v>21735</v>
      </c>
      <c r="K3610" s="197" t="s">
        <v>1034</v>
      </c>
    </row>
    <row r="3611" spans="1:11" ht="13.5" hidden="1" thickBot="1">
      <c r="A3611" s="197">
        <v>923272846</v>
      </c>
      <c r="B3611" s="198">
        <v>9002108255</v>
      </c>
      <c r="C3611" s="198" t="s">
        <v>21736</v>
      </c>
      <c r="D3611" s="198" t="s">
        <v>204</v>
      </c>
      <c r="E3611" s="198" t="s">
        <v>3826</v>
      </c>
      <c r="F3611" s="197" t="s">
        <v>21737</v>
      </c>
      <c r="G3611" s="197" t="s">
        <v>8291</v>
      </c>
      <c r="H3611" s="197" t="s">
        <v>21738</v>
      </c>
      <c r="I3611" s="197" t="s">
        <v>21738</v>
      </c>
      <c r="J3611" s="197" t="s">
        <v>21739</v>
      </c>
      <c r="K3611" s="197" t="s">
        <v>21740</v>
      </c>
    </row>
    <row r="3612" spans="1:11" ht="13.5" hidden="1" thickBot="1">
      <c r="A3612" s="197">
        <v>923272847</v>
      </c>
      <c r="B3612" s="198">
        <v>9011356473</v>
      </c>
      <c r="C3612" s="198" t="s">
        <v>21741</v>
      </c>
      <c r="D3612" s="198" t="s">
        <v>436</v>
      </c>
      <c r="E3612" s="198" t="s">
        <v>3024</v>
      </c>
      <c r="F3612" s="197" t="s">
        <v>21742</v>
      </c>
      <c r="G3612" s="197" t="s">
        <v>3025</v>
      </c>
      <c r="H3612" s="197" t="s">
        <v>21743</v>
      </c>
      <c r="I3612" s="197" t="s">
        <v>21743</v>
      </c>
      <c r="J3612" s="197" t="s">
        <v>21744</v>
      </c>
      <c r="K3612" s="197" t="s">
        <v>1034</v>
      </c>
    </row>
    <row r="3613" spans="1:11" ht="13.5" hidden="1" thickBot="1">
      <c r="A3613" s="197">
        <v>923272848</v>
      </c>
      <c r="B3613" s="198">
        <v>9007932755</v>
      </c>
      <c r="C3613" s="198" t="s">
        <v>21745</v>
      </c>
      <c r="D3613" s="198" t="s">
        <v>281</v>
      </c>
      <c r="E3613" s="198" t="s">
        <v>584</v>
      </c>
      <c r="F3613" s="197" t="s">
        <v>21746</v>
      </c>
      <c r="G3613" s="197" t="s">
        <v>1182</v>
      </c>
      <c r="H3613" s="197" t="s">
        <v>21747</v>
      </c>
      <c r="I3613" s="197" t="s">
        <v>21747</v>
      </c>
      <c r="J3613" s="197" t="s">
        <v>21748</v>
      </c>
      <c r="K3613" s="197" t="s">
        <v>1034</v>
      </c>
    </row>
    <row r="3614" spans="1:11" ht="13.5" hidden="1" thickBot="1">
      <c r="A3614" s="197">
        <v>923272849</v>
      </c>
      <c r="B3614" s="198">
        <v>9003586380</v>
      </c>
      <c r="C3614" s="198" t="s">
        <v>21749</v>
      </c>
      <c r="D3614" s="198" t="s">
        <v>452</v>
      </c>
      <c r="E3614" s="198" t="s">
        <v>9870</v>
      </c>
      <c r="F3614" s="197" t="s">
        <v>21750</v>
      </c>
      <c r="G3614" s="197" t="s">
        <v>9872</v>
      </c>
      <c r="H3614" s="197" t="s">
        <v>21751</v>
      </c>
      <c r="I3614" s="197" t="s">
        <v>21751</v>
      </c>
      <c r="J3614" s="197" t="s">
        <v>21752</v>
      </c>
      <c r="K3614" s="197" t="s">
        <v>21753</v>
      </c>
    </row>
    <row r="3615" spans="1:11" ht="13.5" hidden="1" thickBot="1">
      <c r="A3615" s="197">
        <v>923272851</v>
      </c>
      <c r="B3615" s="198">
        <v>8002370942</v>
      </c>
      <c r="C3615" s="198" t="s">
        <v>21754</v>
      </c>
      <c r="D3615" s="198" t="s">
        <v>272</v>
      </c>
      <c r="E3615" s="198" t="s">
        <v>3086</v>
      </c>
      <c r="F3615" s="197" t="s">
        <v>21755</v>
      </c>
      <c r="G3615" s="197" t="s">
        <v>3088</v>
      </c>
      <c r="H3615" s="197" t="s">
        <v>21756</v>
      </c>
      <c r="I3615" s="197" t="s">
        <v>21757</v>
      </c>
      <c r="J3615" s="197" t="s">
        <v>21758</v>
      </c>
      <c r="K3615" s="197" t="s">
        <v>1034</v>
      </c>
    </row>
    <row r="3616" spans="1:11" ht="13.5" hidden="1" thickBot="1">
      <c r="A3616" s="197">
        <v>923272852</v>
      </c>
      <c r="B3616" s="198">
        <v>8020146056</v>
      </c>
      <c r="C3616" s="198" t="s">
        <v>21759</v>
      </c>
      <c r="D3616" s="198" t="s">
        <v>864</v>
      </c>
      <c r="E3616" s="198" t="s">
        <v>9946</v>
      </c>
      <c r="F3616" s="197" t="s">
        <v>21760</v>
      </c>
      <c r="G3616" s="197" t="s">
        <v>9948</v>
      </c>
      <c r="H3616" s="197" t="s">
        <v>21761</v>
      </c>
      <c r="I3616" s="197" t="s">
        <v>21762</v>
      </c>
      <c r="J3616" s="197" t="s">
        <v>21763</v>
      </c>
      <c r="K3616" s="197" t="s">
        <v>1034</v>
      </c>
    </row>
    <row r="3617" spans="1:11" ht="13.5" hidden="1" thickBot="1">
      <c r="A3617" s="197">
        <v>923272853</v>
      </c>
      <c r="B3617" s="198">
        <v>9011051435</v>
      </c>
      <c r="C3617" s="198" t="s">
        <v>21764</v>
      </c>
      <c r="D3617" s="198" t="s">
        <v>281</v>
      </c>
      <c r="E3617" s="198" t="s">
        <v>5132</v>
      </c>
      <c r="F3617" s="197" t="s">
        <v>21765</v>
      </c>
      <c r="G3617" s="197" t="s">
        <v>5134</v>
      </c>
      <c r="H3617" s="197" t="s">
        <v>21766</v>
      </c>
      <c r="I3617" s="197" t="s">
        <v>21766</v>
      </c>
      <c r="J3617" s="197" t="s">
        <v>21767</v>
      </c>
      <c r="K3617" s="197" t="s">
        <v>1034</v>
      </c>
    </row>
    <row r="3618" spans="1:11" ht="13.5" hidden="1" thickBot="1">
      <c r="A3618" s="197">
        <v>923272854</v>
      </c>
      <c r="B3618" s="198">
        <v>9000114194</v>
      </c>
      <c r="C3618" s="198" t="s">
        <v>21768</v>
      </c>
      <c r="D3618" s="198" t="s">
        <v>496</v>
      </c>
      <c r="E3618" s="198" t="s">
        <v>9291</v>
      </c>
      <c r="F3618" s="197" t="s">
        <v>21769</v>
      </c>
      <c r="G3618" s="197" t="s">
        <v>9293</v>
      </c>
      <c r="H3618" s="197" t="s">
        <v>21770</v>
      </c>
      <c r="I3618" s="197" t="s">
        <v>21771</v>
      </c>
      <c r="J3618" s="197" t="s">
        <v>21772</v>
      </c>
      <c r="K3618" s="197" t="s">
        <v>1034</v>
      </c>
    </row>
    <row r="3619" spans="1:11" ht="13.5" hidden="1" thickBot="1">
      <c r="A3619" s="197">
        <v>923272855</v>
      </c>
      <c r="B3619" s="198">
        <v>9011794319</v>
      </c>
      <c r="C3619" s="198" t="s">
        <v>21773</v>
      </c>
      <c r="D3619" s="198" t="s">
        <v>12</v>
      </c>
      <c r="E3619" s="198" t="s">
        <v>13</v>
      </c>
      <c r="F3619" s="197" t="s">
        <v>21774</v>
      </c>
      <c r="G3619" s="197" t="s">
        <v>336</v>
      </c>
      <c r="H3619" s="197" t="s">
        <v>21775</v>
      </c>
      <c r="I3619" s="197" t="s">
        <v>21775</v>
      </c>
      <c r="J3619" s="197" t="s">
        <v>21776</v>
      </c>
      <c r="K3619" s="197" t="s">
        <v>1034</v>
      </c>
    </row>
    <row r="3620" spans="1:11" ht="13.5" hidden="1" thickBot="1">
      <c r="A3620" s="197">
        <v>923272856</v>
      </c>
      <c r="B3620" s="198">
        <v>9010735231</v>
      </c>
      <c r="C3620" s="198" t="s">
        <v>21777</v>
      </c>
      <c r="D3620" s="198" t="s">
        <v>204</v>
      </c>
      <c r="E3620" s="198" t="s">
        <v>3646</v>
      </c>
      <c r="F3620" s="197" t="s">
        <v>21778</v>
      </c>
      <c r="G3620" s="197" t="s">
        <v>21779</v>
      </c>
      <c r="H3620" s="197" t="s">
        <v>21780</v>
      </c>
      <c r="I3620" s="197" t="s">
        <v>21780</v>
      </c>
      <c r="J3620" s="197" t="s">
        <v>21781</v>
      </c>
      <c r="K3620" s="197" t="s">
        <v>1034</v>
      </c>
    </row>
    <row r="3621" spans="1:11" ht="13.5" hidden="1" thickBot="1">
      <c r="A3621" s="197">
        <v>923272857</v>
      </c>
      <c r="B3621" s="198">
        <v>9011483371</v>
      </c>
      <c r="C3621" s="198" t="s">
        <v>21782</v>
      </c>
      <c r="D3621" s="198" t="s">
        <v>12</v>
      </c>
      <c r="E3621" s="198" t="s">
        <v>13</v>
      </c>
      <c r="F3621" s="197" t="s">
        <v>21783</v>
      </c>
      <c r="G3621" s="197" t="s">
        <v>21</v>
      </c>
      <c r="H3621" s="197" t="s">
        <v>21784</v>
      </c>
      <c r="I3621" s="197" t="s">
        <v>21785</v>
      </c>
      <c r="J3621" s="197" t="s">
        <v>21786</v>
      </c>
      <c r="K3621" s="197" t="s">
        <v>1034</v>
      </c>
    </row>
    <row r="3622" spans="1:11" ht="13.5" hidden="1" thickBot="1">
      <c r="A3622" s="197">
        <v>923272858</v>
      </c>
      <c r="B3622" s="198">
        <v>9011440497</v>
      </c>
      <c r="C3622" s="198" t="s">
        <v>21787</v>
      </c>
      <c r="D3622" s="198" t="s">
        <v>12</v>
      </c>
      <c r="E3622" s="198" t="s">
        <v>13</v>
      </c>
      <c r="F3622" s="197" t="s">
        <v>21788</v>
      </c>
      <c r="G3622" s="197" t="s">
        <v>35</v>
      </c>
      <c r="H3622" s="197" t="s">
        <v>21789</v>
      </c>
      <c r="I3622" s="197" t="s">
        <v>21789</v>
      </c>
      <c r="J3622" s="197" t="s">
        <v>21790</v>
      </c>
      <c r="K3622" s="197" t="s">
        <v>21791</v>
      </c>
    </row>
    <row r="3623" spans="1:11" ht="13.5" hidden="1" thickBot="1">
      <c r="A3623" s="197">
        <v>923272859</v>
      </c>
      <c r="B3623" s="198">
        <v>9004080197</v>
      </c>
      <c r="C3623" s="198" t="s">
        <v>21792</v>
      </c>
      <c r="D3623" s="198" t="s">
        <v>204</v>
      </c>
      <c r="E3623" s="198" t="s">
        <v>9899</v>
      </c>
      <c r="F3623" s="197" t="s">
        <v>21793</v>
      </c>
      <c r="G3623" s="197" t="s">
        <v>18793</v>
      </c>
      <c r="H3623" s="197" t="s">
        <v>21794</v>
      </c>
      <c r="I3623" s="197" t="s">
        <v>21794</v>
      </c>
      <c r="J3623" s="197" t="s">
        <v>21795</v>
      </c>
      <c r="K3623" s="197" t="s">
        <v>1034</v>
      </c>
    </row>
    <row r="3624" spans="1:11" ht="13.5" hidden="1" thickBot="1">
      <c r="A3624" s="197">
        <v>923272860</v>
      </c>
      <c r="B3624" s="198">
        <v>8170005542</v>
      </c>
      <c r="C3624" s="198" t="s">
        <v>21796</v>
      </c>
      <c r="D3624" s="198" t="s">
        <v>496</v>
      </c>
      <c r="E3624" s="198" t="s">
        <v>7571</v>
      </c>
      <c r="F3624" s="197" t="s">
        <v>9284</v>
      </c>
      <c r="G3624" s="197" t="s">
        <v>7573</v>
      </c>
      <c r="H3624" s="197" t="s">
        <v>21797</v>
      </c>
      <c r="I3624" s="197" t="s">
        <v>21797</v>
      </c>
      <c r="J3624" s="197" t="s">
        <v>21798</v>
      </c>
      <c r="K3624" s="197" t="s">
        <v>1034</v>
      </c>
    </row>
    <row r="3625" spans="1:11" ht="13.5" hidden="1" thickBot="1">
      <c r="A3625" s="197">
        <v>923272861</v>
      </c>
      <c r="B3625" s="198">
        <v>9011515820</v>
      </c>
      <c r="C3625" s="198" t="s">
        <v>21799</v>
      </c>
      <c r="D3625" s="198" t="s">
        <v>204</v>
      </c>
      <c r="E3625" s="198" t="s">
        <v>7848</v>
      </c>
      <c r="F3625" s="197" t="s">
        <v>21800</v>
      </c>
      <c r="G3625" s="197" t="s">
        <v>21801</v>
      </c>
      <c r="H3625" s="197" t="s">
        <v>21802</v>
      </c>
      <c r="I3625" s="197" t="s">
        <v>21802</v>
      </c>
      <c r="J3625" s="197" t="s">
        <v>21803</v>
      </c>
      <c r="K3625" s="197" t="s">
        <v>1034</v>
      </c>
    </row>
    <row r="3626" spans="1:11" ht="13.5" hidden="1" thickBot="1">
      <c r="A3626" s="197">
        <v>923272863</v>
      </c>
      <c r="B3626" s="198">
        <v>8906800020</v>
      </c>
      <c r="C3626" s="198" t="s">
        <v>21804</v>
      </c>
      <c r="D3626" s="198" t="s">
        <v>452</v>
      </c>
      <c r="E3626" s="198" t="s">
        <v>1299</v>
      </c>
      <c r="F3626" s="197" t="s">
        <v>21805</v>
      </c>
      <c r="G3626" s="197" t="s">
        <v>16439</v>
      </c>
      <c r="H3626" s="197" t="s">
        <v>21806</v>
      </c>
      <c r="I3626" s="197" t="s">
        <v>21806</v>
      </c>
      <c r="J3626" s="197" t="s">
        <v>21807</v>
      </c>
      <c r="K3626" s="197" t="s">
        <v>21808</v>
      </c>
    </row>
    <row r="3627" spans="1:11" ht="13.5" hidden="1" thickBot="1">
      <c r="A3627" s="197">
        <v>923272864</v>
      </c>
      <c r="B3627" s="198">
        <v>9011283749</v>
      </c>
      <c r="C3627" s="198" t="s">
        <v>21809</v>
      </c>
      <c r="D3627" s="198" t="s">
        <v>281</v>
      </c>
      <c r="E3627" s="198" t="s">
        <v>3009</v>
      </c>
      <c r="F3627" s="197" t="s">
        <v>21810</v>
      </c>
      <c r="G3627" s="197" t="s">
        <v>3011</v>
      </c>
      <c r="H3627" s="197" t="s">
        <v>21811</v>
      </c>
      <c r="I3627" s="197" t="s">
        <v>21812</v>
      </c>
      <c r="J3627" s="197" t="s">
        <v>21813</v>
      </c>
      <c r="K3627" s="197" t="s">
        <v>1034</v>
      </c>
    </row>
    <row r="3628" spans="1:11" ht="13.5" hidden="1" thickBot="1">
      <c r="A3628" s="197">
        <v>923272866</v>
      </c>
      <c r="B3628" s="198">
        <v>8908042569</v>
      </c>
      <c r="C3628" s="198" t="s">
        <v>21814</v>
      </c>
      <c r="D3628" s="198" t="s">
        <v>227</v>
      </c>
      <c r="E3628" s="198" t="s">
        <v>228</v>
      </c>
      <c r="F3628" s="197" t="s">
        <v>21815</v>
      </c>
      <c r="G3628" s="197" t="s">
        <v>632</v>
      </c>
      <c r="H3628" s="197" t="s">
        <v>21816</v>
      </c>
      <c r="I3628" s="197" t="s">
        <v>21817</v>
      </c>
      <c r="J3628" s="197" t="s">
        <v>21818</v>
      </c>
      <c r="K3628" s="197" t="s">
        <v>21819</v>
      </c>
    </row>
    <row r="3629" spans="1:11" ht="13.5" hidden="1" thickBot="1">
      <c r="A3629" s="197">
        <v>923272867</v>
      </c>
      <c r="B3629" s="198">
        <v>9011436642</v>
      </c>
      <c r="C3629" s="198" t="s">
        <v>21820</v>
      </c>
      <c r="D3629" s="198" t="s">
        <v>535</v>
      </c>
      <c r="E3629" s="198" t="s">
        <v>7992</v>
      </c>
      <c r="F3629" s="197" t="s">
        <v>21821</v>
      </c>
      <c r="G3629" s="197" t="s">
        <v>7994</v>
      </c>
      <c r="H3629" s="197" t="s">
        <v>21822</v>
      </c>
      <c r="I3629" s="197" t="s">
        <v>21822</v>
      </c>
      <c r="J3629" s="197" t="s">
        <v>21823</v>
      </c>
      <c r="K3629" s="197" t="s">
        <v>1034</v>
      </c>
    </row>
    <row r="3630" spans="1:11" ht="13.5" hidden="1" thickBot="1">
      <c r="A3630" s="197">
        <v>923272868</v>
      </c>
      <c r="B3630" s="198">
        <v>9011310208</v>
      </c>
      <c r="C3630" s="198" t="s">
        <v>21824</v>
      </c>
      <c r="D3630" s="198" t="s">
        <v>281</v>
      </c>
      <c r="E3630" s="198" t="s">
        <v>5205</v>
      </c>
      <c r="F3630" s="197" t="s">
        <v>21825</v>
      </c>
      <c r="G3630" s="197" t="s">
        <v>11839</v>
      </c>
      <c r="H3630" s="197" t="s">
        <v>21826</v>
      </c>
      <c r="I3630" s="197" t="s">
        <v>21827</v>
      </c>
      <c r="J3630" s="197" t="s">
        <v>21828</v>
      </c>
      <c r="K3630" s="197" t="s">
        <v>21829</v>
      </c>
    </row>
    <row r="3631" spans="1:11" ht="13.5" hidden="1" thickBot="1">
      <c r="A3631" s="197">
        <v>923272869</v>
      </c>
      <c r="B3631" s="198">
        <v>8300531053</v>
      </c>
      <c r="C3631" s="198" t="s">
        <v>21830</v>
      </c>
      <c r="D3631" s="198" t="s">
        <v>12</v>
      </c>
      <c r="E3631" s="198" t="s">
        <v>13</v>
      </c>
      <c r="F3631" s="197" t="s">
        <v>21831</v>
      </c>
      <c r="G3631" s="197" t="s">
        <v>801</v>
      </c>
      <c r="H3631" s="197" t="s">
        <v>21832</v>
      </c>
      <c r="I3631" s="197" t="s">
        <v>21833</v>
      </c>
      <c r="J3631" s="197" t="s">
        <v>20144</v>
      </c>
      <c r="K3631" s="197" t="s">
        <v>1034</v>
      </c>
    </row>
    <row r="3632" spans="1:11" ht="13.5" hidden="1" thickBot="1">
      <c r="A3632" s="197">
        <v>923272870</v>
      </c>
      <c r="B3632" s="198">
        <v>9011682229</v>
      </c>
      <c r="C3632" s="198" t="s">
        <v>21834</v>
      </c>
      <c r="D3632" s="198" t="s">
        <v>281</v>
      </c>
      <c r="E3632" s="198" t="s">
        <v>584</v>
      </c>
      <c r="F3632" s="197" t="s">
        <v>21835</v>
      </c>
      <c r="G3632" s="197" t="s">
        <v>21836</v>
      </c>
      <c r="H3632" s="197" t="s">
        <v>21837</v>
      </c>
      <c r="I3632" s="197" t="s">
        <v>21837</v>
      </c>
      <c r="J3632" s="197" t="s">
        <v>21838</v>
      </c>
      <c r="K3632" s="197" t="s">
        <v>1034</v>
      </c>
    </row>
    <row r="3633" spans="1:11" ht="13.5" hidden="1" thickBot="1">
      <c r="A3633" s="197">
        <v>923272871</v>
      </c>
      <c r="B3633" s="198">
        <v>9003928699</v>
      </c>
      <c r="C3633" s="198" t="s">
        <v>21839</v>
      </c>
      <c r="D3633" s="198" t="s">
        <v>452</v>
      </c>
      <c r="E3633" s="198" t="s">
        <v>10485</v>
      </c>
      <c r="F3633" s="197" t="s">
        <v>21840</v>
      </c>
      <c r="G3633" s="197" t="s">
        <v>10486</v>
      </c>
      <c r="H3633" s="197" t="s">
        <v>21841</v>
      </c>
      <c r="I3633" s="197" t="s">
        <v>21841</v>
      </c>
      <c r="J3633" s="197" t="s">
        <v>21842</v>
      </c>
      <c r="K3633" s="197" t="s">
        <v>1034</v>
      </c>
    </row>
    <row r="3634" spans="1:11" ht="13.5" hidden="1" thickBot="1">
      <c r="A3634" s="197">
        <v>923272872</v>
      </c>
      <c r="B3634" s="198">
        <v>9010036359</v>
      </c>
      <c r="C3634" s="198" t="s">
        <v>21843</v>
      </c>
      <c r="D3634" s="198" t="s">
        <v>1291</v>
      </c>
      <c r="E3634" s="198" t="s">
        <v>6069</v>
      </c>
      <c r="F3634" s="197" t="s">
        <v>21844</v>
      </c>
      <c r="G3634" s="197" t="s">
        <v>6071</v>
      </c>
      <c r="H3634" s="197" t="s">
        <v>21845</v>
      </c>
      <c r="I3634" s="197" t="s">
        <v>21845</v>
      </c>
      <c r="J3634" s="197" t="s">
        <v>21846</v>
      </c>
      <c r="K3634" s="197" t="s">
        <v>21847</v>
      </c>
    </row>
    <row r="3635" spans="1:11" ht="13.5" hidden="1" thickBot="1">
      <c r="A3635" s="197">
        <v>923272874</v>
      </c>
      <c r="B3635" s="198">
        <v>9011372638</v>
      </c>
      <c r="C3635" s="198" t="s">
        <v>21848</v>
      </c>
      <c r="D3635" s="198" t="s">
        <v>227</v>
      </c>
      <c r="E3635" s="198" t="s">
        <v>228</v>
      </c>
      <c r="F3635" s="197" t="s">
        <v>21849</v>
      </c>
      <c r="G3635" s="197" t="s">
        <v>632</v>
      </c>
      <c r="H3635" s="197" t="s">
        <v>21850</v>
      </c>
      <c r="I3635" s="197" t="s">
        <v>21850</v>
      </c>
      <c r="J3635" s="197" t="s">
        <v>21851</v>
      </c>
      <c r="K3635" s="197" t="s">
        <v>1034</v>
      </c>
    </row>
    <row r="3636" spans="1:11" ht="13.5" hidden="1" thickBot="1">
      <c r="A3636" s="197">
        <v>923272875</v>
      </c>
      <c r="B3636" s="198">
        <v>9011317885</v>
      </c>
      <c r="C3636" s="198" t="s">
        <v>21852</v>
      </c>
      <c r="D3636" s="198" t="s">
        <v>1010</v>
      </c>
      <c r="E3636" s="198" t="s">
        <v>1531</v>
      </c>
      <c r="F3636" s="197" t="s">
        <v>21853</v>
      </c>
      <c r="G3636" s="197" t="s">
        <v>2141</v>
      </c>
      <c r="H3636" s="197" t="s">
        <v>21854</v>
      </c>
      <c r="I3636" s="197" t="s">
        <v>21855</v>
      </c>
      <c r="J3636" s="197" t="s">
        <v>21856</v>
      </c>
      <c r="K3636" s="197" t="s">
        <v>1034</v>
      </c>
    </row>
    <row r="3637" spans="1:11" ht="13.5" hidden="1" thickBot="1">
      <c r="A3637" s="197">
        <v>923272877</v>
      </c>
      <c r="B3637" s="198">
        <v>9010525881</v>
      </c>
      <c r="C3637" s="198" t="s">
        <v>21857</v>
      </c>
      <c r="D3637" s="198" t="s">
        <v>227</v>
      </c>
      <c r="E3637" s="198" t="s">
        <v>8715</v>
      </c>
      <c r="F3637" s="197" t="s">
        <v>21858</v>
      </c>
      <c r="G3637" s="197" t="s">
        <v>19659</v>
      </c>
      <c r="H3637" s="197" t="s">
        <v>21859</v>
      </c>
      <c r="I3637" s="197" t="s">
        <v>21860</v>
      </c>
      <c r="J3637" s="197" t="s">
        <v>21861</v>
      </c>
      <c r="K3637" s="197" t="s">
        <v>1034</v>
      </c>
    </row>
    <row r="3638" spans="1:11" ht="13.5" hidden="1" thickBot="1">
      <c r="A3638" s="197">
        <v>923272878</v>
      </c>
      <c r="B3638" s="198">
        <v>9000538086</v>
      </c>
      <c r="C3638" s="198" t="s">
        <v>21862</v>
      </c>
      <c r="D3638" s="198" t="s">
        <v>227</v>
      </c>
      <c r="E3638" s="198" t="s">
        <v>1145</v>
      </c>
      <c r="F3638" s="197" t="s">
        <v>21863</v>
      </c>
      <c r="G3638" s="197" t="s">
        <v>1147</v>
      </c>
      <c r="H3638" s="197" t="s">
        <v>21864</v>
      </c>
      <c r="I3638" s="197" t="s">
        <v>21865</v>
      </c>
      <c r="J3638" s="197" t="s">
        <v>21866</v>
      </c>
      <c r="K3638" s="197" t="s">
        <v>1034</v>
      </c>
    </row>
    <row r="3639" spans="1:11" ht="13.5" hidden="1" thickBot="1">
      <c r="A3639" s="197">
        <v>923272879</v>
      </c>
      <c r="B3639" s="198">
        <v>9011324079</v>
      </c>
      <c r="C3639" s="198" t="s">
        <v>21867</v>
      </c>
      <c r="D3639" s="198" t="s">
        <v>1010</v>
      </c>
      <c r="E3639" s="198" t="s">
        <v>1531</v>
      </c>
      <c r="F3639" s="197" t="s">
        <v>21868</v>
      </c>
      <c r="G3639" s="197" t="s">
        <v>2141</v>
      </c>
      <c r="H3639" s="197" t="s">
        <v>21869</v>
      </c>
      <c r="I3639" s="197" t="s">
        <v>21869</v>
      </c>
      <c r="J3639" s="197" t="s">
        <v>21870</v>
      </c>
      <c r="K3639" s="197" t="s">
        <v>21871</v>
      </c>
    </row>
    <row r="3640" spans="1:11" ht="13.5" hidden="1" thickBot="1">
      <c r="A3640" s="197">
        <v>923272880</v>
      </c>
      <c r="B3640" s="198">
        <v>9011547798</v>
      </c>
      <c r="C3640" s="198" t="s">
        <v>21872</v>
      </c>
      <c r="D3640" s="198" t="s">
        <v>452</v>
      </c>
      <c r="E3640" s="198" t="s">
        <v>7595</v>
      </c>
      <c r="F3640" s="197" t="s">
        <v>21873</v>
      </c>
      <c r="G3640" s="197" t="s">
        <v>7597</v>
      </c>
      <c r="H3640" s="197" t="s">
        <v>21874</v>
      </c>
      <c r="I3640" s="197" t="s">
        <v>21874</v>
      </c>
      <c r="J3640" s="197" t="s">
        <v>21875</v>
      </c>
      <c r="K3640" s="197" t="s">
        <v>21876</v>
      </c>
    </row>
    <row r="3641" spans="1:11" ht="13.5" hidden="1" thickBot="1">
      <c r="A3641" s="197">
        <v>923272881</v>
      </c>
      <c r="B3641" s="198">
        <v>9011896371</v>
      </c>
      <c r="C3641" s="198" t="s">
        <v>21877</v>
      </c>
      <c r="D3641" s="198" t="s">
        <v>281</v>
      </c>
      <c r="E3641" s="198" t="s">
        <v>5132</v>
      </c>
      <c r="F3641" s="197" t="s">
        <v>21878</v>
      </c>
      <c r="G3641" s="197" t="s">
        <v>5134</v>
      </c>
      <c r="H3641" s="197" t="s">
        <v>21879</v>
      </c>
      <c r="I3641" s="197" t="s">
        <v>21879</v>
      </c>
      <c r="J3641" s="197" t="s">
        <v>21880</v>
      </c>
      <c r="K3641" s="197" t="s">
        <v>21881</v>
      </c>
    </row>
    <row r="3642" spans="1:11" ht="13.5" hidden="1" thickBot="1">
      <c r="A3642" s="197">
        <v>923272883</v>
      </c>
      <c r="B3642" s="198">
        <v>9012027415</v>
      </c>
      <c r="C3642" s="198" t="s">
        <v>21882</v>
      </c>
      <c r="D3642" s="198" t="s">
        <v>212</v>
      </c>
      <c r="E3642" s="198" t="s">
        <v>213</v>
      </c>
      <c r="F3642" s="197" t="s">
        <v>21883</v>
      </c>
      <c r="G3642" s="197" t="s">
        <v>5856</v>
      </c>
      <c r="H3642" s="197" t="s">
        <v>21884</v>
      </c>
      <c r="I3642" s="197" t="s">
        <v>21884</v>
      </c>
      <c r="J3642" s="197" t="s">
        <v>21885</v>
      </c>
      <c r="K3642" s="197" t="s">
        <v>1034</v>
      </c>
    </row>
    <row r="3643" spans="1:11" ht="13.5" hidden="1" thickBot="1">
      <c r="A3643" s="197">
        <v>923272885</v>
      </c>
      <c r="B3643" s="198">
        <v>9011652920</v>
      </c>
      <c r="C3643" s="198" t="s">
        <v>21886</v>
      </c>
      <c r="D3643" s="198" t="s">
        <v>281</v>
      </c>
      <c r="E3643" s="198" t="s">
        <v>12074</v>
      </c>
      <c r="F3643" s="197" t="s">
        <v>21887</v>
      </c>
      <c r="G3643" s="197" t="s">
        <v>12076</v>
      </c>
      <c r="H3643" s="197" t="s">
        <v>21888</v>
      </c>
      <c r="I3643" s="197" t="s">
        <v>21889</v>
      </c>
      <c r="J3643" s="197" t="s">
        <v>21890</v>
      </c>
      <c r="K3643" s="197" t="s">
        <v>1034</v>
      </c>
    </row>
    <row r="3644" spans="1:11" ht="13.5" hidden="1" thickBot="1">
      <c r="A3644" s="197">
        <v>923272886</v>
      </c>
      <c r="B3644" s="198">
        <v>8230043919</v>
      </c>
      <c r="C3644" s="198" t="s">
        <v>21891</v>
      </c>
      <c r="D3644" s="198" t="s">
        <v>1291</v>
      </c>
      <c r="E3644" s="198" t="s">
        <v>1292</v>
      </c>
      <c r="F3644" s="197" t="s">
        <v>21892</v>
      </c>
      <c r="G3644" s="197" t="s">
        <v>21893</v>
      </c>
      <c r="H3644" s="197" t="s">
        <v>21894</v>
      </c>
      <c r="I3644" s="197" t="s">
        <v>21895</v>
      </c>
      <c r="J3644" s="197" t="s">
        <v>21896</v>
      </c>
      <c r="K3644" s="197" t="s">
        <v>1034</v>
      </c>
    </row>
    <row r="3645" spans="1:11" ht="13.5" hidden="1" thickBot="1">
      <c r="A3645" s="197">
        <v>923272887</v>
      </c>
      <c r="B3645" s="198">
        <v>9003351531</v>
      </c>
      <c r="C3645" s="198" t="s">
        <v>21897</v>
      </c>
      <c r="D3645" s="198" t="s">
        <v>436</v>
      </c>
      <c r="E3645" s="198" t="s">
        <v>13023</v>
      </c>
      <c r="F3645" s="197" t="s">
        <v>21898</v>
      </c>
      <c r="G3645" s="197" t="s">
        <v>13025</v>
      </c>
      <c r="H3645" s="197" t="s">
        <v>21899</v>
      </c>
      <c r="I3645" s="197" t="s">
        <v>21899</v>
      </c>
      <c r="J3645" s="197" t="s">
        <v>21900</v>
      </c>
      <c r="K3645" s="197" t="s">
        <v>1034</v>
      </c>
    </row>
    <row r="3646" spans="1:11" ht="13.5" hidden="1" thickBot="1">
      <c r="A3646" s="197">
        <v>923272888</v>
      </c>
      <c r="B3646" s="198">
        <v>9011655022</v>
      </c>
      <c r="C3646" s="198" t="s">
        <v>21901</v>
      </c>
      <c r="D3646" s="198" t="s">
        <v>12</v>
      </c>
      <c r="E3646" s="198" t="s">
        <v>13</v>
      </c>
      <c r="F3646" s="197" t="s">
        <v>21902</v>
      </c>
      <c r="G3646" s="197" t="s">
        <v>118</v>
      </c>
      <c r="H3646" s="197" t="s">
        <v>21903</v>
      </c>
      <c r="I3646" s="197" t="s">
        <v>21903</v>
      </c>
      <c r="J3646" s="197" t="s">
        <v>21904</v>
      </c>
      <c r="K3646" s="197" t="s">
        <v>1034</v>
      </c>
    </row>
    <row r="3647" spans="1:11" ht="13.5" hidden="1" thickBot="1">
      <c r="A3647" s="197">
        <v>923272891</v>
      </c>
      <c r="B3647" s="198">
        <v>9011282529</v>
      </c>
      <c r="C3647" s="198" t="s">
        <v>21905</v>
      </c>
      <c r="D3647" s="198" t="s">
        <v>1010</v>
      </c>
      <c r="E3647" s="198" t="s">
        <v>1531</v>
      </c>
      <c r="F3647" s="197" t="s">
        <v>21906</v>
      </c>
      <c r="G3647" s="197" t="s">
        <v>2141</v>
      </c>
      <c r="H3647" s="197" t="s">
        <v>21907</v>
      </c>
      <c r="I3647" s="197" t="s">
        <v>21907</v>
      </c>
      <c r="J3647" s="197" t="s">
        <v>21908</v>
      </c>
      <c r="K3647" s="197" t="s">
        <v>1034</v>
      </c>
    </row>
    <row r="3648" spans="1:11" ht="13.5" hidden="1" thickBot="1">
      <c r="A3648" s="197">
        <v>923272892</v>
      </c>
      <c r="B3648" s="198">
        <v>9009032537</v>
      </c>
      <c r="C3648" s="198" t="s">
        <v>21909</v>
      </c>
      <c r="D3648" s="198" t="s">
        <v>1010</v>
      </c>
      <c r="E3648" s="198" t="s">
        <v>1531</v>
      </c>
      <c r="F3648" s="197" t="s">
        <v>21910</v>
      </c>
      <c r="G3648" s="197" t="s">
        <v>2141</v>
      </c>
      <c r="H3648" s="197" t="s">
        <v>21911</v>
      </c>
      <c r="I3648" s="197" t="s">
        <v>21912</v>
      </c>
      <c r="J3648" s="197" t="s">
        <v>21913</v>
      </c>
      <c r="K3648" s="197" t="s">
        <v>1034</v>
      </c>
    </row>
    <row r="3649" spans="1:11" ht="13.5" hidden="1" thickBot="1">
      <c r="A3649" s="197">
        <v>923272893</v>
      </c>
      <c r="B3649" s="198">
        <v>9011746305</v>
      </c>
      <c r="C3649" s="198" t="s">
        <v>21914</v>
      </c>
      <c r="D3649" s="198" t="s">
        <v>1843</v>
      </c>
      <c r="E3649" s="198" t="s">
        <v>1844</v>
      </c>
      <c r="F3649" s="197" t="s">
        <v>21915</v>
      </c>
      <c r="G3649" s="197" t="s">
        <v>1846</v>
      </c>
      <c r="H3649" s="197" t="s">
        <v>21916</v>
      </c>
      <c r="I3649" s="197" t="s">
        <v>21916</v>
      </c>
      <c r="J3649" s="197" t="s">
        <v>21917</v>
      </c>
      <c r="K3649" s="197" t="s">
        <v>1034</v>
      </c>
    </row>
    <row r="3650" spans="1:11" ht="13.5" hidden="1" thickBot="1">
      <c r="A3650" s="197">
        <v>923272894</v>
      </c>
      <c r="B3650" s="198">
        <v>9012265801</v>
      </c>
      <c r="C3650" s="198" t="s">
        <v>21918</v>
      </c>
      <c r="D3650" s="198" t="s">
        <v>281</v>
      </c>
      <c r="E3650" s="198" t="s">
        <v>5177</v>
      </c>
      <c r="F3650" s="197" t="s">
        <v>21919</v>
      </c>
      <c r="G3650" s="197" t="s">
        <v>5179</v>
      </c>
      <c r="H3650" s="197" t="s">
        <v>21920</v>
      </c>
      <c r="I3650" s="197" t="s">
        <v>21921</v>
      </c>
      <c r="J3650" s="197" t="s">
        <v>21922</v>
      </c>
      <c r="K3650" s="197" t="s">
        <v>1034</v>
      </c>
    </row>
    <row r="3651" spans="1:11" ht="13.5" hidden="1" thickBot="1">
      <c r="A3651" s="197">
        <v>923272895</v>
      </c>
      <c r="B3651" s="198">
        <v>9012449855</v>
      </c>
      <c r="C3651" s="198" t="s">
        <v>21923</v>
      </c>
      <c r="D3651" s="198" t="s">
        <v>12</v>
      </c>
      <c r="E3651" s="198" t="s">
        <v>13</v>
      </c>
      <c r="F3651" s="197" t="s">
        <v>21924</v>
      </c>
      <c r="G3651" s="197" t="s">
        <v>813</v>
      </c>
      <c r="H3651" s="197" t="s">
        <v>21925</v>
      </c>
      <c r="I3651" s="197" t="s">
        <v>21925</v>
      </c>
      <c r="J3651" s="197" t="s">
        <v>21926</v>
      </c>
      <c r="K3651" s="197" t="s">
        <v>1034</v>
      </c>
    </row>
    <row r="3652" spans="1:11" ht="13.5" hidden="1" thickBot="1">
      <c r="A3652" s="197">
        <v>923272897</v>
      </c>
      <c r="B3652" s="198">
        <v>9001943943</v>
      </c>
      <c r="C3652" s="198" t="s">
        <v>21927</v>
      </c>
      <c r="D3652" s="198" t="s">
        <v>196</v>
      </c>
      <c r="E3652" s="198" t="s">
        <v>3918</v>
      </c>
      <c r="F3652" s="197" t="s">
        <v>21928</v>
      </c>
      <c r="G3652" s="197" t="s">
        <v>8238</v>
      </c>
      <c r="H3652" s="197" t="s">
        <v>21929</v>
      </c>
      <c r="I3652" s="197" t="s">
        <v>21930</v>
      </c>
      <c r="J3652" s="197" t="s">
        <v>21931</v>
      </c>
      <c r="K3652" s="197" t="s">
        <v>1034</v>
      </c>
    </row>
    <row r="3653" spans="1:11" ht="13.5" hidden="1" thickBot="1">
      <c r="A3653" s="197">
        <v>923272899</v>
      </c>
      <c r="B3653" s="198">
        <v>9004047931</v>
      </c>
      <c r="C3653" s="198" t="s">
        <v>21932</v>
      </c>
      <c r="D3653" s="198" t="s">
        <v>254</v>
      </c>
      <c r="E3653" s="198" t="s">
        <v>11831</v>
      </c>
      <c r="F3653" s="197" t="s">
        <v>21933</v>
      </c>
      <c r="G3653" s="197" t="s">
        <v>11833</v>
      </c>
      <c r="H3653" s="197" t="s">
        <v>21934</v>
      </c>
      <c r="I3653" s="197" t="s">
        <v>21935</v>
      </c>
      <c r="J3653" s="197" t="s">
        <v>21936</v>
      </c>
      <c r="K3653" s="197" t="s">
        <v>1034</v>
      </c>
    </row>
    <row r="3654" spans="1:11" ht="13.5" hidden="1" thickBot="1">
      <c r="A3654" s="197">
        <v>923272901</v>
      </c>
      <c r="B3654" s="198">
        <v>9010801220</v>
      </c>
      <c r="C3654" s="198" t="s">
        <v>21937</v>
      </c>
      <c r="D3654" s="198" t="s">
        <v>487</v>
      </c>
      <c r="E3654" s="198" t="s">
        <v>488</v>
      </c>
      <c r="F3654" s="197" t="s">
        <v>21938</v>
      </c>
      <c r="G3654" s="197" t="s">
        <v>1712</v>
      </c>
      <c r="H3654" s="197" t="s">
        <v>21939</v>
      </c>
      <c r="I3654" s="197" t="s">
        <v>21939</v>
      </c>
      <c r="J3654" s="197" t="s">
        <v>21940</v>
      </c>
      <c r="K3654" s="197" t="s">
        <v>1034</v>
      </c>
    </row>
    <row r="3655" spans="1:11" ht="13.5" hidden="1" thickBot="1">
      <c r="A3655" s="197">
        <v>923272902</v>
      </c>
      <c r="B3655" s="198">
        <v>8605172322</v>
      </c>
      <c r="C3655" s="198" t="s">
        <v>21941</v>
      </c>
      <c r="D3655" s="198" t="s">
        <v>12</v>
      </c>
      <c r="E3655" s="198" t="s">
        <v>13</v>
      </c>
      <c r="F3655" s="197" t="s">
        <v>21942</v>
      </c>
      <c r="G3655" s="197" t="s">
        <v>801</v>
      </c>
      <c r="H3655" s="197" t="s">
        <v>21943</v>
      </c>
      <c r="I3655" s="197" t="s">
        <v>21944</v>
      </c>
      <c r="J3655" s="197" t="s">
        <v>21945</v>
      </c>
      <c r="K3655" s="197" t="s">
        <v>21946</v>
      </c>
    </row>
    <row r="3656" spans="1:11" ht="13.5" hidden="1" thickBot="1">
      <c r="A3656" s="197">
        <v>923272903</v>
      </c>
      <c r="B3656" s="198">
        <v>8002178634</v>
      </c>
      <c r="C3656" s="198" t="s">
        <v>21947</v>
      </c>
      <c r="D3656" s="198" t="s">
        <v>204</v>
      </c>
      <c r="E3656" s="198" t="s">
        <v>6954</v>
      </c>
      <c r="F3656" s="197" t="s">
        <v>21948</v>
      </c>
      <c r="G3656" s="197" t="s">
        <v>6956</v>
      </c>
      <c r="H3656" s="197" t="s">
        <v>21949</v>
      </c>
      <c r="I3656" s="197" t="s">
        <v>21949</v>
      </c>
      <c r="J3656" s="197" t="s">
        <v>21950</v>
      </c>
      <c r="K3656" s="197" t="s">
        <v>1034</v>
      </c>
    </row>
    <row r="3657" spans="1:11" ht="13.5" hidden="1" thickBot="1">
      <c r="A3657" s="197">
        <v>923272904</v>
      </c>
      <c r="B3657" s="198">
        <v>9012500523</v>
      </c>
      <c r="C3657" s="198" t="s">
        <v>21951</v>
      </c>
      <c r="D3657" s="198" t="s">
        <v>487</v>
      </c>
      <c r="E3657" s="198" t="s">
        <v>4293</v>
      </c>
      <c r="F3657" s="197" t="s">
        <v>21952</v>
      </c>
      <c r="G3657" s="197" t="s">
        <v>4228</v>
      </c>
      <c r="H3657" s="197" t="s">
        <v>21953</v>
      </c>
      <c r="I3657" s="197" t="s">
        <v>21954</v>
      </c>
      <c r="J3657" s="197" t="s">
        <v>21955</v>
      </c>
      <c r="K3657" s="197" t="s">
        <v>1034</v>
      </c>
    </row>
    <row r="3658" spans="1:11" ht="13.5" hidden="1" thickBot="1">
      <c r="A3658" s="197">
        <v>923272905</v>
      </c>
      <c r="B3658" s="198">
        <v>9010396845</v>
      </c>
      <c r="C3658" s="198" t="s">
        <v>21956</v>
      </c>
      <c r="D3658" s="198" t="s">
        <v>263</v>
      </c>
      <c r="E3658" s="198" t="s">
        <v>264</v>
      </c>
      <c r="F3658" s="197" t="s">
        <v>21957</v>
      </c>
      <c r="G3658" s="197" t="s">
        <v>1510</v>
      </c>
      <c r="H3658" s="197" t="s">
        <v>21958</v>
      </c>
      <c r="I3658" s="197" t="s">
        <v>21958</v>
      </c>
      <c r="J3658" s="197" t="s">
        <v>21959</v>
      </c>
      <c r="K3658" s="197" t="s">
        <v>21960</v>
      </c>
    </row>
    <row r="3659" spans="1:11" ht="13.5" hidden="1" thickBot="1">
      <c r="A3659" s="197">
        <v>923272907</v>
      </c>
      <c r="B3659" s="198">
        <v>9010889150</v>
      </c>
      <c r="C3659" s="198" t="s">
        <v>21961</v>
      </c>
      <c r="D3659" s="198" t="s">
        <v>272</v>
      </c>
      <c r="E3659" s="198" t="s">
        <v>9626</v>
      </c>
      <c r="F3659" s="197" t="s">
        <v>21962</v>
      </c>
      <c r="G3659" s="197" t="s">
        <v>9628</v>
      </c>
      <c r="H3659" s="197" t="s">
        <v>21963</v>
      </c>
      <c r="I3659" s="197" t="s">
        <v>21963</v>
      </c>
      <c r="J3659" s="197" t="s">
        <v>21964</v>
      </c>
      <c r="K3659" s="197" t="s">
        <v>1034</v>
      </c>
    </row>
    <row r="3660" spans="1:11" ht="13.5" hidden="1" thickBot="1">
      <c r="A3660" s="197">
        <v>923272908</v>
      </c>
      <c r="B3660" s="198">
        <v>9012543257</v>
      </c>
      <c r="C3660" s="198" t="s">
        <v>21965</v>
      </c>
      <c r="D3660" s="198" t="s">
        <v>254</v>
      </c>
      <c r="E3660" s="198" t="s">
        <v>2281</v>
      </c>
      <c r="F3660" s="197" t="s">
        <v>21966</v>
      </c>
      <c r="G3660" s="197" t="s">
        <v>2283</v>
      </c>
      <c r="H3660" s="197" t="s">
        <v>21967</v>
      </c>
      <c r="I3660" s="197" t="s">
        <v>21968</v>
      </c>
      <c r="J3660" s="197" t="s">
        <v>21969</v>
      </c>
      <c r="K3660" s="197" t="s">
        <v>1034</v>
      </c>
    </row>
    <row r="3661" spans="1:11" ht="13.5" hidden="1" thickBot="1">
      <c r="A3661" s="197">
        <v>923272909</v>
      </c>
      <c r="B3661" s="198">
        <v>9011974741</v>
      </c>
      <c r="C3661" s="198" t="s">
        <v>21970</v>
      </c>
      <c r="D3661" s="198" t="s">
        <v>384</v>
      </c>
      <c r="E3661" s="198" t="s">
        <v>385</v>
      </c>
      <c r="F3661" s="197" t="s">
        <v>21971</v>
      </c>
      <c r="G3661" s="197" t="s">
        <v>387</v>
      </c>
      <c r="H3661" s="197" t="s">
        <v>21972</v>
      </c>
      <c r="I3661" s="197" t="s">
        <v>21972</v>
      </c>
      <c r="J3661" s="197" t="s">
        <v>21973</v>
      </c>
      <c r="K3661" s="197" t="s">
        <v>21974</v>
      </c>
    </row>
    <row r="3662" spans="1:11" ht="13.5" hidden="1" thickBot="1">
      <c r="A3662" s="197">
        <v>923272910</v>
      </c>
      <c r="B3662" s="198">
        <v>9000948669</v>
      </c>
      <c r="C3662" s="198" t="s">
        <v>21975</v>
      </c>
      <c r="D3662" s="198" t="s">
        <v>436</v>
      </c>
      <c r="E3662" s="198" t="s">
        <v>437</v>
      </c>
      <c r="F3662" s="197" t="s">
        <v>21976</v>
      </c>
      <c r="G3662" s="197" t="s">
        <v>664</v>
      </c>
      <c r="H3662" s="197" t="s">
        <v>21977</v>
      </c>
      <c r="I3662" s="197" t="s">
        <v>21977</v>
      </c>
      <c r="J3662" s="197" t="s">
        <v>21978</v>
      </c>
      <c r="K3662" s="197" t="s">
        <v>1034</v>
      </c>
    </row>
    <row r="3663" spans="1:11" ht="13.5" hidden="1" thickBot="1">
      <c r="A3663" s="197">
        <v>923272911</v>
      </c>
      <c r="B3663" s="198">
        <v>9011389307</v>
      </c>
      <c r="C3663" s="198" t="s">
        <v>21979</v>
      </c>
      <c r="D3663" s="198" t="s">
        <v>272</v>
      </c>
      <c r="E3663" s="198" t="s">
        <v>273</v>
      </c>
      <c r="F3663" s="197" t="s">
        <v>21980</v>
      </c>
      <c r="G3663" s="197" t="s">
        <v>275</v>
      </c>
      <c r="H3663" s="197" t="s">
        <v>21981</v>
      </c>
      <c r="I3663" s="197" t="s">
        <v>16234</v>
      </c>
      <c r="J3663" s="197" t="s">
        <v>21982</v>
      </c>
      <c r="K3663" s="197" t="s">
        <v>1034</v>
      </c>
    </row>
    <row r="3664" spans="1:11" ht="13.5" hidden="1" thickBot="1">
      <c r="A3664" s="197">
        <v>923272912</v>
      </c>
      <c r="B3664" s="198">
        <v>9012421352</v>
      </c>
      <c r="C3664" s="198" t="s">
        <v>21983</v>
      </c>
      <c r="D3664" s="198" t="s">
        <v>1291</v>
      </c>
      <c r="E3664" s="198" t="s">
        <v>2076</v>
      </c>
      <c r="F3664" s="197" t="s">
        <v>21984</v>
      </c>
      <c r="G3664" s="197" t="s">
        <v>6843</v>
      </c>
      <c r="H3664" s="197" t="s">
        <v>21985</v>
      </c>
      <c r="I3664" s="197" t="s">
        <v>21985</v>
      </c>
      <c r="J3664" s="197" t="s">
        <v>21986</v>
      </c>
      <c r="K3664" s="197" t="s">
        <v>1034</v>
      </c>
    </row>
    <row r="3665" spans="1:11" ht="13.5" hidden="1" thickBot="1">
      <c r="A3665" s="197">
        <v>923272913</v>
      </c>
      <c r="B3665" s="198">
        <v>9010332741</v>
      </c>
      <c r="C3665" s="198" t="s">
        <v>21987</v>
      </c>
      <c r="D3665" s="198" t="s">
        <v>204</v>
      </c>
      <c r="E3665" s="198" t="s">
        <v>1036</v>
      </c>
      <c r="F3665" s="197" t="s">
        <v>21988</v>
      </c>
      <c r="G3665" s="197" t="s">
        <v>15776</v>
      </c>
      <c r="H3665" s="197" t="s">
        <v>21989</v>
      </c>
      <c r="I3665" s="197" t="s">
        <v>21989</v>
      </c>
      <c r="J3665" s="197" t="s">
        <v>21990</v>
      </c>
      <c r="K3665" s="197" t="s">
        <v>1034</v>
      </c>
    </row>
    <row r="3666" spans="1:11" ht="13.5" hidden="1" thickBot="1">
      <c r="A3666" s="197">
        <v>923272914</v>
      </c>
      <c r="B3666" s="198">
        <v>9011413427</v>
      </c>
      <c r="C3666" s="198" t="s">
        <v>21991</v>
      </c>
      <c r="D3666" s="198" t="s">
        <v>1010</v>
      </c>
      <c r="E3666" s="198" t="s">
        <v>8937</v>
      </c>
      <c r="F3666" s="197" t="s">
        <v>21992</v>
      </c>
      <c r="G3666" s="197" t="s">
        <v>13939</v>
      </c>
      <c r="H3666" s="197" t="s">
        <v>21993</v>
      </c>
      <c r="I3666" s="197" t="s">
        <v>21994</v>
      </c>
      <c r="J3666" s="197" t="s">
        <v>21995</v>
      </c>
      <c r="K3666" s="197" t="s">
        <v>1034</v>
      </c>
    </row>
    <row r="3667" spans="1:11" ht="13.5" hidden="1" thickBot="1">
      <c r="A3667" s="197">
        <v>923272915</v>
      </c>
      <c r="B3667" s="198">
        <v>9012352638</v>
      </c>
      <c r="C3667" s="198" t="s">
        <v>21996</v>
      </c>
      <c r="D3667" s="198" t="s">
        <v>12</v>
      </c>
      <c r="E3667" s="198" t="s">
        <v>13</v>
      </c>
      <c r="F3667" s="197" t="s">
        <v>21997</v>
      </c>
      <c r="G3667" s="197" t="s">
        <v>801</v>
      </c>
      <c r="H3667" s="197" t="s">
        <v>21998</v>
      </c>
      <c r="I3667" s="197" t="s">
        <v>21998</v>
      </c>
      <c r="J3667" s="197" t="s">
        <v>21999</v>
      </c>
      <c r="K3667" s="197" t="s">
        <v>1034</v>
      </c>
    </row>
    <row r="3668" spans="1:11" ht="13.5" hidden="1" thickBot="1">
      <c r="A3668" s="197">
        <v>923272916</v>
      </c>
      <c r="B3668" s="198">
        <v>9012547948</v>
      </c>
      <c r="C3668" s="198" t="s">
        <v>22000</v>
      </c>
      <c r="D3668" s="198" t="s">
        <v>436</v>
      </c>
      <c r="E3668" s="198" t="s">
        <v>6193</v>
      </c>
      <c r="F3668" s="197" t="s">
        <v>22001</v>
      </c>
      <c r="G3668" s="197" t="s">
        <v>6195</v>
      </c>
      <c r="H3668" s="197" t="s">
        <v>22002</v>
      </c>
      <c r="I3668" s="197" t="s">
        <v>22003</v>
      </c>
      <c r="J3668" s="197" t="s">
        <v>22004</v>
      </c>
      <c r="K3668" s="197" t="s">
        <v>1034</v>
      </c>
    </row>
    <row r="3669" spans="1:11" ht="13.5" hidden="1" thickBot="1">
      <c r="A3669" s="197">
        <v>923272917</v>
      </c>
      <c r="B3669" s="198">
        <v>8000661881</v>
      </c>
      <c r="C3669" s="198" t="s">
        <v>22005</v>
      </c>
      <c r="D3669" s="198" t="s">
        <v>272</v>
      </c>
      <c r="E3669" s="198" t="s">
        <v>2594</v>
      </c>
      <c r="F3669" s="197" t="s">
        <v>22006</v>
      </c>
      <c r="G3669" s="197" t="s">
        <v>2596</v>
      </c>
      <c r="H3669" s="197" t="s">
        <v>22007</v>
      </c>
      <c r="I3669" s="197" t="s">
        <v>22007</v>
      </c>
      <c r="J3669" s="197" t="s">
        <v>22008</v>
      </c>
      <c r="K3669" s="197" t="s">
        <v>1034</v>
      </c>
    </row>
    <row r="3670" spans="1:11" ht="13.5" hidden="1" thickBot="1">
      <c r="A3670" s="197">
        <v>923272918</v>
      </c>
      <c r="B3670" s="198">
        <v>9003540511</v>
      </c>
      <c r="C3670" s="198" t="s">
        <v>22009</v>
      </c>
      <c r="D3670" s="198" t="s">
        <v>263</v>
      </c>
      <c r="E3670" s="198" t="s">
        <v>264</v>
      </c>
      <c r="F3670" s="197" t="s">
        <v>22010</v>
      </c>
      <c r="G3670" s="197" t="s">
        <v>1510</v>
      </c>
      <c r="H3670" s="197" t="s">
        <v>22011</v>
      </c>
      <c r="I3670" s="197" t="s">
        <v>22011</v>
      </c>
      <c r="J3670" s="197" t="s">
        <v>22012</v>
      </c>
      <c r="K3670" s="197" t="s">
        <v>22013</v>
      </c>
    </row>
    <row r="3671" spans="1:11" ht="13.5" hidden="1" thickBot="1">
      <c r="A3671" s="197">
        <v>923272920</v>
      </c>
      <c r="B3671" s="198">
        <v>9012200944</v>
      </c>
      <c r="C3671" s="198" t="s">
        <v>22014</v>
      </c>
      <c r="D3671" s="198" t="s">
        <v>272</v>
      </c>
      <c r="E3671" s="198" t="s">
        <v>2761</v>
      </c>
      <c r="F3671" s="197" t="s">
        <v>22015</v>
      </c>
      <c r="G3671" s="197" t="s">
        <v>22016</v>
      </c>
      <c r="H3671" s="197" t="s">
        <v>22017</v>
      </c>
      <c r="I3671" s="197" t="s">
        <v>22018</v>
      </c>
      <c r="J3671" s="197" t="s">
        <v>22019</v>
      </c>
      <c r="K3671" s="197" t="s">
        <v>1034</v>
      </c>
    </row>
    <row r="3672" spans="1:11" ht="13.5" hidden="1" thickBot="1">
      <c r="A3672" s="197">
        <v>923272921</v>
      </c>
      <c r="B3672" s="198">
        <v>9012869389</v>
      </c>
      <c r="C3672" s="198" t="s">
        <v>22020</v>
      </c>
      <c r="D3672" s="198" t="s">
        <v>496</v>
      </c>
      <c r="E3672" s="198" t="s">
        <v>4878</v>
      </c>
      <c r="F3672" s="197" t="s">
        <v>22021</v>
      </c>
      <c r="G3672" s="197" t="s">
        <v>4880</v>
      </c>
      <c r="H3672" s="197" t="s">
        <v>21879</v>
      </c>
      <c r="I3672" s="197" t="s">
        <v>21879</v>
      </c>
      <c r="J3672" s="197" t="s">
        <v>22022</v>
      </c>
      <c r="K3672" s="197" t="s">
        <v>1034</v>
      </c>
    </row>
    <row r="3673" spans="1:11" ht="13.5" hidden="1" thickBot="1">
      <c r="A3673" s="197">
        <v>923272923</v>
      </c>
      <c r="B3673" s="198">
        <v>9013145663</v>
      </c>
      <c r="C3673" s="198" t="s">
        <v>22023</v>
      </c>
      <c r="D3673" s="198" t="s">
        <v>227</v>
      </c>
      <c r="E3673" s="198" t="s">
        <v>7563</v>
      </c>
      <c r="F3673" s="197" t="s">
        <v>22024</v>
      </c>
      <c r="G3673" s="197" t="s">
        <v>7565</v>
      </c>
      <c r="H3673" s="197" t="s">
        <v>22025</v>
      </c>
      <c r="I3673" s="197" t="s">
        <v>22025</v>
      </c>
      <c r="J3673" s="197" t="s">
        <v>22026</v>
      </c>
      <c r="K3673" s="197" t="s">
        <v>1034</v>
      </c>
    </row>
    <row r="3674" spans="1:11" ht="13.5" hidden="1" thickBot="1">
      <c r="A3674" s="197">
        <v>923272924</v>
      </c>
      <c r="B3674" s="198">
        <v>9012359033</v>
      </c>
      <c r="C3674" s="198" t="s">
        <v>22027</v>
      </c>
      <c r="D3674" s="198" t="s">
        <v>281</v>
      </c>
      <c r="E3674" s="198" t="s">
        <v>584</v>
      </c>
      <c r="F3674" s="197" t="s">
        <v>22028</v>
      </c>
      <c r="G3674" s="197" t="s">
        <v>2015</v>
      </c>
      <c r="H3674" s="197" t="s">
        <v>22029</v>
      </c>
      <c r="I3674" s="197" t="s">
        <v>18725</v>
      </c>
      <c r="J3674" s="197" t="s">
        <v>18726</v>
      </c>
      <c r="K3674" s="197" t="s">
        <v>18727</v>
      </c>
    </row>
    <row r="3675" spans="1:11" ht="13.5" hidden="1" thickBot="1">
      <c r="A3675" s="197">
        <v>923272925</v>
      </c>
      <c r="B3675" s="198">
        <v>9012505040</v>
      </c>
      <c r="C3675" s="198" t="s">
        <v>22030</v>
      </c>
      <c r="D3675" s="198" t="s">
        <v>281</v>
      </c>
      <c r="E3675" s="198" t="s">
        <v>5385</v>
      </c>
      <c r="F3675" s="197" t="s">
        <v>22031</v>
      </c>
      <c r="G3675" s="197" t="s">
        <v>5387</v>
      </c>
      <c r="H3675" s="197" t="s">
        <v>22032</v>
      </c>
      <c r="I3675" s="197" t="s">
        <v>22032</v>
      </c>
      <c r="J3675" s="197" t="s">
        <v>22033</v>
      </c>
      <c r="K3675" s="197" t="s">
        <v>22034</v>
      </c>
    </row>
    <row r="3676" spans="1:11" ht="13.5" hidden="1" thickBot="1">
      <c r="A3676" s="197">
        <v>923272927</v>
      </c>
      <c r="B3676" s="198">
        <v>9013626627</v>
      </c>
      <c r="C3676" s="198" t="s">
        <v>22035</v>
      </c>
      <c r="D3676" s="198" t="s">
        <v>1843</v>
      </c>
      <c r="E3676" s="198" t="s">
        <v>22036</v>
      </c>
      <c r="F3676" s="197" t="s">
        <v>22037</v>
      </c>
      <c r="G3676" s="197" t="s">
        <v>22038</v>
      </c>
      <c r="H3676" s="197" t="s">
        <v>22039</v>
      </c>
      <c r="I3676" s="197" t="s">
        <v>22039</v>
      </c>
      <c r="J3676" s="197" t="s">
        <v>22040</v>
      </c>
      <c r="K3676" s="197" t="s">
        <v>1034</v>
      </c>
    </row>
    <row r="3677" spans="1:11" ht="13.5" hidden="1" thickBot="1">
      <c r="A3677" s="197">
        <v>923272928</v>
      </c>
      <c r="B3677" s="198">
        <v>9013366319</v>
      </c>
      <c r="C3677" s="198" t="s">
        <v>22041</v>
      </c>
      <c r="D3677" s="198" t="s">
        <v>196</v>
      </c>
      <c r="E3677" s="198" t="s">
        <v>197</v>
      </c>
      <c r="F3677" s="197" t="s">
        <v>22042</v>
      </c>
      <c r="G3677" s="197" t="s">
        <v>199</v>
      </c>
      <c r="H3677" s="197" t="s">
        <v>22043</v>
      </c>
      <c r="I3677" s="197" t="s">
        <v>22043</v>
      </c>
      <c r="J3677" s="197" t="s">
        <v>22044</v>
      </c>
      <c r="K3677" s="197" t="s">
        <v>1034</v>
      </c>
    </row>
    <row r="3678" spans="1:11" ht="13.5" hidden="1" thickBot="1">
      <c r="A3678" s="197">
        <v>923272929</v>
      </c>
      <c r="B3678" s="198">
        <v>9013306755</v>
      </c>
      <c r="C3678" s="198" t="s">
        <v>22045</v>
      </c>
      <c r="D3678" s="198" t="s">
        <v>496</v>
      </c>
      <c r="E3678" s="198" t="s">
        <v>8723</v>
      </c>
      <c r="F3678" s="197" t="s">
        <v>22046</v>
      </c>
      <c r="G3678" s="197" t="s">
        <v>8725</v>
      </c>
      <c r="H3678" s="197" t="s">
        <v>22047</v>
      </c>
      <c r="I3678" s="197" t="s">
        <v>22047</v>
      </c>
      <c r="J3678" s="197" t="s">
        <v>22048</v>
      </c>
      <c r="K3678" s="197" t="s">
        <v>1034</v>
      </c>
    </row>
    <row r="3679" spans="1:11" ht="13.5" hidden="1" thickBot="1">
      <c r="A3679" s="197">
        <v>923272931</v>
      </c>
      <c r="B3679" s="198">
        <v>9011898772</v>
      </c>
      <c r="C3679" s="198" t="s">
        <v>22049</v>
      </c>
      <c r="D3679" s="198" t="s">
        <v>368</v>
      </c>
      <c r="E3679" s="198" t="s">
        <v>369</v>
      </c>
      <c r="F3679" s="197" t="s">
        <v>22050</v>
      </c>
      <c r="G3679" s="197" t="s">
        <v>549</v>
      </c>
      <c r="H3679" s="197" t="s">
        <v>22051</v>
      </c>
      <c r="I3679" s="197" t="s">
        <v>22051</v>
      </c>
      <c r="J3679" s="197" t="s">
        <v>22052</v>
      </c>
      <c r="K3679" s="197" t="s">
        <v>1034</v>
      </c>
    </row>
    <row r="3680" spans="1:11" ht="13.5" hidden="1" thickBot="1">
      <c r="A3680" s="197">
        <v>923272932</v>
      </c>
      <c r="B3680" s="198">
        <v>9013339169</v>
      </c>
      <c r="C3680" s="198" t="s">
        <v>22053</v>
      </c>
      <c r="D3680" s="198" t="s">
        <v>452</v>
      </c>
      <c r="E3680" s="198" t="s">
        <v>6947</v>
      </c>
      <c r="F3680" s="197" t="s">
        <v>22054</v>
      </c>
      <c r="G3680" s="197" t="s">
        <v>6949</v>
      </c>
      <c r="H3680" s="197" t="s">
        <v>22055</v>
      </c>
      <c r="I3680" s="197" t="s">
        <v>22055</v>
      </c>
      <c r="J3680" s="197" t="s">
        <v>22056</v>
      </c>
      <c r="K3680" s="197" t="s">
        <v>1034</v>
      </c>
    </row>
    <row r="3681" spans="1:11" ht="13.5" hidden="1" thickBot="1">
      <c r="A3681" s="197">
        <v>923272934</v>
      </c>
      <c r="B3681" s="198">
        <v>8002054077</v>
      </c>
      <c r="C3681" s="198" t="s">
        <v>22057</v>
      </c>
      <c r="D3681" s="198" t="s">
        <v>272</v>
      </c>
      <c r="E3681" s="198" t="s">
        <v>273</v>
      </c>
      <c r="F3681" s="197" t="s">
        <v>22058</v>
      </c>
      <c r="G3681" s="197" t="s">
        <v>275</v>
      </c>
      <c r="H3681" s="197" t="s">
        <v>22059</v>
      </c>
      <c r="I3681" s="197" t="s">
        <v>22059</v>
      </c>
      <c r="J3681" s="197" t="s">
        <v>22060</v>
      </c>
      <c r="K3681" s="197" t="s">
        <v>1034</v>
      </c>
    </row>
    <row r="3682" spans="1:11" ht="13.5" hidden="1" thickBot="1">
      <c r="A3682" s="197">
        <v>923272935</v>
      </c>
      <c r="B3682" s="198">
        <v>9000629082</v>
      </c>
      <c r="C3682" s="198" t="s">
        <v>22061</v>
      </c>
      <c r="D3682" s="198" t="s">
        <v>1019</v>
      </c>
      <c r="E3682" s="198" t="s">
        <v>8809</v>
      </c>
      <c r="F3682" s="197" t="s">
        <v>22062</v>
      </c>
      <c r="G3682" s="197" t="s">
        <v>8811</v>
      </c>
      <c r="H3682" s="197" t="s">
        <v>22063</v>
      </c>
      <c r="I3682" s="197" t="s">
        <v>22063</v>
      </c>
      <c r="J3682" s="197" t="s">
        <v>22064</v>
      </c>
      <c r="K3682" s="197" t="s">
        <v>1034</v>
      </c>
    </row>
    <row r="3683" spans="1:11" ht="13.5" hidden="1" thickBot="1">
      <c r="A3683" s="197">
        <v>923272936</v>
      </c>
      <c r="B3683" s="198">
        <v>9012853772</v>
      </c>
      <c r="C3683" s="198" t="s">
        <v>22065</v>
      </c>
      <c r="D3683" s="198" t="s">
        <v>196</v>
      </c>
      <c r="E3683" s="198" t="s">
        <v>197</v>
      </c>
      <c r="F3683" s="197" t="s">
        <v>22066</v>
      </c>
      <c r="G3683" s="197" t="s">
        <v>199</v>
      </c>
      <c r="H3683" s="197" t="s">
        <v>22067</v>
      </c>
      <c r="I3683" s="197" t="s">
        <v>22067</v>
      </c>
      <c r="J3683" s="197" t="s">
        <v>22068</v>
      </c>
      <c r="K3683" s="197" t="s">
        <v>1034</v>
      </c>
    </row>
    <row r="3684" spans="1:11" ht="13.5" hidden="1" thickBot="1">
      <c r="A3684" s="197">
        <v>923272938</v>
      </c>
      <c r="B3684" s="198">
        <v>9011904148</v>
      </c>
      <c r="C3684" s="198" t="s">
        <v>22069</v>
      </c>
      <c r="D3684" s="198" t="s">
        <v>864</v>
      </c>
      <c r="E3684" s="198" t="s">
        <v>865</v>
      </c>
      <c r="F3684" s="197" t="s">
        <v>22070</v>
      </c>
      <c r="G3684" s="197" t="s">
        <v>1668</v>
      </c>
      <c r="H3684" s="197" t="s">
        <v>22071</v>
      </c>
      <c r="I3684" s="197" t="s">
        <v>22071</v>
      </c>
      <c r="J3684" s="197" t="s">
        <v>22072</v>
      </c>
      <c r="K3684" s="197" t="s">
        <v>1034</v>
      </c>
    </row>
    <row r="3685" spans="1:11" ht="13.5" hidden="1" thickBot="1">
      <c r="A3685" s="197">
        <v>923272939</v>
      </c>
      <c r="B3685" s="198">
        <v>9012499478</v>
      </c>
      <c r="C3685" s="198" t="s">
        <v>22073</v>
      </c>
      <c r="D3685" s="198" t="s">
        <v>281</v>
      </c>
      <c r="E3685" s="198" t="s">
        <v>12074</v>
      </c>
      <c r="F3685" s="197" t="s">
        <v>22074</v>
      </c>
      <c r="G3685" s="197" t="s">
        <v>12076</v>
      </c>
      <c r="H3685" s="197" t="s">
        <v>22075</v>
      </c>
      <c r="I3685" s="197" t="s">
        <v>22075</v>
      </c>
      <c r="J3685" s="197" t="s">
        <v>22076</v>
      </c>
      <c r="K3685" s="197" t="s">
        <v>1034</v>
      </c>
    </row>
    <row r="3686" spans="1:11" ht="13.5" hidden="1" thickBot="1">
      <c r="A3686" s="197">
        <v>923272940</v>
      </c>
      <c r="B3686" s="198">
        <v>9012554511</v>
      </c>
      <c r="C3686" s="198" t="s">
        <v>22077</v>
      </c>
      <c r="D3686" s="198" t="s">
        <v>452</v>
      </c>
      <c r="E3686" s="198" t="s">
        <v>7949</v>
      </c>
      <c r="F3686" s="197" t="s">
        <v>22078</v>
      </c>
      <c r="G3686" s="197" t="s">
        <v>7951</v>
      </c>
      <c r="H3686" s="197" t="s">
        <v>22079</v>
      </c>
      <c r="I3686" s="197" t="s">
        <v>22080</v>
      </c>
      <c r="J3686" s="197" t="s">
        <v>22081</v>
      </c>
      <c r="K3686" s="197" t="s">
        <v>1034</v>
      </c>
    </row>
    <row r="3687" spans="1:11" ht="13.5" hidden="1" thickBot="1">
      <c r="A3687" s="197">
        <v>923272941</v>
      </c>
      <c r="B3687" s="198">
        <v>9009762593</v>
      </c>
      <c r="C3687" s="198" t="s">
        <v>22082</v>
      </c>
      <c r="D3687" s="198" t="s">
        <v>1019</v>
      </c>
      <c r="E3687" s="198" t="s">
        <v>10525</v>
      </c>
      <c r="F3687" s="197" t="s">
        <v>22083</v>
      </c>
      <c r="G3687" s="197" t="s">
        <v>10527</v>
      </c>
      <c r="H3687" s="197" t="s">
        <v>22084</v>
      </c>
      <c r="I3687" s="197" t="s">
        <v>22085</v>
      </c>
      <c r="J3687" s="197" t="s">
        <v>22086</v>
      </c>
      <c r="K3687" s="197" t="s">
        <v>1034</v>
      </c>
    </row>
    <row r="3688" spans="1:11" ht="13.5" hidden="1" thickBot="1">
      <c r="A3688" s="197">
        <v>923272942</v>
      </c>
      <c r="B3688" s="198">
        <v>9013415793</v>
      </c>
      <c r="C3688" s="198" t="s">
        <v>22087</v>
      </c>
      <c r="D3688" s="198" t="s">
        <v>281</v>
      </c>
      <c r="E3688" s="198" t="s">
        <v>5254</v>
      </c>
      <c r="F3688" s="197" t="s">
        <v>22088</v>
      </c>
      <c r="G3688" s="197" t="s">
        <v>22089</v>
      </c>
      <c r="H3688" s="197" t="s">
        <v>22090</v>
      </c>
      <c r="I3688" s="197" t="s">
        <v>22090</v>
      </c>
      <c r="J3688" s="197" t="s">
        <v>22091</v>
      </c>
      <c r="K3688" s="197" t="s">
        <v>1034</v>
      </c>
    </row>
    <row r="3689" spans="1:11" ht="13.5" hidden="1" thickBot="1">
      <c r="A3689" s="197">
        <v>923272943</v>
      </c>
      <c r="B3689" s="198">
        <v>8001997351</v>
      </c>
      <c r="C3689" s="198" t="s">
        <v>22092</v>
      </c>
      <c r="D3689" s="198" t="s">
        <v>236</v>
      </c>
      <c r="E3689" s="198" t="s">
        <v>237</v>
      </c>
      <c r="F3689" s="197" t="s">
        <v>22093</v>
      </c>
      <c r="G3689" s="197" t="s">
        <v>2135</v>
      </c>
      <c r="H3689" s="197" t="s">
        <v>22094</v>
      </c>
      <c r="I3689" s="197" t="s">
        <v>22094</v>
      </c>
      <c r="J3689" s="197" t="s">
        <v>22095</v>
      </c>
      <c r="K3689" s="197" t="s">
        <v>1034</v>
      </c>
    </row>
    <row r="3690" spans="1:11" ht="13.5" hidden="1" thickBot="1">
      <c r="A3690" s="197">
        <v>923272944</v>
      </c>
      <c r="B3690" s="198">
        <v>9012516946</v>
      </c>
      <c r="C3690" s="198" t="s">
        <v>22096</v>
      </c>
      <c r="D3690" s="198" t="s">
        <v>245</v>
      </c>
      <c r="E3690" s="198" t="s">
        <v>246</v>
      </c>
      <c r="F3690" s="197" t="s">
        <v>22097</v>
      </c>
      <c r="G3690" s="197" t="s">
        <v>248</v>
      </c>
      <c r="H3690" s="197" t="s">
        <v>22098</v>
      </c>
      <c r="I3690" s="197" t="s">
        <v>22098</v>
      </c>
      <c r="J3690" s="197" t="s">
        <v>22099</v>
      </c>
      <c r="K3690" s="197" t="s">
        <v>1034</v>
      </c>
    </row>
    <row r="3691" spans="1:11" ht="13.5" hidden="1" thickBot="1">
      <c r="A3691" s="197">
        <v>923272945</v>
      </c>
      <c r="B3691" s="198">
        <v>9013396613</v>
      </c>
      <c r="C3691" s="198" t="s">
        <v>22100</v>
      </c>
      <c r="D3691" s="198" t="s">
        <v>212</v>
      </c>
      <c r="E3691" s="198" t="s">
        <v>10948</v>
      </c>
      <c r="F3691" s="197" t="s">
        <v>22101</v>
      </c>
      <c r="G3691" s="197" t="s">
        <v>10950</v>
      </c>
      <c r="H3691" s="197" t="s">
        <v>22102</v>
      </c>
      <c r="I3691" s="197" t="s">
        <v>22103</v>
      </c>
      <c r="J3691" s="197" t="s">
        <v>22056</v>
      </c>
      <c r="K3691" s="197" t="s">
        <v>1034</v>
      </c>
    </row>
    <row r="3692" spans="1:11" ht="13.5" hidden="1" thickBot="1">
      <c r="A3692" s="197">
        <v>923272947</v>
      </c>
      <c r="B3692" s="198">
        <v>8020078322</v>
      </c>
      <c r="C3692" s="198" t="s">
        <v>22104</v>
      </c>
      <c r="D3692" s="198" t="s">
        <v>864</v>
      </c>
      <c r="E3692" s="198" t="s">
        <v>8620</v>
      </c>
      <c r="F3692" s="197" t="s">
        <v>22105</v>
      </c>
      <c r="G3692" s="197" t="s">
        <v>8622</v>
      </c>
      <c r="H3692" s="197" t="s">
        <v>22106</v>
      </c>
      <c r="I3692" s="197" t="s">
        <v>22106</v>
      </c>
      <c r="J3692" s="197" t="s">
        <v>22107</v>
      </c>
      <c r="K3692" s="197" t="s">
        <v>1034</v>
      </c>
    </row>
    <row r="3693" spans="1:11" ht="13.5" hidden="1" thickBot="1">
      <c r="A3693" s="197">
        <v>923272948</v>
      </c>
      <c r="B3693" s="198">
        <v>9003180452</v>
      </c>
      <c r="C3693" s="198" t="s">
        <v>22108</v>
      </c>
      <c r="D3693" s="198" t="s">
        <v>864</v>
      </c>
      <c r="E3693" s="198" t="s">
        <v>11207</v>
      </c>
      <c r="F3693" s="197" t="s">
        <v>22109</v>
      </c>
      <c r="G3693" s="197" t="s">
        <v>13187</v>
      </c>
      <c r="H3693" s="197" t="s">
        <v>22110</v>
      </c>
      <c r="I3693" s="197" t="s">
        <v>22110</v>
      </c>
      <c r="J3693" s="197" t="s">
        <v>22111</v>
      </c>
      <c r="K3693" s="197" t="s">
        <v>1034</v>
      </c>
    </row>
    <row r="3694" spans="1:11" ht="13.5" hidden="1" thickBot="1">
      <c r="A3694" s="197">
        <v>923272949</v>
      </c>
      <c r="B3694" s="198">
        <v>9013408596</v>
      </c>
      <c r="C3694" s="198" t="s">
        <v>22112</v>
      </c>
      <c r="D3694" s="198" t="s">
        <v>368</v>
      </c>
      <c r="E3694" s="198" t="s">
        <v>1187</v>
      </c>
      <c r="F3694" s="197" t="s">
        <v>22113</v>
      </c>
      <c r="G3694" s="197" t="s">
        <v>1890</v>
      </c>
      <c r="H3694" s="197" t="s">
        <v>22114</v>
      </c>
      <c r="I3694" s="197" t="s">
        <v>22115</v>
      </c>
      <c r="J3694" s="197" t="s">
        <v>22116</v>
      </c>
      <c r="K3694" s="197" t="s">
        <v>1034</v>
      </c>
    </row>
    <row r="3695" spans="1:11" ht="13.5" hidden="1" thickBot="1">
      <c r="A3695" s="197">
        <v>923272951</v>
      </c>
      <c r="B3695" s="198">
        <v>9013775276</v>
      </c>
      <c r="C3695" s="198" t="s">
        <v>22117</v>
      </c>
      <c r="D3695" s="198" t="s">
        <v>12</v>
      </c>
      <c r="E3695" s="198" t="s">
        <v>13</v>
      </c>
      <c r="F3695" s="197" t="s">
        <v>22118</v>
      </c>
      <c r="G3695" s="197" t="s">
        <v>21</v>
      </c>
      <c r="H3695" s="197" t="s">
        <v>22119</v>
      </c>
      <c r="I3695" s="197" t="s">
        <v>22119</v>
      </c>
      <c r="J3695" s="197" t="s">
        <v>22120</v>
      </c>
      <c r="K3695" s="197" t="s">
        <v>1034</v>
      </c>
    </row>
    <row r="3696" spans="1:11" ht="13.5" hidden="1" thickBot="1">
      <c r="A3696" s="197">
        <v>923272952</v>
      </c>
      <c r="B3696" s="198">
        <v>9012639451</v>
      </c>
      <c r="C3696" s="198" t="s">
        <v>22121</v>
      </c>
      <c r="D3696" s="198" t="s">
        <v>1291</v>
      </c>
      <c r="E3696" s="198" t="s">
        <v>2076</v>
      </c>
      <c r="F3696" s="197" t="s">
        <v>22122</v>
      </c>
      <c r="G3696" s="197" t="s">
        <v>6843</v>
      </c>
      <c r="H3696" s="197" t="s">
        <v>22123</v>
      </c>
      <c r="I3696" s="197" t="s">
        <v>22124</v>
      </c>
      <c r="J3696" s="197" t="s">
        <v>22125</v>
      </c>
      <c r="K3696" s="197" t="s">
        <v>1034</v>
      </c>
    </row>
    <row r="3697" spans="1:11" ht="13.5" hidden="1" thickBot="1">
      <c r="A3697" s="197">
        <v>923272953</v>
      </c>
      <c r="B3697" s="198">
        <v>9006793835</v>
      </c>
      <c r="C3697" s="198" t="s">
        <v>22126</v>
      </c>
      <c r="D3697" s="198" t="s">
        <v>410</v>
      </c>
      <c r="E3697" s="198" t="s">
        <v>411</v>
      </c>
      <c r="F3697" s="197" t="s">
        <v>22127</v>
      </c>
      <c r="G3697" s="197" t="s">
        <v>413</v>
      </c>
      <c r="H3697" s="197" t="s">
        <v>22128</v>
      </c>
      <c r="I3697" s="197" t="s">
        <v>22128</v>
      </c>
      <c r="J3697" s="197" t="s">
        <v>22129</v>
      </c>
      <c r="K3697" s="197" t="s">
        <v>1034</v>
      </c>
    </row>
    <row r="3698" spans="1:11" ht="13.5" hidden="1" thickBot="1">
      <c r="A3698" s="197">
        <v>923272954</v>
      </c>
      <c r="B3698" s="198">
        <v>9013591546</v>
      </c>
      <c r="C3698" s="198" t="s">
        <v>22130</v>
      </c>
      <c r="D3698" s="198" t="s">
        <v>452</v>
      </c>
      <c r="E3698" s="198" t="s">
        <v>13001</v>
      </c>
      <c r="F3698" s="197" t="s">
        <v>22131</v>
      </c>
      <c r="G3698" s="197" t="s">
        <v>22132</v>
      </c>
      <c r="H3698" s="197" t="s">
        <v>22133</v>
      </c>
      <c r="I3698" s="197" t="s">
        <v>22133</v>
      </c>
      <c r="J3698" s="197" t="s">
        <v>22134</v>
      </c>
      <c r="K3698" s="197" t="s">
        <v>1034</v>
      </c>
    </row>
    <row r="3699" spans="1:11" ht="13.5" hidden="1" thickBot="1">
      <c r="A3699" s="197">
        <v>923272955</v>
      </c>
      <c r="B3699" s="198">
        <v>9012872995</v>
      </c>
      <c r="C3699" s="198" t="s">
        <v>22135</v>
      </c>
      <c r="D3699" s="198" t="s">
        <v>272</v>
      </c>
      <c r="E3699" s="198" t="s">
        <v>273</v>
      </c>
      <c r="F3699" s="197" t="s">
        <v>22136</v>
      </c>
      <c r="G3699" s="197" t="s">
        <v>22137</v>
      </c>
      <c r="H3699" s="197" t="s">
        <v>22138</v>
      </c>
      <c r="I3699" s="197" t="s">
        <v>22138</v>
      </c>
      <c r="J3699" s="197" t="s">
        <v>22139</v>
      </c>
      <c r="K3699" s="197" t="s">
        <v>1034</v>
      </c>
    </row>
    <row r="3700" spans="1:11" ht="13.5" hidden="1" thickBot="1">
      <c r="A3700" s="197">
        <v>923272965</v>
      </c>
      <c r="B3700" s="198">
        <v>8020029604</v>
      </c>
      <c r="C3700" s="198" t="s">
        <v>22140</v>
      </c>
      <c r="D3700" s="198" t="s">
        <v>864</v>
      </c>
      <c r="E3700" s="198" t="s">
        <v>865</v>
      </c>
      <c r="F3700" s="197" t="s">
        <v>22141</v>
      </c>
      <c r="G3700" s="197" t="s">
        <v>2153</v>
      </c>
      <c r="H3700" s="197" t="s">
        <v>22142</v>
      </c>
      <c r="I3700" s="197" t="s">
        <v>22142</v>
      </c>
      <c r="J3700" s="197" t="s">
        <v>22143</v>
      </c>
      <c r="K3700" s="197" t="s">
        <v>1034</v>
      </c>
    </row>
    <row r="3701" spans="1:11" ht="13.5" hidden="1" thickBot="1">
      <c r="A3701" s="197">
        <v>923272966</v>
      </c>
      <c r="B3701" s="198">
        <v>9013878012</v>
      </c>
      <c r="C3701" s="198" t="s">
        <v>22144</v>
      </c>
      <c r="D3701" s="198" t="s">
        <v>281</v>
      </c>
      <c r="E3701" s="198" t="s">
        <v>4499</v>
      </c>
      <c r="F3701" s="197" t="s">
        <v>22145</v>
      </c>
      <c r="G3701" s="197" t="s">
        <v>4501</v>
      </c>
      <c r="H3701" s="197" t="s">
        <v>22146</v>
      </c>
      <c r="I3701" s="197" t="s">
        <v>22146</v>
      </c>
      <c r="J3701" s="197" t="s">
        <v>22147</v>
      </c>
      <c r="K3701" s="197" t="s">
        <v>22148</v>
      </c>
    </row>
    <row r="3702" spans="1:11" ht="13.5" hidden="1" thickBot="1">
      <c r="A3702" s="197">
        <v>923272967</v>
      </c>
      <c r="B3702" s="198">
        <v>9013596300</v>
      </c>
      <c r="C3702" s="198" t="s">
        <v>22149</v>
      </c>
      <c r="D3702" s="198" t="s">
        <v>254</v>
      </c>
      <c r="E3702" s="198" t="s">
        <v>12467</v>
      </c>
      <c r="F3702" s="197" t="s">
        <v>22150</v>
      </c>
      <c r="G3702" s="197" t="s">
        <v>18851</v>
      </c>
      <c r="H3702" s="197" t="s">
        <v>22151</v>
      </c>
      <c r="I3702" s="197" t="s">
        <v>22151</v>
      </c>
      <c r="J3702" s="197" t="s">
        <v>22152</v>
      </c>
      <c r="K3702" s="197" t="s">
        <v>1034</v>
      </c>
    </row>
    <row r="3703" spans="1:11" ht="13.5" hidden="1" thickBot="1">
      <c r="A3703" s="197">
        <v>923272968</v>
      </c>
      <c r="B3703" s="198">
        <v>9013807931</v>
      </c>
      <c r="C3703" s="198" t="s">
        <v>22153</v>
      </c>
      <c r="D3703" s="198" t="s">
        <v>1116</v>
      </c>
      <c r="E3703" s="198" t="s">
        <v>1117</v>
      </c>
      <c r="F3703" s="197" t="s">
        <v>22154</v>
      </c>
      <c r="G3703" s="197" t="s">
        <v>1119</v>
      </c>
      <c r="H3703" s="197" t="s">
        <v>22155</v>
      </c>
      <c r="I3703" s="197" t="s">
        <v>22156</v>
      </c>
      <c r="J3703" s="197" t="s">
        <v>22157</v>
      </c>
      <c r="K3703" s="197" t="s">
        <v>1034</v>
      </c>
    </row>
    <row r="3704" spans="1:11" ht="13.5" hidden="1" thickBot="1">
      <c r="A3704" s="197">
        <v>923272978</v>
      </c>
      <c r="B3704" s="198">
        <v>9012635237</v>
      </c>
      <c r="C3704" s="198" t="s">
        <v>22158</v>
      </c>
      <c r="D3704" s="198" t="s">
        <v>12</v>
      </c>
      <c r="E3704" s="198" t="s">
        <v>13</v>
      </c>
      <c r="F3704" s="197" t="s">
        <v>22159</v>
      </c>
      <c r="G3704" s="197" t="s">
        <v>125</v>
      </c>
      <c r="H3704" s="197" t="s">
        <v>22160</v>
      </c>
      <c r="I3704" s="197" t="s">
        <v>22161</v>
      </c>
      <c r="J3704" s="197" t="s">
        <v>22162</v>
      </c>
      <c r="K3704" s="197" t="s">
        <v>1034</v>
      </c>
    </row>
    <row r="3705" spans="1:11" ht="13.5" hidden="1" thickBot="1">
      <c r="A3705" s="197">
        <v>923272983</v>
      </c>
      <c r="B3705" s="198">
        <v>9012536880</v>
      </c>
      <c r="C3705" s="198" t="s">
        <v>22163</v>
      </c>
      <c r="D3705" s="198" t="s">
        <v>436</v>
      </c>
      <c r="E3705" s="198" t="s">
        <v>3310</v>
      </c>
      <c r="F3705" s="197" t="s">
        <v>22164</v>
      </c>
      <c r="G3705" s="197" t="s">
        <v>3312</v>
      </c>
      <c r="H3705" s="197" t="s">
        <v>22165</v>
      </c>
      <c r="I3705" s="197" t="s">
        <v>22165</v>
      </c>
      <c r="J3705" s="197" t="s">
        <v>22166</v>
      </c>
      <c r="K3705" s="197" t="s">
        <v>1034</v>
      </c>
    </row>
    <row r="3706" spans="1:11" ht="13.5" hidden="1" thickBot="1">
      <c r="A3706" s="197">
        <v>923272985</v>
      </c>
      <c r="B3706" s="198">
        <v>9012849405</v>
      </c>
      <c r="C3706" s="198" t="s">
        <v>22167</v>
      </c>
      <c r="D3706" s="198" t="s">
        <v>281</v>
      </c>
      <c r="E3706" s="198" t="s">
        <v>4499</v>
      </c>
      <c r="F3706" s="197" t="s">
        <v>22168</v>
      </c>
      <c r="G3706" s="197" t="s">
        <v>4501</v>
      </c>
      <c r="H3706" s="197" t="s">
        <v>22169</v>
      </c>
      <c r="I3706" s="197" t="s">
        <v>22170</v>
      </c>
      <c r="J3706" s="197" t="s">
        <v>22171</v>
      </c>
      <c r="K3706" s="197" t="s">
        <v>1034</v>
      </c>
    </row>
    <row r="3707" spans="1:11" ht="13.5" hidden="1" thickBot="1">
      <c r="A3707" s="197">
        <v>923272988</v>
      </c>
      <c r="B3707" s="198">
        <v>9006752964</v>
      </c>
      <c r="C3707" s="198" t="s">
        <v>22172</v>
      </c>
      <c r="D3707" s="198" t="s">
        <v>1291</v>
      </c>
      <c r="E3707" s="198" t="s">
        <v>11528</v>
      </c>
      <c r="F3707" s="197" t="s">
        <v>22173</v>
      </c>
      <c r="G3707" s="197" t="s">
        <v>11529</v>
      </c>
      <c r="H3707" s="197" t="s">
        <v>22174</v>
      </c>
      <c r="I3707" s="197" t="s">
        <v>22175</v>
      </c>
      <c r="J3707" s="197" t="s">
        <v>22176</v>
      </c>
      <c r="K3707" s="197" t="s">
        <v>1034</v>
      </c>
    </row>
    <row r="3708" spans="1:11" ht="13.5" hidden="1" thickBot="1">
      <c r="A3708" s="197">
        <v>923272989</v>
      </c>
      <c r="B3708" s="198">
        <v>9013473218</v>
      </c>
      <c r="C3708" s="198" t="s">
        <v>22177</v>
      </c>
      <c r="D3708" s="198" t="s">
        <v>212</v>
      </c>
      <c r="E3708" s="198" t="s">
        <v>7247</v>
      </c>
      <c r="F3708" s="197" t="s">
        <v>22178</v>
      </c>
      <c r="G3708" s="197" t="s">
        <v>7249</v>
      </c>
      <c r="H3708" s="197" t="s">
        <v>22179</v>
      </c>
      <c r="I3708" s="197" t="s">
        <v>22179</v>
      </c>
      <c r="J3708" s="197" t="s">
        <v>22180</v>
      </c>
      <c r="K3708" s="197" t="s">
        <v>22181</v>
      </c>
    </row>
    <row r="3709" spans="1:11" ht="13.5" hidden="1" thickBot="1">
      <c r="A3709" s="197">
        <v>923272990</v>
      </c>
      <c r="B3709" s="198">
        <v>8230005884</v>
      </c>
      <c r="C3709" s="198" t="s">
        <v>22182</v>
      </c>
      <c r="D3709" s="198" t="s">
        <v>1291</v>
      </c>
      <c r="E3709" s="198" t="s">
        <v>6735</v>
      </c>
      <c r="F3709" s="197" t="s">
        <v>22183</v>
      </c>
      <c r="G3709" s="197" t="s">
        <v>6737</v>
      </c>
      <c r="H3709" s="197" t="s">
        <v>22184</v>
      </c>
      <c r="I3709" s="197" t="s">
        <v>22185</v>
      </c>
      <c r="J3709" s="197" t="s">
        <v>22186</v>
      </c>
      <c r="K3709" s="197" t="s">
        <v>1034</v>
      </c>
    </row>
    <row r="3710" spans="1:11" ht="13.5" hidden="1" thickBot="1">
      <c r="A3710" s="197">
        <v>923272991</v>
      </c>
      <c r="B3710" s="198">
        <v>8230022406</v>
      </c>
      <c r="C3710" s="198" t="s">
        <v>22187</v>
      </c>
      <c r="D3710" s="198" t="s">
        <v>1291</v>
      </c>
      <c r="E3710" s="198" t="s">
        <v>7090</v>
      </c>
      <c r="F3710" s="197" t="s">
        <v>22188</v>
      </c>
      <c r="G3710" s="197" t="s">
        <v>7537</v>
      </c>
      <c r="H3710" s="197" t="s">
        <v>22189</v>
      </c>
      <c r="I3710" s="197" t="s">
        <v>7094</v>
      </c>
      <c r="J3710" s="197" t="s">
        <v>22190</v>
      </c>
      <c r="K3710" s="197" t="s">
        <v>1034</v>
      </c>
    </row>
    <row r="3711" spans="1:11" ht="13.5" hidden="1" thickBot="1">
      <c r="A3711" s="197">
        <v>923272992</v>
      </c>
      <c r="B3711" s="198">
        <v>9006898545</v>
      </c>
      <c r="C3711" s="198" t="s">
        <v>22191</v>
      </c>
      <c r="D3711" s="198" t="s">
        <v>281</v>
      </c>
      <c r="E3711" s="198" t="s">
        <v>5350</v>
      </c>
      <c r="F3711" s="197" t="s">
        <v>22192</v>
      </c>
      <c r="G3711" s="197" t="s">
        <v>22193</v>
      </c>
      <c r="H3711" s="197" t="s">
        <v>22194</v>
      </c>
      <c r="I3711" s="197" t="s">
        <v>22194</v>
      </c>
      <c r="J3711" s="197" t="s">
        <v>22195</v>
      </c>
      <c r="K3711" s="197" t="s">
        <v>1034</v>
      </c>
    </row>
    <row r="3712" spans="1:11" ht="13.5" hidden="1" thickBot="1">
      <c r="A3712" s="197">
        <v>923272993</v>
      </c>
      <c r="B3712" s="198">
        <v>9007583232</v>
      </c>
      <c r="C3712" s="198" t="s">
        <v>22196</v>
      </c>
      <c r="D3712" s="198" t="s">
        <v>1019</v>
      </c>
      <c r="E3712" s="198" t="s">
        <v>9954</v>
      </c>
      <c r="F3712" s="197" t="s">
        <v>22197</v>
      </c>
      <c r="G3712" s="197" t="s">
        <v>9956</v>
      </c>
      <c r="H3712" s="197" t="s">
        <v>22198</v>
      </c>
      <c r="I3712" s="197" t="s">
        <v>22199</v>
      </c>
      <c r="J3712" s="197" t="s">
        <v>22200</v>
      </c>
      <c r="K3712" s="197" t="s">
        <v>1034</v>
      </c>
    </row>
    <row r="3713" spans="1:11" ht="13.5" hidden="1" thickBot="1">
      <c r="A3713" s="197">
        <v>923272994</v>
      </c>
      <c r="B3713" s="198">
        <v>1010101010</v>
      </c>
      <c r="C3713" s="198" t="s">
        <v>22201</v>
      </c>
      <c r="D3713" s="198" t="s">
        <v>12</v>
      </c>
      <c r="E3713" s="198" t="s">
        <v>13</v>
      </c>
      <c r="F3713" s="197" t="s">
        <v>22202</v>
      </c>
      <c r="G3713" s="197" t="s">
        <v>35</v>
      </c>
      <c r="H3713" s="197" t="s">
        <v>22203</v>
      </c>
      <c r="I3713" s="197" t="s">
        <v>22203</v>
      </c>
      <c r="J3713" s="197" t="s">
        <v>20600</v>
      </c>
      <c r="K3713" s="197" t="s">
        <v>1034</v>
      </c>
    </row>
    <row r="3714" spans="1:11" ht="13.5" hidden="1" thickBot="1">
      <c r="A3714" s="197">
        <v>923272997</v>
      </c>
      <c r="B3714" s="198">
        <v>9013445504</v>
      </c>
      <c r="C3714" s="198" t="s">
        <v>22204</v>
      </c>
      <c r="D3714" s="198" t="s">
        <v>1079</v>
      </c>
      <c r="E3714" s="198" t="s">
        <v>10397</v>
      </c>
      <c r="F3714" s="197" t="s">
        <v>22205</v>
      </c>
      <c r="G3714" s="197" t="s">
        <v>10399</v>
      </c>
      <c r="H3714" s="197" t="s">
        <v>22206</v>
      </c>
      <c r="I3714" s="197" t="s">
        <v>22206</v>
      </c>
      <c r="J3714" s="197" t="s">
        <v>22207</v>
      </c>
      <c r="K3714" s="197" t="s">
        <v>1034</v>
      </c>
    </row>
    <row r="3715" spans="1:11" ht="13.5" hidden="1" thickBot="1">
      <c r="A3715" s="197">
        <v>923272998</v>
      </c>
      <c r="B3715" s="198">
        <v>9013516762</v>
      </c>
      <c r="C3715" s="198" t="s">
        <v>22208</v>
      </c>
      <c r="D3715" s="198" t="s">
        <v>12</v>
      </c>
      <c r="E3715" s="198" t="s">
        <v>13</v>
      </c>
      <c r="F3715" s="197" t="s">
        <v>22202</v>
      </c>
      <c r="G3715" s="197" t="s">
        <v>35</v>
      </c>
      <c r="H3715" s="197" t="s">
        <v>22203</v>
      </c>
      <c r="I3715" s="197" t="s">
        <v>22203</v>
      </c>
      <c r="J3715" s="197" t="s">
        <v>22209</v>
      </c>
      <c r="K3715" s="197" t="s">
        <v>1034</v>
      </c>
    </row>
    <row r="3716" spans="1:11" ht="13.5" hidden="1" thickBot="1">
      <c r="A3716" s="197">
        <v>923273001</v>
      </c>
      <c r="B3716" s="198">
        <v>9010217163</v>
      </c>
      <c r="C3716" s="198" t="s">
        <v>22210</v>
      </c>
      <c r="D3716" s="198" t="s">
        <v>1019</v>
      </c>
      <c r="E3716" s="198" t="s">
        <v>7934</v>
      </c>
      <c r="F3716" s="197" t="s">
        <v>22211</v>
      </c>
      <c r="G3716" s="197" t="s">
        <v>22212</v>
      </c>
      <c r="H3716" s="197" t="s">
        <v>22213</v>
      </c>
      <c r="I3716" s="197" t="s">
        <v>22213</v>
      </c>
      <c r="J3716" s="197" t="s">
        <v>22214</v>
      </c>
      <c r="K3716" s="197" t="s">
        <v>1034</v>
      </c>
    </row>
    <row r="3717" spans="1:11" ht="13.5" hidden="1" thickBot="1">
      <c r="A3717" s="197">
        <v>923273002</v>
      </c>
      <c r="B3717" s="198">
        <v>9003772665</v>
      </c>
      <c r="C3717" s="198" t="s">
        <v>22215</v>
      </c>
      <c r="D3717" s="198" t="s">
        <v>436</v>
      </c>
      <c r="E3717" s="198" t="s">
        <v>10940</v>
      </c>
      <c r="F3717" s="197" t="s">
        <v>22216</v>
      </c>
      <c r="G3717" s="197" t="s">
        <v>10942</v>
      </c>
      <c r="H3717" s="197" t="s">
        <v>22217</v>
      </c>
      <c r="I3717" s="197" t="s">
        <v>22217</v>
      </c>
      <c r="J3717" s="197" t="s">
        <v>22218</v>
      </c>
      <c r="K3717" s="197" t="s">
        <v>1034</v>
      </c>
    </row>
    <row r="3718" spans="1:11" ht="13.5" hidden="1" thickBot="1">
      <c r="A3718" s="197">
        <v>923273023</v>
      </c>
      <c r="B3718" s="198">
        <v>9013091510</v>
      </c>
      <c r="C3718" s="198" t="s">
        <v>22219</v>
      </c>
      <c r="D3718" s="198" t="s">
        <v>452</v>
      </c>
      <c r="E3718" s="198" t="s">
        <v>11873</v>
      </c>
      <c r="F3718" s="197" t="s">
        <v>22220</v>
      </c>
      <c r="G3718" s="197" t="s">
        <v>11874</v>
      </c>
      <c r="H3718" s="197" t="s">
        <v>22221</v>
      </c>
      <c r="I3718" s="197" t="s">
        <v>22221</v>
      </c>
      <c r="J3718" s="197" t="s">
        <v>22222</v>
      </c>
      <c r="K3718" s="197" t="s">
        <v>1034</v>
      </c>
    </row>
    <row r="3719" spans="1:11" ht="13.5" hidden="1" thickBot="1">
      <c r="A3719" s="197">
        <v>923273042</v>
      </c>
      <c r="B3719" s="198">
        <v>9014383036</v>
      </c>
      <c r="C3719" s="198" t="s">
        <v>22223</v>
      </c>
      <c r="D3719" s="198" t="s">
        <v>212</v>
      </c>
      <c r="E3719" s="198" t="s">
        <v>213</v>
      </c>
      <c r="F3719" s="197" t="s">
        <v>22224</v>
      </c>
      <c r="G3719" s="197" t="s">
        <v>14795</v>
      </c>
      <c r="H3719" s="197" t="s">
        <v>22225</v>
      </c>
      <c r="I3719" s="197" t="s">
        <v>22226</v>
      </c>
      <c r="J3719" s="197" t="s">
        <v>22227</v>
      </c>
      <c r="K3719" s="197" t="s">
        <v>1034</v>
      </c>
    </row>
    <row r="3720" spans="1:11" ht="13.5" hidden="1" thickBot="1">
      <c r="A3720" s="197">
        <v>923273054</v>
      </c>
      <c r="B3720" s="198">
        <v>9014367751</v>
      </c>
      <c r="C3720" s="198" t="s">
        <v>22228</v>
      </c>
      <c r="D3720" s="198" t="s">
        <v>281</v>
      </c>
      <c r="E3720" s="198" t="s">
        <v>4705</v>
      </c>
      <c r="F3720" s="197" t="s">
        <v>22229</v>
      </c>
      <c r="G3720" s="197" t="s">
        <v>22230</v>
      </c>
      <c r="H3720" s="197" t="s">
        <v>22231</v>
      </c>
      <c r="I3720" s="197" t="s">
        <v>22232</v>
      </c>
      <c r="J3720" s="197" t="s">
        <v>22233</v>
      </c>
      <c r="K3720" s="197" t="s">
        <v>22234</v>
      </c>
    </row>
    <row r="3721" spans="1:11" ht="13.5" hidden="1" thickBot="1">
      <c r="A3721" s="197">
        <v>923273055</v>
      </c>
      <c r="B3721" s="198">
        <v>9014379578</v>
      </c>
      <c r="C3721" s="198" t="s">
        <v>22235</v>
      </c>
      <c r="D3721" s="198" t="s">
        <v>281</v>
      </c>
      <c r="E3721" s="198" t="s">
        <v>584</v>
      </c>
      <c r="F3721" s="197" t="s">
        <v>22236</v>
      </c>
      <c r="G3721" s="197" t="s">
        <v>1182</v>
      </c>
      <c r="H3721" s="197" t="s">
        <v>22237</v>
      </c>
      <c r="I3721" s="197" t="s">
        <v>22237</v>
      </c>
      <c r="J3721" s="197" t="s">
        <v>22238</v>
      </c>
      <c r="K3721" s="197" t="s">
        <v>22239</v>
      </c>
    </row>
    <row r="3722" spans="1:11" ht="13.5" hidden="1" thickBot="1">
      <c r="A3722" s="197">
        <v>923273056</v>
      </c>
      <c r="B3722" s="198">
        <v>8001880522</v>
      </c>
      <c r="C3722" s="198" t="s">
        <v>22240</v>
      </c>
      <c r="D3722" s="198" t="s">
        <v>188</v>
      </c>
      <c r="E3722" s="198" t="s">
        <v>189</v>
      </c>
      <c r="F3722" s="197" t="s">
        <v>22241</v>
      </c>
      <c r="G3722" s="197" t="s">
        <v>5697</v>
      </c>
      <c r="H3722" s="197" t="s">
        <v>22242</v>
      </c>
      <c r="I3722" s="197" t="s">
        <v>22243</v>
      </c>
      <c r="J3722" s="197" t="s">
        <v>22244</v>
      </c>
      <c r="K3722" s="197" t="s">
        <v>1034</v>
      </c>
    </row>
    <row r="3723" spans="1:11" ht="13.5" hidden="1" thickBot="1">
      <c r="A3723" s="197">
        <v>923273057</v>
      </c>
      <c r="B3723" s="198">
        <v>5</v>
      </c>
      <c r="C3723" s="198" t="s">
        <v>22245</v>
      </c>
      <c r="D3723" s="198" t="s">
        <v>212</v>
      </c>
      <c r="E3723" s="198" t="s">
        <v>10948</v>
      </c>
      <c r="F3723" s="197" t="s">
        <v>22246</v>
      </c>
      <c r="G3723" s="197" t="s">
        <v>10950</v>
      </c>
      <c r="H3723" s="197" t="s">
        <v>22247</v>
      </c>
      <c r="I3723" s="197" t="s">
        <v>22247</v>
      </c>
      <c r="J3723" s="197" t="s">
        <v>22248</v>
      </c>
      <c r="K3723" s="197" t="s">
        <v>1034</v>
      </c>
    </row>
    <row r="3724" spans="1:11" ht="13.5" hidden="1" thickBot="1">
      <c r="A3724" s="197">
        <v>923273058</v>
      </c>
      <c r="B3724" s="198">
        <v>8110003727</v>
      </c>
      <c r="C3724" s="198" t="s">
        <v>22249</v>
      </c>
      <c r="D3724" s="198" t="s">
        <v>281</v>
      </c>
      <c r="E3724" s="198" t="s">
        <v>584</v>
      </c>
      <c r="F3724" s="197" t="s">
        <v>22250</v>
      </c>
      <c r="G3724" s="197" t="s">
        <v>1182</v>
      </c>
      <c r="H3724" s="197" t="s">
        <v>22251</v>
      </c>
      <c r="I3724" s="197" t="s">
        <v>22251</v>
      </c>
      <c r="J3724" s="197" t="s">
        <v>22252</v>
      </c>
      <c r="K3724" s="197" t="s">
        <v>1034</v>
      </c>
    </row>
    <row r="3725" spans="1:11" ht="13.5" hidden="1" thickBot="1">
      <c r="A3725" s="197">
        <v>923273059</v>
      </c>
      <c r="B3725" s="198">
        <v>8110269886</v>
      </c>
      <c r="C3725" s="198" t="s">
        <v>22253</v>
      </c>
      <c r="D3725" s="198" t="s">
        <v>281</v>
      </c>
      <c r="E3725" s="198" t="s">
        <v>584</v>
      </c>
      <c r="F3725" s="197" t="s">
        <v>22254</v>
      </c>
      <c r="G3725" s="197" t="s">
        <v>1914</v>
      </c>
      <c r="H3725" s="197" t="s">
        <v>22255</v>
      </c>
      <c r="I3725" s="197" t="s">
        <v>22256</v>
      </c>
      <c r="J3725" s="197" t="s">
        <v>22257</v>
      </c>
      <c r="K3725" s="197" t="s">
        <v>1034</v>
      </c>
    </row>
    <row r="3726" spans="1:11" ht="13.5" hidden="1" thickBot="1">
      <c r="A3726" s="197">
        <v>923273060</v>
      </c>
      <c r="B3726" s="198">
        <v>8110408055</v>
      </c>
      <c r="C3726" s="198" t="s">
        <v>22258</v>
      </c>
      <c r="D3726" s="198" t="s">
        <v>281</v>
      </c>
      <c r="E3726" s="198" t="s">
        <v>2045</v>
      </c>
      <c r="F3726" s="197" t="s">
        <v>22259</v>
      </c>
      <c r="G3726" s="197" t="s">
        <v>2047</v>
      </c>
      <c r="H3726" s="197" t="s">
        <v>22260</v>
      </c>
      <c r="I3726" s="197" t="s">
        <v>22260</v>
      </c>
      <c r="J3726" s="197" t="s">
        <v>22261</v>
      </c>
      <c r="K3726" s="197" t="s">
        <v>1034</v>
      </c>
    </row>
    <row r="3727" spans="1:11" ht="13.5" hidden="1" thickBot="1">
      <c r="A3727" s="197">
        <v>923273061</v>
      </c>
      <c r="B3727" s="198">
        <v>8001566825</v>
      </c>
      <c r="C3727" s="198" t="s">
        <v>22262</v>
      </c>
      <c r="D3727" s="198" t="s">
        <v>204</v>
      </c>
      <c r="E3727" s="198" t="s">
        <v>205</v>
      </c>
      <c r="F3727" s="197" t="s">
        <v>22263</v>
      </c>
      <c r="G3727" s="197" t="s">
        <v>853</v>
      </c>
      <c r="H3727" s="197" t="s">
        <v>22264</v>
      </c>
      <c r="I3727" s="197" t="s">
        <v>22265</v>
      </c>
      <c r="J3727" s="197" t="s">
        <v>22266</v>
      </c>
      <c r="K3727" s="197" t="s">
        <v>1034</v>
      </c>
    </row>
    <row r="3728" spans="1:11" ht="13.5" hidden="1" thickBot="1">
      <c r="A3728" s="197">
        <v>923273062</v>
      </c>
      <c r="B3728" s="198">
        <v>8907064844</v>
      </c>
      <c r="C3728" s="198" t="s">
        <v>22267</v>
      </c>
      <c r="D3728" s="198" t="s">
        <v>272</v>
      </c>
      <c r="E3728" s="198" t="s">
        <v>273</v>
      </c>
      <c r="F3728" s="197" t="s">
        <v>22268</v>
      </c>
      <c r="G3728" s="197" t="s">
        <v>275</v>
      </c>
      <c r="H3728" s="197" t="s">
        <v>22269</v>
      </c>
      <c r="I3728" s="197" t="s">
        <v>22270</v>
      </c>
      <c r="J3728" s="197" t="s">
        <v>22271</v>
      </c>
      <c r="K3728" s="197" t="s">
        <v>1034</v>
      </c>
    </row>
    <row r="3729" spans="1:11" ht="13.5" hidden="1" thickBot="1">
      <c r="A3729" s="197">
        <v>923273063</v>
      </c>
      <c r="B3729" s="198">
        <v>8907068679</v>
      </c>
      <c r="C3729" s="198" t="s">
        <v>22272</v>
      </c>
      <c r="D3729" s="198" t="s">
        <v>272</v>
      </c>
      <c r="E3729" s="198" t="s">
        <v>273</v>
      </c>
      <c r="F3729" s="197" t="s">
        <v>22273</v>
      </c>
      <c r="G3729" s="197" t="s">
        <v>16221</v>
      </c>
      <c r="H3729" s="197" t="s">
        <v>22274</v>
      </c>
      <c r="I3729" s="197" t="s">
        <v>22275</v>
      </c>
      <c r="J3729" s="197" t="s">
        <v>22276</v>
      </c>
      <c r="K3729" s="197" t="s">
        <v>1034</v>
      </c>
    </row>
    <row r="3730" spans="1:11" ht="13.5" hidden="1" thickBot="1">
      <c r="A3730" s="197">
        <v>923273064</v>
      </c>
      <c r="B3730" s="198">
        <v>8110314846</v>
      </c>
      <c r="C3730" s="198" t="s">
        <v>22277</v>
      </c>
      <c r="D3730" s="198" t="s">
        <v>281</v>
      </c>
      <c r="E3730" s="198" t="s">
        <v>4499</v>
      </c>
      <c r="F3730" s="197" t="s">
        <v>22278</v>
      </c>
      <c r="G3730" s="197" t="s">
        <v>16840</v>
      </c>
      <c r="H3730" s="197" t="s">
        <v>22279</v>
      </c>
      <c r="I3730" s="197" t="s">
        <v>22279</v>
      </c>
      <c r="J3730" s="197" t="s">
        <v>22280</v>
      </c>
      <c r="K3730" s="197" t="s">
        <v>22281</v>
      </c>
    </row>
    <row r="3731" spans="1:11" ht="13.5" hidden="1" thickBot="1">
      <c r="A3731" s="197">
        <v>923273065</v>
      </c>
      <c r="B3731" s="198">
        <v>8001930221</v>
      </c>
      <c r="C3731" s="198" t="s">
        <v>22282</v>
      </c>
      <c r="D3731" s="198" t="s">
        <v>1050</v>
      </c>
      <c r="E3731" s="198" t="s">
        <v>1820</v>
      </c>
      <c r="F3731" s="197" t="s">
        <v>22283</v>
      </c>
      <c r="G3731" s="197" t="s">
        <v>1053</v>
      </c>
      <c r="H3731" s="197" t="s">
        <v>22284</v>
      </c>
      <c r="I3731" s="197" t="s">
        <v>22285</v>
      </c>
      <c r="J3731" s="197" t="s">
        <v>22286</v>
      </c>
      <c r="K3731" s="197" t="s">
        <v>1034</v>
      </c>
    </row>
    <row r="3732" spans="1:11" ht="13.5" hidden="1" thickBot="1">
      <c r="A3732" s="197">
        <v>923273066</v>
      </c>
      <c r="B3732" s="198">
        <v>8110366092</v>
      </c>
      <c r="C3732" s="198" t="s">
        <v>22287</v>
      </c>
      <c r="D3732" s="198" t="s">
        <v>281</v>
      </c>
      <c r="E3732" s="198" t="s">
        <v>4705</v>
      </c>
      <c r="F3732" s="197" t="s">
        <v>22288</v>
      </c>
      <c r="G3732" s="197" t="s">
        <v>9935</v>
      </c>
      <c r="H3732" s="197" t="s">
        <v>22289</v>
      </c>
      <c r="I3732" s="197" t="s">
        <v>22290</v>
      </c>
      <c r="J3732" s="197" t="s">
        <v>22291</v>
      </c>
      <c r="K3732" s="197" t="s">
        <v>1034</v>
      </c>
    </row>
    <row r="3733" spans="1:11" ht="13.5" hidden="1" thickBot="1">
      <c r="A3733" s="197">
        <v>923273067</v>
      </c>
      <c r="B3733" s="198">
        <v>8000951473</v>
      </c>
      <c r="C3733" s="198" t="s">
        <v>22292</v>
      </c>
      <c r="D3733" s="198" t="s">
        <v>436</v>
      </c>
      <c r="E3733" s="198" t="s">
        <v>437</v>
      </c>
      <c r="F3733" s="197" t="s">
        <v>22293</v>
      </c>
      <c r="G3733" s="197" t="s">
        <v>5697</v>
      </c>
      <c r="H3733" s="197" t="s">
        <v>22294</v>
      </c>
      <c r="I3733" s="197" t="s">
        <v>22295</v>
      </c>
      <c r="J3733" s="197" t="s">
        <v>22296</v>
      </c>
      <c r="K3733" s="197" t="s">
        <v>22297</v>
      </c>
    </row>
    <row r="3734" spans="1:11" ht="13.5" hidden="1" thickBot="1">
      <c r="A3734" s="197">
        <v>923273068</v>
      </c>
      <c r="B3734" s="198">
        <v>8001697909</v>
      </c>
      <c r="C3734" s="198" t="s">
        <v>22298</v>
      </c>
      <c r="D3734" s="198" t="s">
        <v>436</v>
      </c>
      <c r="E3734" s="198" t="s">
        <v>437</v>
      </c>
      <c r="F3734" s="197" t="s">
        <v>22299</v>
      </c>
      <c r="G3734" s="197" t="s">
        <v>1955</v>
      </c>
      <c r="H3734" s="197" t="s">
        <v>22300</v>
      </c>
      <c r="I3734" s="197" t="s">
        <v>22301</v>
      </c>
      <c r="J3734" s="197" t="s">
        <v>22302</v>
      </c>
      <c r="K3734" s="197" t="s">
        <v>22303</v>
      </c>
    </row>
    <row r="3735" spans="1:11" ht="13.5" hidden="1" thickBot="1">
      <c r="A3735" s="197">
        <v>923273069</v>
      </c>
      <c r="B3735" s="198">
        <v>9014133994</v>
      </c>
      <c r="C3735" s="198" t="s">
        <v>22304</v>
      </c>
      <c r="D3735" s="198" t="s">
        <v>272</v>
      </c>
      <c r="E3735" s="198" t="s">
        <v>2631</v>
      </c>
      <c r="F3735" s="197" t="s">
        <v>22305</v>
      </c>
      <c r="G3735" s="197" t="s">
        <v>2633</v>
      </c>
      <c r="H3735" s="197" t="s">
        <v>22306</v>
      </c>
      <c r="I3735" s="197" t="s">
        <v>22306</v>
      </c>
      <c r="J3735" s="197" t="s">
        <v>22307</v>
      </c>
      <c r="K3735" s="197" t="s">
        <v>1034</v>
      </c>
    </row>
    <row r="3736" spans="1:11" ht="13.5" hidden="1" thickBot="1">
      <c r="A3736" s="197">
        <v>923273070</v>
      </c>
      <c r="B3736" s="198">
        <v>8911902461</v>
      </c>
      <c r="C3736" s="202" t="s">
        <v>22308</v>
      </c>
      <c r="D3736" s="198" t="s">
        <v>443</v>
      </c>
      <c r="E3736" s="198" t="s">
        <v>444</v>
      </c>
      <c r="F3736" s="197" t="s">
        <v>22309</v>
      </c>
      <c r="G3736" s="197" t="s">
        <v>446</v>
      </c>
      <c r="H3736" s="197" t="s">
        <v>22310</v>
      </c>
      <c r="I3736" s="197" t="s">
        <v>22311</v>
      </c>
      <c r="J3736" s="197" t="s">
        <v>22312</v>
      </c>
      <c r="K3736" s="197" t="s">
        <v>1034</v>
      </c>
    </row>
    <row r="3737" spans="1:11" ht="13.5" hidden="1" thickBot="1">
      <c r="A3737" s="197">
        <v>923273071</v>
      </c>
      <c r="B3737" s="198">
        <v>8001578303</v>
      </c>
      <c r="C3737" s="198" t="s">
        <v>22313</v>
      </c>
      <c r="D3737" s="198" t="s">
        <v>204</v>
      </c>
      <c r="E3737" s="198" t="s">
        <v>11736</v>
      </c>
      <c r="F3737" s="197" t="s">
        <v>22314</v>
      </c>
      <c r="G3737" s="197" t="s">
        <v>853</v>
      </c>
      <c r="H3737" s="197" t="s">
        <v>22315</v>
      </c>
      <c r="I3737" s="197" t="s">
        <v>22316</v>
      </c>
      <c r="J3737" s="197" t="s">
        <v>22317</v>
      </c>
      <c r="K3737" s="197" t="s">
        <v>1034</v>
      </c>
    </row>
    <row r="3738" spans="1:11" ht="13.5" hidden="1" thickBot="1">
      <c r="A3738" s="197">
        <v>923273072</v>
      </c>
      <c r="B3738" s="198">
        <v>8000227731</v>
      </c>
      <c r="C3738" s="198" t="s">
        <v>22318</v>
      </c>
      <c r="D3738" s="198" t="s">
        <v>864</v>
      </c>
      <c r="E3738" s="198" t="s">
        <v>865</v>
      </c>
      <c r="F3738" s="197" t="s">
        <v>22319</v>
      </c>
      <c r="G3738" s="197" t="s">
        <v>22320</v>
      </c>
      <c r="H3738" s="197" t="s">
        <v>22321</v>
      </c>
      <c r="I3738" s="197" t="s">
        <v>22322</v>
      </c>
      <c r="J3738" s="197" t="s">
        <v>22323</v>
      </c>
      <c r="K3738" s="197" t="s">
        <v>22324</v>
      </c>
    </row>
    <row r="3739" spans="1:11" ht="13.5" hidden="1" thickBot="1">
      <c r="A3739" s="197">
        <v>923273073</v>
      </c>
      <c r="B3739" s="198">
        <v>8901030374</v>
      </c>
      <c r="C3739" s="198" t="s">
        <v>22325</v>
      </c>
      <c r="D3739" s="198" t="s">
        <v>864</v>
      </c>
      <c r="E3739" s="198" t="s">
        <v>865</v>
      </c>
      <c r="F3739" s="197" t="s">
        <v>22326</v>
      </c>
      <c r="G3739" s="197" t="s">
        <v>1668</v>
      </c>
      <c r="H3739" s="197" t="s">
        <v>22327</v>
      </c>
      <c r="I3739" s="197" t="s">
        <v>22327</v>
      </c>
      <c r="J3739" s="197" t="s">
        <v>22328</v>
      </c>
      <c r="K3739" s="197" t="s">
        <v>1034</v>
      </c>
    </row>
    <row r="3740" spans="1:11" ht="13.5" hidden="1" thickBot="1">
      <c r="A3740" s="197">
        <v>923273074</v>
      </c>
      <c r="B3740" s="198">
        <v>8001940004</v>
      </c>
      <c r="C3740" s="198" t="s">
        <v>22329</v>
      </c>
      <c r="D3740" s="198" t="s">
        <v>1019</v>
      </c>
      <c r="E3740" s="198" t="s">
        <v>1674</v>
      </c>
      <c r="F3740" s="197" t="s">
        <v>22330</v>
      </c>
      <c r="G3740" s="197" t="s">
        <v>2252</v>
      </c>
      <c r="H3740" s="197" t="s">
        <v>22331</v>
      </c>
      <c r="I3740" s="197" t="s">
        <v>22331</v>
      </c>
      <c r="J3740" s="197" t="s">
        <v>22332</v>
      </c>
      <c r="K3740" s="197" t="s">
        <v>1034</v>
      </c>
    </row>
    <row r="3741" spans="1:11" ht="13.5" hidden="1" thickBot="1">
      <c r="A3741" s="197">
        <v>923273075</v>
      </c>
      <c r="B3741" s="198">
        <v>8904803066</v>
      </c>
      <c r="C3741" s="198" t="s">
        <v>22333</v>
      </c>
      <c r="D3741" s="198" t="s">
        <v>1019</v>
      </c>
      <c r="E3741" s="198" t="s">
        <v>1674</v>
      </c>
      <c r="F3741" s="197" t="s">
        <v>22334</v>
      </c>
      <c r="G3741" s="197" t="s">
        <v>1668</v>
      </c>
      <c r="H3741" s="197" t="s">
        <v>22335</v>
      </c>
      <c r="I3741" s="197" t="s">
        <v>22336</v>
      </c>
      <c r="J3741" s="197" t="s">
        <v>22337</v>
      </c>
      <c r="K3741" s="197" t="s">
        <v>1034</v>
      </c>
    </row>
    <row r="3742" spans="1:11" ht="13.5" hidden="1" thickBot="1">
      <c r="A3742" s="197">
        <v>923273076</v>
      </c>
      <c r="B3742" s="198">
        <v>8917025694</v>
      </c>
      <c r="C3742" s="198" t="s">
        <v>22338</v>
      </c>
      <c r="D3742" s="198" t="s">
        <v>1010</v>
      </c>
      <c r="E3742" s="198" t="s">
        <v>1531</v>
      </c>
      <c r="F3742" s="197" t="s">
        <v>22339</v>
      </c>
      <c r="G3742" s="197" t="s">
        <v>15</v>
      </c>
      <c r="H3742" s="197" t="s">
        <v>22340</v>
      </c>
      <c r="I3742" s="197" t="s">
        <v>22340</v>
      </c>
      <c r="J3742" s="197" t="s">
        <v>22341</v>
      </c>
      <c r="K3742" s="197" t="s">
        <v>1034</v>
      </c>
    </row>
    <row r="3743" spans="1:11" ht="13.5" hidden="1" thickBot="1">
      <c r="A3743" s="197">
        <v>923273077</v>
      </c>
      <c r="B3743" s="198">
        <v>2000000009</v>
      </c>
      <c r="C3743" s="198" t="s">
        <v>22342</v>
      </c>
      <c r="D3743" s="198" t="s">
        <v>1010</v>
      </c>
      <c r="E3743" s="198" t="s">
        <v>1531</v>
      </c>
      <c r="F3743" s="197" t="s">
        <v>22343</v>
      </c>
      <c r="G3743" s="197" t="s">
        <v>17540</v>
      </c>
      <c r="H3743" s="197" t="s">
        <v>22344</v>
      </c>
      <c r="I3743" s="197" t="s">
        <v>22344</v>
      </c>
      <c r="J3743" s="197" t="s">
        <v>22345</v>
      </c>
      <c r="K3743" s="197" t="s">
        <v>1034</v>
      </c>
    </row>
    <row r="3744" spans="1:11" ht="13.5" hidden="1" thickBot="1">
      <c r="A3744" s="197">
        <v>923273078</v>
      </c>
      <c r="B3744" s="198">
        <v>8923003102</v>
      </c>
      <c r="C3744" s="198" t="s">
        <v>22346</v>
      </c>
      <c r="D3744" s="198" t="s">
        <v>384</v>
      </c>
      <c r="E3744" s="198" t="s">
        <v>385</v>
      </c>
      <c r="F3744" s="197" t="s">
        <v>22347</v>
      </c>
      <c r="G3744" s="197" t="s">
        <v>387</v>
      </c>
      <c r="H3744" s="197" t="s">
        <v>22348</v>
      </c>
      <c r="I3744" s="197" t="s">
        <v>22348</v>
      </c>
      <c r="J3744" s="197" t="s">
        <v>22349</v>
      </c>
      <c r="K3744" s="197" t="s">
        <v>1034</v>
      </c>
    </row>
    <row r="3745" spans="1:11" ht="13.5" hidden="1" thickBot="1">
      <c r="A3745" s="197">
        <v>923273079</v>
      </c>
      <c r="B3745" s="198">
        <v>8923005345</v>
      </c>
      <c r="C3745" s="198" t="s">
        <v>22350</v>
      </c>
      <c r="D3745" s="198" t="s">
        <v>384</v>
      </c>
      <c r="E3745" s="198" t="s">
        <v>385</v>
      </c>
      <c r="F3745" s="197" t="s">
        <v>22351</v>
      </c>
      <c r="G3745" s="197" t="s">
        <v>1706</v>
      </c>
      <c r="H3745" s="197" t="s">
        <v>22352</v>
      </c>
      <c r="I3745" s="197" t="s">
        <v>22352</v>
      </c>
      <c r="J3745" s="197" t="s">
        <v>22353</v>
      </c>
      <c r="K3745" s="197" t="s">
        <v>1034</v>
      </c>
    </row>
    <row r="3746" spans="1:11" ht="13.5" hidden="1" thickBot="1">
      <c r="A3746" s="197">
        <v>923273080</v>
      </c>
      <c r="B3746" s="198">
        <v>8001997416</v>
      </c>
      <c r="C3746" s="198" t="s">
        <v>22354</v>
      </c>
      <c r="D3746" s="198" t="s">
        <v>864</v>
      </c>
      <c r="E3746" s="198" t="s">
        <v>878</v>
      </c>
      <c r="F3746" s="197" t="s">
        <v>22355</v>
      </c>
      <c r="G3746" s="197" t="s">
        <v>16221</v>
      </c>
      <c r="H3746" s="197" t="s">
        <v>22356</v>
      </c>
      <c r="I3746" s="197" t="s">
        <v>22356</v>
      </c>
      <c r="J3746" s="197" t="s">
        <v>22357</v>
      </c>
      <c r="K3746" s="197" t="s">
        <v>1034</v>
      </c>
    </row>
    <row r="3747" spans="1:11" ht="13.5" hidden="1" thickBot="1">
      <c r="A3747" s="197">
        <v>923273081</v>
      </c>
      <c r="B3747" s="198">
        <v>8290007456</v>
      </c>
      <c r="C3747" s="198" t="s">
        <v>22358</v>
      </c>
      <c r="D3747" s="198" t="s">
        <v>254</v>
      </c>
      <c r="E3747" s="198" t="s">
        <v>702</v>
      </c>
      <c r="F3747" s="197" t="s">
        <v>22359</v>
      </c>
      <c r="G3747" s="197" t="s">
        <v>22360</v>
      </c>
      <c r="H3747" s="197" t="s">
        <v>22361</v>
      </c>
      <c r="I3747" s="197" t="s">
        <v>22361</v>
      </c>
      <c r="J3747" s="197" t="s">
        <v>22362</v>
      </c>
      <c r="K3747" s="197" t="s">
        <v>1034</v>
      </c>
    </row>
    <row r="3748" spans="1:11" ht="13.5" hidden="1" thickBot="1">
      <c r="A3748" s="197">
        <v>923273082</v>
      </c>
      <c r="B3748" s="198">
        <v>9011009445</v>
      </c>
      <c r="C3748" s="198" t="s">
        <v>22363</v>
      </c>
      <c r="D3748" s="198" t="s">
        <v>254</v>
      </c>
      <c r="E3748" s="198" t="s">
        <v>2281</v>
      </c>
      <c r="F3748" s="197" t="s">
        <v>22364</v>
      </c>
      <c r="G3748" s="197" t="s">
        <v>2283</v>
      </c>
      <c r="H3748" s="197" t="s">
        <v>22365</v>
      </c>
      <c r="I3748" s="197" t="s">
        <v>22365</v>
      </c>
      <c r="J3748" s="197" t="s">
        <v>22366</v>
      </c>
      <c r="K3748" s="197" t="s">
        <v>1034</v>
      </c>
    </row>
    <row r="3749" spans="1:11" ht="13.5" hidden="1" thickBot="1">
      <c r="A3749" s="197">
        <v>923273083</v>
      </c>
      <c r="B3749" s="198">
        <v>8320001157</v>
      </c>
      <c r="C3749" s="198" t="s">
        <v>22367</v>
      </c>
      <c r="D3749" s="198" t="s">
        <v>1851</v>
      </c>
      <c r="E3749" s="198" t="s">
        <v>1852</v>
      </c>
      <c r="F3749" s="197" t="s">
        <v>22368</v>
      </c>
      <c r="G3749" s="197" t="s">
        <v>22369</v>
      </c>
      <c r="H3749" s="197" t="s">
        <v>22370</v>
      </c>
      <c r="I3749" s="197" t="s">
        <v>22370</v>
      </c>
      <c r="J3749" s="197" t="s">
        <v>22371</v>
      </c>
      <c r="K3749" s="197" t="s">
        <v>1034</v>
      </c>
    </row>
    <row r="3750" spans="1:11" ht="13.5" hidden="1" thickBot="1">
      <c r="A3750" s="197">
        <v>923273084</v>
      </c>
      <c r="B3750" s="198">
        <v>8002126255</v>
      </c>
      <c r="C3750" s="198" t="s">
        <v>22372</v>
      </c>
      <c r="D3750" s="198" t="s">
        <v>1079</v>
      </c>
      <c r="E3750" s="198" t="s">
        <v>1080</v>
      </c>
      <c r="F3750" s="197" t="s">
        <v>22373</v>
      </c>
      <c r="G3750" s="197" t="s">
        <v>15</v>
      </c>
      <c r="H3750" s="197" t="s">
        <v>22374</v>
      </c>
      <c r="I3750" s="197" t="s">
        <v>22374</v>
      </c>
      <c r="J3750" s="197" t="s">
        <v>22375</v>
      </c>
      <c r="K3750" s="197" t="s">
        <v>1034</v>
      </c>
    </row>
    <row r="3751" spans="1:11" ht="13.5" hidden="1" thickBot="1">
      <c r="A3751" s="197">
        <v>923273085</v>
      </c>
      <c r="B3751" s="198">
        <v>8000050424</v>
      </c>
      <c r="C3751" s="198" t="s">
        <v>22376</v>
      </c>
      <c r="D3751" s="198" t="s">
        <v>254</v>
      </c>
      <c r="E3751" s="198" t="s">
        <v>2243</v>
      </c>
      <c r="F3751" s="197" t="s">
        <v>22377</v>
      </c>
      <c r="G3751" s="197" t="s">
        <v>14216</v>
      </c>
      <c r="H3751" s="197" t="s">
        <v>22378</v>
      </c>
      <c r="I3751" s="197" t="s">
        <v>22379</v>
      </c>
      <c r="J3751" s="197" t="s">
        <v>22380</v>
      </c>
      <c r="K3751" s="197" t="s">
        <v>1034</v>
      </c>
    </row>
    <row r="3752" spans="1:11" hidden="1">
      <c r="A3752">
        <v>923273086</v>
      </c>
      <c r="B3752">
        <v>8902111422</v>
      </c>
      <c r="C3752" t="s">
        <v>22381</v>
      </c>
      <c r="D3752" t="s">
        <v>254</v>
      </c>
      <c r="E3752" t="s">
        <v>255</v>
      </c>
      <c r="F3752" t="s">
        <v>22382</v>
      </c>
      <c r="G3752" t="s">
        <v>257</v>
      </c>
      <c r="H3752" t="s">
        <v>22383</v>
      </c>
      <c r="I3752" t="s">
        <v>22383</v>
      </c>
      <c r="J3752" t="s">
        <v>22384</v>
      </c>
      <c r="K3752" t="s">
        <v>1034</v>
      </c>
    </row>
    <row r="3753" spans="1:11" hidden="1">
      <c r="A3753">
        <v>923273087</v>
      </c>
      <c r="B3753">
        <v>2224567891</v>
      </c>
      <c r="C3753" t="s">
        <v>22385</v>
      </c>
      <c r="D3753" t="s">
        <v>410</v>
      </c>
      <c r="E3753" t="s">
        <v>411</v>
      </c>
      <c r="F3753" t="s">
        <v>22386</v>
      </c>
      <c r="G3753" t="s">
        <v>5697</v>
      </c>
      <c r="H3753" t="s">
        <v>22387</v>
      </c>
      <c r="I3753" t="s">
        <v>22387</v>
      </c>
      <c r="J3753" t="s">
        <v>22388</v>
      </c>
      <c r="K3753" t="s">
        <v>22389</v>
      </c>
    </row>
    <row r="3754" spans="1:11" hidden="1">
      <c r="A3754">
        <v>923273088</v>
      </c>
      <c r="B3754">
        <v>2222567891</v>
      </c>
      <c r="C3754" t="s">
        <v>22390</v>
      </c>
      <c r="D3754" t="s">
        <v>254</v>
      </c>
      <c r="E3754" t="s">
        <v>255</v>
      </c>
      <c r="F3754" t="s">
        <v>22391</v>
      </c>
      <c r="G3754" t="s">
        <v>5697</v>
      </c>
      <c r="H3754" t="s">
        <v>22392</v>
      </c>
      <c r="I3754" t="s">
        <v>22392</v>
      </c>
      <c r="J3754" t="s">
        <v>22393</v>
      </c>
      <c r="K3754" t="s">
        <v>1034</v>
      </c>
    </row>
    <row r="3755" spans="1:11" hidden="1">
      <c r="A3755">
        <v>923273089</v>
      </c>
      <c r="B3755">
        <v>8905014310</v>
      </c>
      <c r="C3755" t="s">
        <v>22394</v>
      </c>
      <c r="D3755" t="s">
        <v>212</v>
      </c>
      <c r="E3755" t="s">
        <v>213</v>
      </c>
      <c r="F3755" t="s">
        <v>22395</v>
      </c>
      <c r="G3755" t="s">
        <v>215</v>
      </c>
      <c r="H3755" t="s">
        <v>22396</v>
      </c>
      <c r="I3755" t="s">
        <v>22396</v>
      </c>
      <c r="J3755" t="s">
        <v>22397</v>
      </c>
      <c r="K3755" t="s">
        <v>1034</v>
      </c>
    </row>
    <row r="3756" spans="1:11" hidden="1">
      <c r="A3756">
        <v>923273090</v>
      </c>
      <c r="B3756">
        <v>8000563480</v>
      </c>
      <c r="C3756" t="s">
        <v>22398</v>
      </c>
      <c r="D3756" t="s">
        <v>212</v>
      </c>
      <c r="E3756" t="s">
        <v>213</v>
      </c>
      <c r="F3756" t="s">
        <v>22399</v>
      </c>
      <c r="G3756" t="s">
        <v>215</v>
      </c>
      <c r="H3756" t="s">
        <v>22400</v>
      </c>
      <c r="I3756" t="s">
        <v>22400</v>
      </c>
      <c r="J3756" t="s">
        <v>22401</v>
      </c>
      <c r="K3756" t="s">
        <v>1034</v>
      </c>
    </row>
    <row r="3757" spans="1:11" hidden="1">
      <c r="A3757">
        <v>923273091</v>
      </c>
      <c r="B3757">
        <v>8002158183</v>
      </c>
      <c r="C3757" t="s">
        <v>22402</v>
      </c>
      <c r="D3757" t="s">
        <v>245</v>
      </c>
      <c r="E3757" t="s">
        <v>246</v>
      </c>
      <c r="F3757" t="s">
        <v>22403</v>
      </c>
      <c r="G3757" t="s">
        <v>1767</v>
      </c>
      <c r="H3757" t="s">
        <v>22404</v>
      </c>
      <c r="I3757" t="s">
        <v>22405</v>
      </c>
      <c r="J3757" t="s">
        <v>22406</v>
      </c>
      <c r="K3757" t="s">
        <v>1034</v>
      </c>
    </row>
    <row r="3758" spans="1:11" hidden="1">
      <c r="A3758">
        <v>923273092</v>
      </c>
      <c r="B3758">
        <v>8900030178</v>
      </c>
      <c r="C3758" t="s">
        <v>22407</v>
      </c>
      <c r="D3758" t="s">
        <v>245</v>
      </c>
      <c r="E3758" t="s">
        <v>246</v>
      </c>
      <c r="F3758" t="s">
        <v>22408</v>
      </c>
      <c r="G3758" t="s">
        <v>696</v>
      </c>
      <c r="H3758" t="s">
        <v>22409</v>
      </c>
      <c r="I3758" t="s">
        <v>22410</v>
      </c>
      <c r="J3758" t="s">
        <v>22411</v>
      </c>
      <c r="K3758" t="s">
        <v>22412</v>
      </c>
    </row>
    <row r="3759" spans="1:11" hidden="1">
      <c r="A3759">
        <v>923273093</v>
      </c>
      <c r="B3759">
        <v>8001501304</v>
      </c>
      <c r="C3759" t="s">
        <v>22413</v>
      </c>
      <c r="D3759" t="s">
        <v>368</v>
      </c>
      <c r="E3759" t="s">
        <v>1102</v>
      </c>
      <c r="F3759" t="s">
        <v>22414</v>
      </c>
      <c r="G3759" t="s">
        <v>2932</v>
      </c>
      <c r="H3759" t="s">
        <v>22415</v>
      </c>
      <c r="I3759" t="s">
        <v>22416</v>
      </c>
      <c r="J3759" t="s">
        <v>22417</v>
      </c>
      <c r="K3759" t="s">
        <v>1034</v>
      </c>
    </row>
    <row r="3760" spans="1:11" hidden="1">
      <c r="A3760">
        <v>923273094</v>
      </c>
      <c r="B3760">
        <v>8001825730</v>
      </c>
      <c r="C3760" t="s">
        <v>22418</v>
      </c>
      <c r="D3760" t="s">
        <v>368</v>
      </c>
      <c r="E3760" t="s">
        <v>369</v>
      </c>
      <c r="F3760" t="s">
        <v>22419</v>
      </c>
      <c r="G3760" t="s">
        <v>18587</v>
      </c>
      <c r="H3760" t="s">
        <v>22420</v>
      </c>
      <c r="I3760" t="s">
        <v>22420</v>
      </c>
      <c r="J3760" t="s">
        <v>22421</v>
      </c>
      <c r="K3760" t="s">
        <v>1034</v>
      </c>
    </row>
    <row r="3761" spans="1:11" hidden="1">
      <c r="A3761">
        <v>923273095</v>
      </c>
      <c r="B3761">
        <v>8914110917</v>
      </c>
      <c r="C3761" t="s">
        <v>22422</v>
      </c>
      <c r="D3761" t="s">
        <v>368</v>
      </c>
      <c r="E3761" t="s">
        <v>369</v>
      </c>
      <c r="F3761" t="s">
        <v>22423</v>
      </c>
      <c r="G3761" t="s">
        <v>2494</v>
      </c>
      <c r="H3761" t="s">
        <v>22424</v>
      </c>
      <c r="I3761" t="s">
        <v>22424</v>
      </c>
      <c r="J3761" t="s">
        <v>22425</v>
      </c>
      <c r="K3761" t="s">
        <v>1034</v>
      </c>
    </row>
    <row r="3762" spans="1:11" hidden="1">
      <c r="A3762">
        <v>923273096</v>
      </c>
      <c r="B3762">
        <v>8001014410</v>
      </c>
      <c r="C3762" t="s">
        <v>22426</v>
      </c>
      <c r="D3762" t="s">
        <v>227</v>
      </c>
      <c r="E3762" t="s">
        <v>228</v>
      </c>
      <c r="F3762" t="s">
        <v>22427</v>
      </c>
      <c r="G3762" t="s">
        <v>632</v>
      </c>
      <c r="H3762" t="s">
        <v>22428</v>
      </c>
      <c r="I3762" t="s">
        <v>22429</v>
      </c>
      <c r="J3762" t="s">
        <v>22430</v>
      </c>
      <c r="K3762" t="s">
        <v>1034</v>
      </c>
    </row>
    <row r="3763" spans="1:11" hidden="1">
      <c r="A3763">
        <v>923273097</v>
      </c>
      <c r="B3763">
        <v>9010527831</v>
      </c>
      <c r="C3763" t="s">
        <v>22431</v>
      </c>
      <c r="D3763" t="s">
        <v>1291</v>
      </c>
      <c r="E3763" t="s">
        <v>1785</v>
      </c>
      <c r="F3763" t="s">
        <v>22432</v>
      </c>
      <c r="G3763" t="s">
        <v>1787</v>
      </c>
      <c r="H3763" t="s">
        <v>22433</v>
      </c>
      <c r="I3763" t="s">
        <v>22433</v>
      </c>
      <c r="J3763" t="s">
        <v>22434</v>
      </c>
      <c r="K3763" t="s">
        <v>1034</v>
      </c>
    </row>
    <row r="3764" spans="1:11" hidden="1">
      <c r="A3764">
        <v>923273098</v>
      </c>
      <c r="B3764">
        <v>8001932441</v>
      </c>
      <c r="C3764" t="s">
        <v>22435</v>
      </c>
      <c r="D3764" t="s">
        <v>487</v>
      </c>
      <c r="E3764" t="s">
        <v>488</v>
      </c>
      <c r="F3764" t="s">
        <v>22436</v>
      </c>
      <c r="G3764" t="s">
        <v>1949</v>
      </c>
      <c r="H3764" t="s">
        <v>22437</v>
      </c>
      <c r="I3764" t="s">
        <v>21939</v>
      </c>
      <c r="J3764" t="s">
        <v>22438</v>
      </c>
      <c r="K3764" t="s">
        <v>1034</v>
      </c>
    </row>
    <row r="3765" spans="1:11" hidden="1">
      <c r="A3765">
        <v>923273099</v>
      </c>
      <c r="B3765">
        <v>8922800171</v>
      </c>
      <c r="C3765" t="s">
        <v>22439</v>
      </c>
      <c r="D3765" t="s">
        <v>1291</v>
      </c>
      <c r="E3765" t="s">
        <v>1785</v>
      </c>
      <c r="F3765" t="s">
        <v>22440</v>
      </c>
      <c r="G3765" t="s">
        <v>22441</v>
      </c>
      <c r="H3765" t="s">
        <v>22442</v>
      </c>
      <c r="I3765" t="s">
        <v>22442</v>
      </c>
      <c r="J3765" t="s">
        <v>22443</v>
      </c>
      <c r="K3765" t="s">
        <v>1034</v>
      </c>
    </row>
    <row r="3766" spans="1:11" hidden="1">
      <c r="A3766">
        <v>923273100</v>
      </c>
      <c r="B3766">
        <v>8001938338</v>
      </c>
      <c r="C3766" t="s">
        <v>22444</v>
      </c>
      <c r="D3766" t="s">
        <v>487</v>
      </c>
      <c r="E3766" t="s">
        <v>488</v>
      </c>
      <c r="F3766" t="s">
        <v>22445</v>
      </c>
      <c r="G3766" t="s">
        <v>5697</v>
      </c>
      <c r="H3766" t="s">
        <v>22446</v>
      </c>
      <c r="I3766" t="s">
        <v>22446</v>
      </c>
      <c r="J3766" t="s">
        <v>22447</v>
      </c>
      <c r="K3766" t="s">
        <v>22448</v>
      </c>
    </row>
    <row r="3767" spans="1:11" hidden="1">
      <c r="A3767">
        <v>923273101</v>
      </c>
      <c r="B3767">
        <v>8920036364</v>
      </c>
      <c r="C3767" t="s">
        <v>22449</v>
      </c>
      <c r="D3767" t="s">
        <v>535</v>
      </c>
      <c r="E3767" t="s">
        <v>536</v>
      </c>
      <c r="F3767" t="s">
        <v>22450</v>
      </c>
      <c r="G3767" t="s">
        <v>671</v>
      </c>
      <c r="H3767" t="s">
        <v>22451</v>
      </c>
      <c r="I3767" t="s">
        <v>22451</v>
      </c>
      <c r="J3767" t="s">
        <v>22452</v>
      </c>
      <c r="K3767" t="s">
        <v>22453</v>
      </c>
    </row>
    <row r="3768" spans="1:11" hidden="1">
      <c r="A3768">
        <v>923273102</v>
      </c>
      <c r="B3768">
        <v>8000778972</v>
      </c>
      <c r="C3768" t="s">
        <v>22454</v>
      </c>
      <c r="D3768" t="s">
        <v>227</v>
      </c>
      <c r="E3768" t="s">
        <v>228</v>
      </c>
      <c r="F3768" t="s">
        <v>22455</v>
      </c>
      <c r="G3768" t="s">
        <v>230</v>
      </c>
      <c r="H3768" t="s">
        <v>22456</v>
      </c>
      <c r="I3768" t="s">
        <v>22456</v>
      </c>
      <c r="J3768" t="s">
        <v>22457</v>
      </c>
      <c r="K3768" t="s">
        <v>1034</v>
      </c>
    </row>
    <row r="3769" spans="1:11" hidden="1">
      <c r="A3769">
        <v>923273103</v>
      </c>
      <c r="B3769">
        <v>8380001102</v>
      </c>
      <c r="C3769" t="s">
        <v>22458</v>
      </c>
      <c r="D3769" t="s">
        <v>1834</v>
      </c>
      <c r="E3769" t="s">
        <v>1835</v>
      </c>
      <c r="F3769" t="s">
        <v>22459</v>
      </c>
      <c r="G3769" t="s">
        <v>35</v>
      </c>
      <c r="H3769" t="s">
        <v>22460</v>
      </c>
      <c r="I3769" t="s">
        <v>22460</v>
      </c>
      <c r="J3769" t="s">
        <v>22461</v>
      </c>
      <c r="K3769" t="s">
        <v>1034</v>
      </c>
    </row>
    <row r="3770" spans="1:11" hidden="1">
      <c r="A3770">
        <v>923273104</v>
      </c>
      <c r="B3770">
        <v>8918007218</v>
      </c>
      <c r="C3770" t="s">
        <v>22462</v>
      </c>
      <c r="D3770" t="s">
        <v>196</v>
      </c>
      <c r="E3770" t="s">
        <v>197</v>
      </c>
      <c r="F3770" t="s">
        <v>22463</v>
      </c>
      <c r="G3770" t="s">
        <v>199</v>
      </c>
      <c r="H3770" t="s">
        <v>22464</v>
      </c>
      <c r="I3770" t="s">
        <v>22465</v>
      </c>
      <c r="J3770" t="s">
        <v>22466</v>
      </c>
      <c r="K3770" t="s">
        <v>1034</v>
      </c>
    </row>
    <row r="3771" spans="1:11" hidden="1">
      <c r="A3771">
        <v>923273105</v>
      </c>
      <c r="B3771">
        <v>8999991172</v>
      </c>
      <c r="C3771" t="s">
        <v>22467</v>
      </c>
      <c r="D3771" t="s">
        <v>12</v>
      </c>
      <c r="E3771" t="s">
        <v>13</v>
      </c>
      <c r="F3771" t="s">
        <v>22468</v>
      </c>
      <c r="G3771" t="s">
        <v>801</v>
      </c>
      <c r="H3771" t="s">
        <v>22469</v>
      </c>
      <c r="I3771" t="s">
        <v>22469</v>
      </c>
      <c r="J3771" t="s">
        <v>22470</v>
      </c>
      <c r="K3771" t="s">
        <v>1034</v>
      </c>
    </row>
    <row r="3772" spans="1:11" hidden="1">
      <c r="A3772">
        <v>923273106</v>
      </c>
      <c r="B3772">
        <v>8320006695</v>
      </c>
      <c r="C3772" t="s">
        <v>22471</v>
      </c>
      <c r="D3772" t="s">
        <v>452</v>
      </c>
      <c r="E3772" t="s">
        <v>3017</v>
      </c>
      <c r="F3772" t="s">
        <v>22472</v>
      </c>
      <c r="G3772" t="s">
        <v>22473</v>
      </c>
      <c r="H3772" t="s">
        <v>22474</v>
      </c>
      <c r="I3772" t="s">
        <v>22474</v>
      </c>
      <c r="J3772" t="s">
        <v>22475</v>
      </c>
      <c r="K3772" t="s">
        <v>1034</v>
      </c>
    </row>
    <row r="3773" spans="1:11" hidden="1">
      <c r="A3773">
        <v>923273107</v>
      </c>
      <c r="B3773">
        <v>8320000349</v>
      </c>
      <c r="C3773" t="s">
        <v>22476</v>
      </c>
      <c r="D3773" t="s">
        <v>1268</v>
      </c>
      <c r="E3773" t="s">
        <v>1269</v>
      </c>
      <c r="F3773" t="s">
        <v>22477</v>
      </c>
      <c r="G3773" t="s">
        <v>1271</v>
      </c>
      <c r="H3773" t="s">
        <v>22478</v>
      </c>
      <c r="I3773" t="s">
        <v>22478</v>
      </c>
      <c r="J3773" t="s">
        <v>22479</v>
      </c>
      <c r="K3773" t="s">
        <v>1034</v>
      </c>
    </row>
    <row r="3774" spans="1:11" hidden="1">
      <c r="A3774">
        <v>923273108</v>
      </c>
      <c r="B3774">
        <v>8320001078</v>
      </c>
      <c r="C3774" t="s">
        <v>22480</v>
      </c>
      <c r="D3774" t="s">
        <v>1860</v>
      </c>
      <c r="E3774" t="s">
        <v>1861</v>
      </c>
      <c r="F3774" t="s">
        <v>22481</v>
      </c>
      <c r="G3774" t="s">
        <v>1863</v>
      </c>
      <c r="H3774" t="s">
        <v>22482</v>
      </c>
      <c r="I3774" t="s">
        <v>22482</v>
      </c>
      <c r="J3774" t="s">
        <v>22483</v>
      </c>
      <c r="K3774" t="s">
        <v>1034</v>
      </c>
    </row>
    <row r="3775" spans="1:11" hidden="1">
      <c r="A3775">
        <v>923273109</v>
      </c>
      <c r="B3775">
        <v>8920991191</v>
      </c>
      <c r="C3775" t="s">
        <v>22484</v>
      </c>
      <c r="D3775" t="s">
        <v>535</v>
      </c>
      <c r="E3775" t="s">
        <v>536</v>
      </c>
      <c r="F3775" t="s">
        <v>22485</v>
      </c>
      <c r="G3775" t="s">
        <v>22486</v>
      </c>
      <c r="H3775" t="s">
        <v>22487</v>
      </c>
      <c r="I3775" t="s">
        <v>22488</v>
      </c>
      <c r="J3775" t="s">
        <v>22489</v>
      </c>
      <c r="K3775" t="s">
        <v>1034</v>
      </c>
    </row>
    <row r="3776" spans="1:11" hidden="1">
      <c r="A3776">
        <v>923273110</v>
      </c>
      <c r="B3776">
        <v>8920004959</v>
      </c>
      <c r="C3776" t="s">
        <v>22490</v>
      </c>
      <c r="D3776" t="s">
        <v>1843</v>
      </c>
      <c r="E3776" t="s">
        <v>1844</v>
      </c>
      <c r="F3776" t="s">
        <v>22491</v>
      </c>
      <c r="G3776" t="s">
        <v>1846</v>
      </c>
      <c r="H3776" t="s">
        <v>22492</v>
      </c>
      <c r="I3776" t="s">
        <v>22492</v>
      </c>
      <c r="J3776" t="s">
        <v>22493</v>
      </c>
      <c r="K3776" t="s">
        <v>1034</v>
      </c>
    </row>
    <row r="3777" spans="1:11" hidden="1">
      <c r="A3777">
        <v>923273111</v>
      </c>
      <c r="B3777">
        <v>8001839129</v>
      </c>
      <c r="C3777" t="s">
        <v>22494</v>
      </c>
      <c r="D3777" t="s">
        <v>1116</v>
      </c>
      <c r="E3777" t="s">
        <v>1117</v>
      </c>
      <c r="F3777" t="s">
        <v>22495</v>
      </c>
      <c r="G3777" t="s">
        <v>1119</v>
      </c>
      <c r="H3777" t="s">
        <v>22496</v>
      </c>
      <c r="I3777" t="s">
        <v>22497</v>
      </c>
      <c r="J3777" t="s">
        <v>22498</v>
      </c>
      <c r="K3777" t="s">
        <v>1034</v>
      </c>
    </row>
    <row r="3778" spans="1:11" hidden="1">
      <c r="A3778">
        <v>923273112</v>
      </c>
      <c r="B3778">
        <v>8170050386</v>
      </c>
      <c r="C3778" t="s">
        <v>22499</v>
      </c>
      <c r="D3778" t="s">
        <v>496</v>
      </c>
      <c r="E3778" t="s">
        <v>497</v>
      </c>
      <c r="F3778" t="s">
        <v>22500</v>
      </c>
      <c r="G3778" t="s">
        <v>499</v>
      </c>
      <c r="H3778" t="s">
        <v>22501</v>
      </c>
      <c r="I3778" t="s">
        <v>22502</v>
      </c>
      <c r="J3778" t="s">
        <v>22503</v>
      </c>
      <c r="K3778" t="s">
        <v>22504</v>
      </c>
    </row>
    <row r="3779" spans="1:11" hidden="1">
      <c r="A3779">
        <v>923273113</v>
      </c>
      <c r="B3779">
        <v>9006230736</v>
      </c>
      <c r="C3779" t="s">
        <v>22505</v>
      </c>
      <c r="D3779" t="s">
        <v>236</v>
      </c>
      <c r="E3779" t="s">
        <v>2332</v>
      </c>
      <c r="F3779" t="s">
        <v>22506</v>
      </c>
      <c r="G3779" t="s">
        <v>5697</v>
      </c>
      <c r="H3779" t="s">
        <v>22507</v>
      </c>
      <c r="I3779" t="s">
        <v>22507</v>
      </c>
      <c r="J3779" t="s">
        <v>22508</v>
      </c>
      <c r="K3779" t="s">
        <v>22509</v>
      </c>
    </row>
    <row r="3780" spans="1:11" hidden="1">
      <c r="A3780">
        <v>923273114</v>
      </c>
      <c r="B3780">
        <v>8001909823</v>
      </c>
      <c r="C3780" t="s">
        <v>22510</v>
      </c>
      <c r="D3780" t="s">
        <v>236</v>
      </c>
      <c r="E3780" t="s">
        <v>4621</v>
      </c>
      <c r="F3780" t="s">
        <v>22511</v>
      </c>
      <c r="G3780" t="s">
        <v>12579</v>
      </c>
      <c r="H3780" t="s">
        <v>22512</v>
      </c>
      <c r="I3780" t="s">
        <v>22512</v>
      </c>
      <c r="J3780" t="s">
        <v>22513</v>
      </c>
      <c r="K3780" t="s">
        <v>1034</v>
      </c>
    </row>
    <row r="3781" spans="1:11" hidden="1">
      <c r="A3781">
        <v>923273115</v>
      </c>
      <c r="B3781">
        <v>4234567891</v>
      </c>
      <c r="C3781" t="s">
        <v>22514</v>
      </c>
      <c r="D3781" t="s">
        <v>236</v>
      </c>
      <c r="E3781" t="s">
        <v>4870</v>
      </c>
      <c r="F3781" t="s">
        <v>22515</v>
      </c>
      <c r="G3781" t="s">
        <v>5697</v>
      </c>
      <c r="H3781" t="s">
        <v>22516</v>
      </c>
      <c r="I3781" t="s">
        <v>22516</v>
      </c>
      <c r="J3781" t="s">
        <v>22517</v>
      </c>
      <c r="K3781" t="s">
        <v>22518</v>
      </c>
    </row>
    <row r="3782" spans="1:11" hidden="1">
      <c r="A3782">
        <v>923273116</v>
      </c>
      <c r="B3782">
        <v>8000933725</v>
      </c>
      <c r="C3782" t="s">
        <v>22519</v>
      </c>
      <c r="D3782" t="s">
        <v>236</v>
      </c>
      <c r="E3782" t="s">
        <v>4379</v>
      </c>
      <c r="F3782" t="s">
        <v>22520</v>
      </c>
      <c r="G3782" t="s">
        <v>6415</v>
      </c>
      <c r="H3782" t="s">
        <v>22521</v>
      </c>
      <c r="I3782" t="s">
        <v>22521</v>
      </c>
      <c r="J3782" t="s">
        <v>22522</v>
      </c>
      <c r="K3782" t="s">
        <v>1034</v>
      </c>
    </row>
    <row r="3783" spans="1:11" hidden="1">
      <c r="A3783">
        <v>923273117</v>
      </c>
      <c r="B3783">
        <v>8915004033</v>
      </c>
      <c r="C3783" t="s">
        <v>22523</v>
      </c>
      <c r="D3783" t="s">
        <v>496</v>
      </c>
      <c r="E3783" t="s">
        <v>497</v>
      </c>
      <c r="F3783" t="s">
        <v>22524</v>
      </c>
      <c r="G3783" t="s">
        <v>499</v>
      </c>
      <c r="H3783" t="s">
        <v>22525</v>
      </c>
      <c r="I3783" t="s">
        <v>22525</v>
      </c>
      <c r="J3783" t="s">
        <v>22526</v>
      </c>
      <c r="K3783" t="s">
        <v>1034</v>
      </c>
    </row>
    <row r="3784" spans="1:11" hidden="1">
      <c r="A3784">
        <v>923273118</v>
      </c>
      <c r="B3784">
        <v>8180003650</v>
      </c>
      <c r="C3784" t="s">
        <v>22527</v>
      </c>
      <c r="D3784" t="s">
        <v>263</v>
      </c>
      <c r="E3784" t="s">
        <v>264</v>
      </c>
      <c r="F3784" t="s">
        <v>22528</v>
      </c>
      <c r="G3784" t="s">
        <v>266</v>
      </c>
      <c r="H3784" t="s">
        <v>22529</v>
      </c>
      <c r="I3784" t="s">
        <v>22529</v>
      </c>
      <c r="J3784" t="s">
        <v>22530</v>
      </c>
      <c r="K3784" t="s">
        <v>1034</v>
      </c>
    </row>
    <row r="3785" spans="1:11" hidden="1">
      <c r="A3785">
        <v>923273119</v>
      </c>
      <c r="B3785">
        <v>4444447891</v>
      </c>
      <c r="C3785" t="s">
        <v>22531</v>
      </c>
      <c r="D3785" t="s">
        <v>236</v>
      </c>
      <c r="E3785" t="s">
        <v>237</v>
      </c>
      <c r="F3785" t="s">
        <v>22532</v>
      </c>
      <c r="G3785" t="s">
        <v>5697</v>
      </c>
      <c r="H3785" t="s">
        <v>22533</v>
      </c>
      <c r="I3785" t="s">
        <v>22534</v>
      </c>
      <c r="J3785" t="s">
        <v>22535</v>
      </c>
      <c r="K3785" t="s">
        <v>22536</v>
      </c>
    </row>
    <row r="3786" spans="1:11" hidden="1">
      <c r="A3786">
        <v>923273120</v>
      </c>
      <c r="B3786">
        <v>8002178319</v>
      </c>
      <c r="C3786" t="s">
        <v>22537</v>
      </c>
      <c r="D3786" t="s">
        <v>236</v>
      </c>
      <c r="E3786" t="s">
        <v>237</v>
      </c>
      <c r="F3786" t="s">
        <v>22538</v>
      </c>
      <c r="G3786" t="s">
        <v>1416</v>
      </c>
      <c r="H3786" t="s">
        <v>22539</v>
      </c>
      <c r="I3786" t="s">
        <v>22540</v>
      </c>
      <c r="J3786" t="s">
        <v>22541</v>
      </c>
      <c r="K3786" t="s">
        <v>22542</v>
      </c>
    </row>
    <row r="3787" spans="1:11" hidden="1">
      <c r="A3787">
        <v>923273121</v>
      </c>
      <c r="B3787">
        <v>8001077018</v>
      </c>
      <c r="C3787" t="s">
        <v>22543</v>
      </c>
      <c r="D3787" t="s">
        <v>196</v>
      </c>
      <c r="E3787" t="s">
        <v>197</v>
      </c>
      <c r="F3787" t="s">
        <v>22544</v>
      </c>
      <c r="G3787" t="s">
        <v>199</v>
      </c>
      <c r="H3787" t="s">
        <v>22545</v>
      </c>
      <c r="I3787" t="s">
        <v>22545</v>
      </c>
      <c r="J3787" t="s">
        <v>22546</v>
      </c>
      <c r="K3787" t="s">
        <v>1034</v>
      </c>
    </row>
    <row r="3788" spans="1:11" hidden="1">
      <c r="A3788">
        <v>923273122</v>
      </c>
      <c r="B3788">
        <v>9006019181</v>
      </c>
      <c r="C3788" t="s">
        <v>22547</v>
      </c>
      <c r="D3788" t="s">
        <v>212</v>
      </c>
      <c r="E3788" t="s">
        <v>3318</v>
      </c>
      <c r="F3788" t="s">
        <v>22548</v>
      </c>
      <c r="G3788" t="s">
        <v>7067</v>
      </c>
      <c r="H3788" t="s">
        <v>22549</v>
      </c>
      <c r="I3788" t="s">
        <v>22549</v>
      </c>
      <c r="J3788" t="s">
        <v>22550</v>
      </c>
      <c r="K3788" t="s">
        <v>1034</v>
      </c>
    </row>
    <row r="3789" spans="1:11" hidden="1">
      <c r="A3789">
        <v>923273123</v>
      </c>
      <c r="B3789">
        <v>9014427611</v>
      </c>
      <c r="C3789" t="s">
        <v>22551</v>
      </c>
      <c r="D3789" t="s">
        <v>281</v>
      </c>
      <c r="E3789" t="s">
        <v>12074</v>
      </c>
      <c r="F3789" t="s">
        <v>22552</v>
      </c>
      <c r="G3789" t="s">
        <v>12076</v>
      </c>
      <c r="H3789" t="s">
        <v>22553</v>
      </c>
      <c r="I3789" t="s">
        <v>22553</v>
      </c>
      <c r="J3789" t="s">
        <v>22554</v>
      </c>
      <c r="K3789" t="s">
        <v>1034</v>
      </c>
    </row>
    <row r="3790" spans="1:11" hidden="1">
      <c r="A3790">
        <v>923273124</v>
      </c>
      <c r="B3790">
        <v>9003016385</v>
      </c>
      <c r="C3790" t="s">
        <v>22555</v>
      </c>
      <c r="D3790" t="s">
        <v>1116</v>
      </c>
      <c r="E3790" t="s">
        <v>1642</v>
      </c>
      <c r="F3790" t="s">
        <v>22556</v>
      </c>
      <c r="G3790" t="s">
        <v>1644</v>
      </c>
      <c r="H3790" t="s">
        <v>22557</v>
      </c>
      <c r="I3790" t="s">
        <v>22557</v>
      </c>
      <c r="J3790" t="s">
        <v>22558</v>
      </c>
      <c r="K3790" t="s">
        <v>1034</v>
      </c>
    </row>
    <row r="3791" spans="1:11" hidden="1">
      <c r="A3791">
        <v>923273125</v>
      </c>
      <c r="B3791">
        <v>9003757033</v>
      </c>
      <c r="C3791" t="s">
        <v>22559</v>
      </c>
      <c r="D3791" t="s">
        <v>410</v>
      </c>
      <c r="E3791" t="s">
        <v>4298</v>
      </c>
      <c r="F3791" t="s">
        <v>22560</v>
      </c>
      <c r="G3791" t="s">
        <v>4300</v>
      </c>
      <c r="H3791" t="s">
        <v>22561</v>
      </c>
      <c r="I3791" t="s">
        <v>22561</v>
      </c>
      <c r="J3791" t="s">
        <v>22562</v>
      </c>
      <c r="K3791" t="s">
        <v>1034</v>
      </c>
    </row>
    <row r="3792" spans="1:11" hidden="1">
      <c r="A3792">
        <v>923273129</v>
      </c>
      <c r="B3792">
        <v>9011004555</v>
      </c>
      <c r="C3792" t="s">
        <v>22563</v>
      </c>
      <c r="D3792" t="s">
        <v>12</v>
      </c>
      <c r="E3792" t="s">
        <v>13</v>
      </c>
      <c r="F3792" t="s">
        <v>22564</v>
      </c>
      <c r="G3792" t="s">
        <v>729</v>
      </c>
      <c r="H3792" t="s">
        <v>22565</v>
      </c>
      <c r="I3792" t="s">
        <v>22565</v>
      </c>
      <c r="J3792" t="s">
        <v>22566</v>
      </c>
      <c r="K3792" t="s">
        <v>1034</v>
      </c>
    </row>
    <row r="3793" spans="1:11" hidden="1">
      <c r="A3793">
        <v>923273130</v>
      </c>
      <c r="B3793">
        <v>9002255951</v>
      </c>
      <c r="C3793" t="s">
        <v>22567</v>
      </c>
      <c r="D3793" t="s">
        <v>1019</v>
      </c>
      <c r="E3793" t="s">
        <v>7387</v>
      </c>
      <c r="F3793" t="s">
        <v>22568</v>
      </c>
      <c r="G3793" t="s">
        <v>7389</v>
      </c>
      <c r="H3793" t="s">
        <v>22569</v>
      </c>
      <c r="I3793" t="s">
        <v>22569</v>
      </c>
      <c r="J3793" t="s">
        <v>22570</v>
      </c>
      <c r="K3793" t="s">
        <v>1034</v>
      </c>
    </row>
    <row r="3794" spans="1:11" hidden="1">
      <c r="A3794">
        <v>923273131</v>
      </c>
      <c r="B3794">
        <v>9014030467</v>
      </c>
      <c r="C3794" t="s">
        <v>22571</v>
      </c>
      <c r="D3794" t="s">
        <v>1116</v>
      </c>
      <c r="E3794" t="s">
        <v>1117</v>
      </c>
      <c r="F3794" t="s">
        <v>22572</v>
      </c>
      <c r="G3794" t="s">
        <v>1119</v>
      </c>
      <c r="H3794" t="s">
        <v>22573</v>
      </c>
      <c r="I3794" t="s">
        <v>22573</v>
      </c>
      <c r="J3794" t="s">
        <v>22574</v>
      </c>
      <c r="K3794" t="s">
        <v>1034</v>
      </c>
    </row>
    <row r="3795" spans="1:11" hidden="1">
      <c r="A3795">
        <v>923273132</v>
      </c>
      <c r="B3795">
        <v>9013641940</v>
      </c>
      <c r="C3795" t="s">
        <v>22575</v>
      </c>
      <c r="D3795" t="s">
        <v>281</v>
      </c>
      <c r="E3795" t="s">
        <v>4705</v>
      </c>
      <c r="F3795" t="s">
        <v>22576</v>
      </c>
      <c r="G3795" t="s">
        <v>4707</v>
      </c>
      <c r="H3795" t="s">
        <v>22577</v>
      </c>
      <c r="I3795" t="s">
        <v>22577</v>
      </c>
      <c r="J3795" t="s">
        <v>22578</v>
      </c>
      <c r="K3795" t="s">
        <v>1034</v>
      </c>
    </row>
    <row r="3796" spans="1:11" hidden="1">
      <c r="A3796">
        <v>923273133</v>
      </c>
      <c r="B3796">
        <v>9013809491</v>
      </c>
      <c r="C3796" t="s">
        <v>22579</v>
      </c>
      <c r="D3796" t="s">
        <v>1019</v>
      </c>
      <c r="E3796" t="s">
        <v>1674</v>
      </c>
      <c r="F3796" t="s">
        <v>22580</v>
      </c>
      <c r="G3796" t="s">
        <v>22581</v>
      </c>
      <c r="H3796" t="s">
        <v>22582</v>
      </c>
      <c r="I3796" t="s">
        <v>22582</v>
      </c>
      <c r="J3796" t="s">
        <v>22583</v>
      </c>
      <c r="K3796" t="s">
        <v>1034</v>
      </c>
    </row>
    <row r="3797" spans="1:11" hidden="1">
      <c r="A3797">
        <v>923273135</v>
      </c>
      <c r="B3797">
        <v>9002949253</v>
      </c>
      <c r="C3797" t="s">
        <v>22584</v>
      </c>
      <c r="D3797" t="s">
        <v>384</v>
      </c>
      <c r="E3797" t="s">
        <v>11457</v>
      </c>
      <c r="F3797" t="s">
        <v>22585</v>
      </c>
      <c r="G3797" t="s">
        <v>11459</v>
      </c>
      <c r="H3797" t="s">
        <v>22586</v>
      </c>
      <c r="I3797" t="s">
        <v>22586</v>
      </c>
      <c r="J3797" t="s">
        <v>22587</v>
      </c>
      <c r="K3797" t="s">
        <v>1034</v>
      </c>
    </row>
    <row r="3798" spans="1:11" hidden="1">
      <c r="A3798">
        <v>923273136</v>
      </c>
      <c r="B3798">
        <v>9013968952</v>
      </c>
      <c r="C3798" t="s">
        <v>22588</v>
      </c>
      <c r="D3798" t="s">
        <v>281</v>
      </c>
      <c r="E3798" t="s">
        <v>584</v>
      </c>
      <c r="F3798" t="s">
        <v>22589</v>
      </c>
      <c r="G3798" t="s">
        <v>22486</v>
      </c>
      <c r="H3798" t="s">
        <v>22590</v>
      </c>
      <c r="I3798" t="s">
        <v>22590</v>
      </c>
      <c r="J3798" t="s">
        <v>22591</v>
      </c>
      <c r="K3798" t="s">
        <v>1034</v>
      </c>
    </row>
    <row r="3799" spans="1:11" hidden="1">
      <c r="A3799">
        <v>923273137</v>
      </c>
      <c r="B3799">
        <v>8230005671</v>
      </c>
      <c r="C3799" t="s">
        <v>22592</v>
      </c>
      <c r="D3799" t="s">
        <v>1291</v>
      </c>
      <c r="E3799" t="s">
        <v>10789</v>
      </c>
      <c r="F3799" t="s">
        <v>22593</v>
      </c>
      <c r="G3799" t="s">
        <v>10791</v>
      </c>
      <c r="H3799" t="s">
        <v>22594</v>
      </c>
      <c r="I3799" t="s">
        <v>22594</v>
      </c>
      <c r="J3799" t="s">
        <v>22595</v>
      </c>
      <c r="K3799" t="s">
        <v>1034</v>
      </c>
    </row>
    <row r="3800" spans="1:11" hidden="1">
      <c r="A3800">
        <v>923273138</v>
      </c>
      <c r="B3800">
        <v>3000000001</v>
      </c>
      <c r="C3800" t="s">
        <v>22596</v>
      </c>
      <c r="D3800" t="s">
        <v>281</v>
      </c>
      <c r="E3800" t="s">
        <v>5261</v>
      </c>
      <c r="F3800" t="s">
        <v>22597</v>
      </c>
      <c r="G3800" t="s">
        <v>5263</v>
      </c>
      <c r="H3800" t="s">
        <v>22598</v>
      </c>
      <c r="I3800" t="s">
        <v>22598</v>
      </c>
      <c r="J3800" t="s">
        <v>22599</v>
      </c>
      <c r="K3800" t="s">
        <v>1034</v>
      </c>
    </row>
    <row r="3801" spans="1:11" hidden="1">
      <c r="A3801">
        <v>923273139</v>
      </c>
      <c r="B3801">
        <v>9012128321</v>
      </c>
      <c r="C3801" t="s">
        <v>22600</v>
      </c>
      <c r="D3801" t="s">
        <v>281</v>
      </c>
      <c r="E3801" t="s">
        <v>584</v>
      </c>
      <c r="F3801" t="s">
        <v>22601</v>
      </c>
      <c r="G3801" t="s">
        <v>5961</v>
      </c>
      <c r="H3801" t="s">
        <v>22602</v>
      </c>
      <c r="I3801" t="s">
        <v>22603</v>
      </c>
      <c r="J3801" t="s">
        <v>22604</v>
      </c>
      <c r="K3801" t="s">
        <v>1034</v>
      </c>
    </row>
    <row r="3802" spans="1:11" hidden="1">
      <c r="A3802">
        <v>923273140</v>
      </c>
      <c r="B3802">
        <v>8002451335</v>
      </c>
      <c r="C3802" t="s">
        <v>22605</v>
      </c>
      <c r="D3802" t="s">
        <v>12</v>
      </c>
      <c r="E3802" t="s">
        <v>13</v>
      </c>
      <c r="F3802" t="s">
        <v>22606</v>
      </c>
      <c r="G3802" t="s">
        <v>21</v>
      </c>
      <c r="H3802" t="s">
        <v>22607</v>
      </c>
      <c r="I3802" t="s">
        <v>22607</v>
      </c>
      <c r="J3802" t="s">
        <v>22608</v>
      </c>
      <c r="K3802" t="s">
        <v>22609</v>
      </c>
    </row>
    <row r="3803" spans="1:11" hidden="1">
      <c r="A3803">
        <v>923273144</v>
      </c>
      <c r="B3803">
        <v>9014531831</v>
      </c>
      <c r="C3803" t="s">
        <v>22610</v>
      </c>
      <c r="D3803" t="s">
        <v>281</v>
      </c>
      <c r="E3803" t="s">
        <v>5177</v>
      </c>
      <c r="F3803" t="s">
        <v>22611</v>
      </c>
      <c r="G3803" t="s">
        <v>5179</v>
      </c>
      <c r="H3803" t="s">
        <v>22612</v>
      </c>
      <c r="I3803" t="s">
        <v>22613</v>
      </c>
      <c r="J3803" t="s">
        <v>22614</v>
      </c>
      <c r="K3803" t="s">
        <v>1034</v>
      </c>
    </row>
    <row r="3804" spans="1:11" hidden="1">
      <c r="A3804">
        <v>923273145</v>
      </c>
      <c r="B3804">
        <v>9013916645</v>
      </c>
      <c r="C3804" t="s">
        <v>22615</v>
      </c>
      <c r="D3804" t="s">
        <v>535</v>
      </c>
      <c r="E3804" t="s">
        <v>6489</v>
      </c>
      <c r="F3804" t="s">
        <v>22616</v>
      </c>
      <c r="G3804" t="s">
        <v>6491</v>
      </c>
      <c r="H3804" t="s">
        <v>22617</v>
      </c>
      <c r="I3804" t="s">
        <v>22617</v>
      </c>
      <c r="J3804" t="s">
        <v>22618</v>
      </c>
      <c r="K3804" t="s">
        <v>1034</v>
      </c>
    </row>
    <row r="3805" spans="1:11" hidden="1">
      <c r="A3805">
        <v>923273146</v>
      </c>
      <c r="B3805">
        <v>9007153277</v>
      </c>
      <c r="C3805" t="s">
        <v>22619</v>
      </c>
      <c r="D3805" t="s">
        <v>1050</v>
      </c>
      <c r="E3805" t="s">
        <v>2820</v>
      </c>
      <c r="F3805" t="s">
        <v>22620</v>
      </c>
      <c r="G3805" t="s">
        <v>22621</v>
      </c>
      <c r="H3805" t="s">
        <v>22622</v>
      </c>
      <c r="I3805" t="s">
        <v>22622</v>
      </c>
      <c r="J3805" t="s">
        <v>22623</v>
      </c>
      <c r="K3805" t="s">
        <v>1034</v>
      </c>
    </row>
    <row r="3806" spans="1:11" hidden="1">
      <c r="A3806">
        <v>923273147</v>
      </c>
      <c r="B3806">
        <v>9014451766</v>
      </c>
      <c r="C3806" t="s">
        <v>22624</v>
      </c>
      <c r="D3806" t="s">
        <v>281</v>
      </c>
      <c r="E3806" t="s">
        <v>282</v>
      </c>
      <c r="F3806" t="s">
        <v>22625</v>
      </c>
      <c r="G3806" t="s">
        <v>8860</v>
      </c>
      <c r="H3806" t="s">
        <v>22626</v>
      </c>
      <c r="I3806" t="s">
        <v>22626</v>
      </c>
      <c r="J3806" t="s">
        <v>22627</v>
      </c>
      <c r="K3806" t="s">
        <v>1034</v>
      </c>
    </row>
    <row r="3807" spans="1:11" hidden="1">
      <c r="A3807">
        <v>923273148</v>
      </c>
      <c r="B3807">
        <v>9011548528</v>
      </c>
      <c r="C3807" t="s">
        <v>22628</v>
      </c>
      <c r="D3807" t="s">
        <v>196</v>
      </c>
      <c r="E3807" t="s">
        <v>197</v>
      </c>
      <c r="F3807" t="s">
        <v>22629</v>
      </c>
      <c r="G3807" t="s">
        <v>199</v>
      </c>
      <c r="H3807" t="s">
        <v>22630</v>
      </c>
      <c r="I3807" t="s">
        <v>22630</v>
      </c>
      <c r="J3807" t="s">
        <v>22631</v>
      </c>
      <c r="K3807" t="s">
        <v>1034</v>
      </c>
    </row>
    <row r="3808" spans="1:11" hidden="1">
      <c r="A3808">
        <v>923273151</v>
      </c>
      <c r="B3808">
        <v>9014597379</v>
      </c>
      <c r="C3808" t="s">
        <v>22632</v>
      </c>
      <c r="D3808" t="s">
        <v>1010</v>
      </c>
      <c r="E3808" t="s">
        <v>1252</v>
      </c>
      <c r="F3808" t="s">
        <v>22633</v>
      </c>
      <c r="G3808" t="s">
        <v>22634</v>
      </c>
      <c r="H3808" t="s">
        <v>22635</v>
      </c>
      <c r="I3808" t="s">
        <v>22635</v>
      </c>
      <c r="J3808" t="s">
        <v>22636</v>
      </c>
      <c r="K3808" t="s">
        <v>1034</v>
      </c>
    </row>
    <row r="3809" spans="1:11" hidden="1">
      <c r="A3809">
        <v>923273152</v>
      </c>
      <c r="B3809">
        <v>9014428089</v>
      </c>
      <c r="C3809" t="s">
        <v>22637</v>
      </c>
      <c r="D3809" t="s">
        <v>281</v>
      </c>
      <c r="E3809" t="s">
        <v>2045</v>
      </c>
      <c r="F3809" t="s">
        <v>22638</v>
      </c>
      <c r="G3809" t="s">
        <v>22639</v>
      </c>
      <c r="H3809" t="s">
        <v>22640</v>
      </c>
      <c r="I3809" t="s">
        <v>22640</v>
      </c>
      <c r="J3809" t="s">
        <v>22641</v>
      </c>
      <c r="K3809" t="s">
        <v>1034</v>
      </c>
    </row>
    <row r="3810" spans="1:11" hidden="1">
      <c r="A3810">
        <v>923273153</v>
      </c>
      <c r="B3810">
        <v>9003849971</v>
      </c>
      <c r="C3810" t="s">
        <v>22642</v>
      </c>
      <c r="D3810" t="s">
        <v>12</v>
      </c>
      <c r="E3810" t="s">
        <v>13</v>
      </c>
      <c r="F3810" t="s">
        <v>22643</v>
      </c>
      <c r="G3810" t="s">
        <v>22644</v>
      </c>
      <c r="H3810" t="s">
        <v>22645</v>
      </c>
      <c r="I3810" t="s">
        <v>22645</v>
      </c>
      <c r="J3810" t="s">
        <v>22646</v>
      </c>
      <c r="K3810" t="s">
        <v>1034</v>
      </c>
    </row>
    <row r="3811" spans="1:11" hidden="1">
      <c r="A3811">
        <v>923273154</v>
      </c>
      <c r="B3811">
        <v>9014171086</v>
      </c>
      <c r="C3811" t="s">
        <v>22647</v>
      </c>
      <c r="D3811" t="s">
        <v>12</v>
      </c>
      <c r="E3811" t="s">
        <v>13</v>
      </c>
      <c r="F3811" t="s">
        <v>22648</v>
      </c>
      <c r="G3811" t="s">
        <v>22644</v>
      </c>
      <c r="H3811" t="s">
        <v>22649</v>
      </c>
      <c r="I3811" t="s">
        <v>22649</v>
      </c>
      <c r="J3811" t="s">
        <v>22650</v>
      </c>
      <c r="K3811" t="s">
        <v>1034</v>
      </c>
    </row>
    <row r="3812" spans="1:11" hidden="1">
      <c r="A3812">
        <v>923273155</v>
      </c>
      <c r="B3812">
        <v>9014493065</v>
      </c>
      <c r="C3812" t="s">
        <v>22651</v>
      </c>
      <c r="D3812" t="s">
        <v>281</v>
      </c>
      <c r="E3812" t="s">
        <v>5254</v>
      </c>
      <c r="F3812" t="s">
        <v>22652</v>
      </c>
      <c r="G3812" t="s">
        <v>5256</v>
      </c>
      <c r="H3812" t="s">
        <v>22653</v>
      </c>
      <c r="I3812" t="s">
        <v>22653</v>
      </c>
      <c r="J3812" t="s">
        <v>22654</v>
      </c>
      <c r="K3812" t="s">
        <v>18</v>
      </c>
    </row>
    <row r="3813" spans="1:11" hidden="1">
      <c r="A3813">
        <v>923273156</v>
      </c>
      <c r="B3813">
        <v>3185324777</v>
      </c>
      <c r="C3813" t="s">
        <v>22655</v>
      </c>
      <c r="D3813" t="s">
        <v>236</v>
      </c>
      <c r="E3813" t="s">
        <v>4408</v>
      </c>
      <c r="F3813" t="s">
        <v>22656</v>
      </c>
      <c r="G3813" t="s">
        <v>4410</v>
      </c>
      <c r="H3813" t="s">
        <v>22657</v>
      </c>
      <c r="I3813" t="s">
        <v>22657</v>
      </c>
      <c r="J3813" t="s">
        <v>22658</v>
      </c>
      <c r="K3813" t="s">
        <v>1034</v>
      </c>
    </row>
    <row r="3814" spans="1:11" hidden="1">
      <c r="A3814">
        <v>923273158</v>
      </c>
      <c r="B3814">
        <v>9014403111</v>
      </c>
      <c r="C3814" t="s">
        <v>22659</v>
      </c>
      <c r="D3814" t="s">
        <v>1291</v>
      </c>
      <c r="E3814" t="s">
        <v>2105</v>
      </c>
      <c r="F3814" t="s">
        <v>22660</v>
      </c>
      <c r="G3814" t="s">
        <v>22661</v>
      </c>
      <c r="H3814" t="s">
        <v>22662</v>
      </c>
      <c r="I3814" t="s">
        <v>22662</v>
      </c>
      <c r="J3814" t="s">
        <v>22663</v>
      </c>
      <c r="K3814" t="s">
        <v>1034</v>
      </c>
    </row>
    <row r="3815" spans="1:11" hidden="1">
      <c r="A3815">
        <v>923273160</v>
      </c>
      <c r="B3815">
        <v>9014644589</v>
      </c>
      <c r="C3815" t="s">
        <v>22664</v>
      </c>
      <c r="D3815" t="s">
        <v>281</v>
      </c>
      <c r="E3815" t="s">
        <v>4584</v>
      </c>
      <c r="F3815" t="s">
        <v>22665</v>
      </c>
      <c r="G3815" t="s">
        <v>4586</v>
      </c>
      <c r="H3815" t="s">
        <v>22666</v>
      </c>
      <c r="I3815" t="s">
        <v>22666</v>
      </c>
      <c r="J3815" t="s">
        <v>22667</v>
      </c>
      <c r="K3815" t="s">
        <v>1034</v>
      </c>
    </row>
    <row r="3816" spans="1:11" hidden="1">
      <c r="A3816">
        <v>923273161</v>
      </c>
      <c r="B3816">
        <v>1010101010</v>
      </c>
      <c r="C3816" t="s">
        <v>22668</v>
      </c>
      <c r="D3816" t="s">
        <v>12</v>
      </c>
      <c r="E3816" t="s">
        <v>13</v>
      </c>
      <c r="F3816" t="s">
        <v>22669</v>
      </c>
      <c r="G3816" t="s">
        <v>35</v>
      </c>
      <c r="H3816" t="s">
        <v>22670</v>
      </c>
      <c r="I3816" t="s">
        <v>22670</v>
      </c>
      <c r="J3816" t="s">
        <v>809</v>
      </c>
      <c r="K3816" t="s">
        <v>1034</v>
      </c>
    </row>
    <row r="3817" spans="1:11" hidden="1">
      <c r="A3817">
        <v>923273162</v>
      </c>
      <c r="B3817">
        <v>9011414772</v>
      </c>
      <c r="C3817" t="s">
        <v>22671</v>
      </c>
      <c r="D3817" t="s">
        <v>236</v>
      </c>
      <c r="E3817" t="s">
        <v>237</v>
      </c>
      <c r="F3817" t="s">
        <v>22672</v>
      </c>
      <c r="G3817" t="s">
        <v>2071</v>
      </c>
      <c r="H3817" t="s">
        <v>22673</v>
      </c>
      <c r="I3817" t="s">
        <v>22673</v>
      </c>
      <c r="J3817" t="s">
        <v>22674</v>
      </c>
      <c r="K3817" t="s">
        <v>1034</v>
      </c>
    </row>
    <row r="3818" spans="1:11" hidden="1">
      <c r="A3818">
        <v>923273165</v>
      </c>
      <c r="B3818">
        <v>9014722253</v>
      </c>
      <c r="C3818" t="s">
        <v>22675</v>
      </c>
      <c r="D3818" t="s">
        <v>535</v>
      </c>
      <c r="E3818" t="s">
        <v>536</v>
      </c>
      <c r="F3818" t="s">
        <v>22676</v>
      </c>
      <c r="G3818" t="s">
        <v>671</v>
      </c>
      <c r="H3818" t="s">
        <v>22677</v>
      </c>
      <c r="I3818" t="s">
        <v>22677</v>
      </c>
      <c r="J3818" t="s">
        <v>22678</v>
      </c>
      <c r="K3818" t="s">
        <v>1034</v>
      </c>
    </row>
    <row r="3819" spans="1:11" hidden="1">
      <c r="A3819">
        <v>923273166</v>
      </c>
      <c r="B3819">
        <v>9013467501</v>
      </c>
      <c r="C3819" t="s">
        <v>22679</v>
      </c>
      <c r="D3819" t="s">
        <v>281</v>
      </c>
      <c r="E3819" t="s">
        <v>5406</v>
      </c>
      <c r="F3819" t="s">
        <v>22680</v>
      </c>
      <c r="G3819" t="s">
        <v>12367</v>
      </c>
      <c r="H3819" t="s">
        <v>22681</v>
      </c>
      <c r="I3819" t="s">
        <v>22682</v>
      </c>
      <c r="J3819" t="s">
        <v>22683</v>
      </c>
      <c r="K3819" t="s">
        <v>1034</v>
      </c>
    </row>
    <row r="3820" spans="1:11" hidden="1">
      <c r="A3820">
        <v>923273168</v>
      </c>
      <c r="B3820">
        <v>9014657991</v>
      </c>
      <c r="C3820" t="s">
        <v>22684</v>
      </c>
      <c r="D3820" t="s">
        <v>281</v>
      </c>
      <c r="E3820" t="s">
        <v>282</v>
      </c>
      <c r="F3820" t="s">
        <v>22685</v>
      </c>
      <c r="G3820" t="s">
        <v>311</v>
      </c>
      <c r="H3820" t="s">
        <v>22686</v>
      </c>
      <c r="I3820" t="s">
        <v>22686</v>
      </c>
      <c r="J3820" t="s">
        <v>22687</v>
      </c>
      <c r="K3820" t="s">
        <v>1034</v>
      </c>
    </row>
    <row r="3821" spans="1:11" hidden="1">
      <c r="A3821">
        <v>923273171</v>
      </c>
      <c r="B3821">
        <v>9014037582</v>
      </c>
      <c r="C3821" t="s">
        <v>22688</v>
      </c>
      <c r="D3821" t="s">
        <v>227</v>
      </c>
      <c r="E3821" t="s">
        <v>228</v>
      </c>
      <c r="F3821" t="s">
        <v>22689</v>
      </c>
      <c r="G3821" t="s">
        <v>632</v>
      </c>
      <c r="H3821" t="s">
        <v>22690</v>
      </c>
      <c r="I3821" t="s">
        <v>22690</v>
      </c>
      <c r="J3821" t="s">
        <v>22691</v>
      </c>
      <c r="K3821" t="s">
        <v>1034</v>
      </c>
    </row>
    <row r="3822" spans="1:11" hidden="1">
      <c r="A3822">
        <v>923273183</v>
      </c>
      <c r="B3822">
        <v>9000590128</v>
      </c>
      <c r="C3822" t="s">
        <v>22692</v>
      </c>
      <c r="D3822" t="s">
        <v>384</v>
      </c>
      <c r="E3822" t="s">
        <v>11457</v>
      </c>
      <c r="F3822" t="s">
        <v>22693</v>
      </c>
      <c r="G3822" t="s">
        <v>11459</v>
      </c>
      <c r="H3822" t="s">
        <v>22694</v>
      </c>
      <c r="I3822" t="s">
        <v>22694</v>
      </c>
      <c r="J3822" t="s">
        <v>22695</v>
      </c>
      <c r="K3822" t="s">
        <v>1034</v>
      </c>
    </row>
    <row r="3823" spans="1:11" hidden="1">
      <c r="A3823">
        <v>923273188</v>
      </c>
      <c r="B3823">
        <v>9005911276</v>
      </c>
      <c r="C3823" t="s">
        <v>22696</v>
      </c>
      <c r="D3823" t="s">
        <v>272</v>
      </c>
      <c r="E3823" t="s">
        <v>10160</v>
      </c>
      <c r="F3823" t="s">
        <v>22697</v>
      </c>
      <c r="G3823" t="s">
        <v>10162</v>
      </c>
      <c r="H3823" t="s">
        <v>22698</v>
      </c>
      <c r="I3823" t="s">
        <v>22698</v>
      </c>
      <c r="J3823" t="s">
        <v>22699</v>
      </c>
      <c r="K3823" t="s">
        <v>1034</v>
      </c>
    </row>
    <row r="3824" spans="1:11" hidden="1">
      <c r="A3824">
        <v>923273190</v>
      </c>
      <c r="B3824">
        <v>9014651335</v>
      </c>
      <c r="C3824" t="s">
        <v>22700</v>
      </c>
      <c r="D3824" t="s">
        <v>281</v>
      </c>
      <c r="E3824" t="s">
        <v>2045</v>
      </c>
      <c r="F3824" t="s">
        <v>22701</v>
      </c>
      <c r="G3824" t="s">
        <v>22639</v>
      </c>
      <c r="H3824" t="s">
        <v>22702</v>
      </c>
      <c r="I3824" t="s">
        <v>22702</v>
      </c>
      <c r="J3824" t="s">
        <v>22703</v>
      </c>
      <c r="K3824" t="s">
        <v>1034</v>
      </c>
    </row>
    <row r="3825" spans="1:11" hidden="1">
      <c r="A3825">
        <v>923273191</v>
      </c>
      <c r="B3825">
        <v>9014774410</v>
      </c>
      <c r="C3825" t="s">
        <v>22704</v>
      </c>
      <c r="D3825" t="s">
        <v>281</v>
      </c>
      <c r="E3825" t="s">
        <v>5254</v>
      </c>
      <c r="F3825" t="s">
        <v>22705</v>
      </c>
      <c r="G3825" t="s">
        <v>5256</v>
      </c>
      <c r="H3825" t="s">
        <v>22706</v>
      </c>
      <c r="I3825" t="s">
        <v>22706</v>
      </c>
      <c r="J3825" t="s">
        <v>22707</v>
      </c>
      <c r="K3825" t="s">
        <v>1034</v>
      </c>
    </row>
    <row r="3826" spans="1:11" hidden="1">
      <c r="A3826">
        <v>923273203</v>
      </c>
      <c r="B3826">
        <v>9014418568</v>
      </c>
      <c r="C3826" t="s">
        <v>22708</v>
      </c>
      <c r="D3826" t="s">
        <v>12</v>
      </c>
      <c r="E3826" t="s">
        <v>13</v>
      </c>
      <c r="F3826" t="s">
        <v>22709</v>
      </c>
      <c r="G3826" t="s">
        <v>118</v>
      </c>
      <c r="H3826" t="s">
        <v>22710</v>
      </c>
      <c r="I3826" t="s">
        <v>22710</v>
      </c>
      <c r="J3826" t="s">
        <v>22711</v>
      </c>
      <c r="K3826" t="s">
        <v>1034</v>
      </c>
    </row>
    <row r="3827" spans="1:11" hidden="1">
      <c r="A3827">
        <v>923273204</v>
      </c>
      <c r="B3827">
        <v>9014684191</v>
      </c>
      <c r="C3827" t="s">
        <v>22712</v>
      </c>
      <c r="D3827" t="s">
        <v>281</v>
      </c>
      <c r="E3827" t="s">
        <v>4018</v>
      </c>
      <c r="F3827" t="s">
        <v>22713</v>
      </c>
      <c r="G3827" t="s">
        <v>9583</v>
      </c>
      <c r="H3827" t="s">
        <v>22714</v>
      </c>
      <c r="I3827" t="s">
        <v>22714</v>
      </c>
      <c r="J3827" t="s">
        <v>22715</v>
      </c>
      <c r="K3827" t="s">
        <v>1034</v>
      </c>
    </row>
    <row r="3828" spans="1:11" hidden="1">
      <c r="A3828">
        <v>923273248</v>
      </c>
      <c r="B3828">
        <v>9014453873</v>
      </c>
      <c r="C3828" t="s">
        <v>22716</v>
      </c>
      <c r="D3828" t="s">
        <v>535</v>
      </c>
      <c r="E3828" t="s">
        <v>536</v>
      </c>
      <c r="F3828" t="s">
        <v>22717</v>
      </c>
      <c r="G3828" t="s">
        <v>671</v>
      </c>
      <c r="H3828" t="s">
        <v>22718</v>
      </c>
      <c r="I3828" t="s">
        <v>22718</v>
      </c>
      <c r="J3828" t="s">
        <v>22719</v>
      </c>
      <c r="K3828" t="s">
        <v>1034</v>
      </c>
    </row>
    <row r="3829" spans="1:11" hidden="1">
      <c r="A3829">
        <v>923273252</v>
      </c>
      <c r="B3829">
        <v>9014823974</v>
      </c>
      <c r="C3829" t="s">
        <v>22720</v>
      </c>
      <c r="D3829" t="s">
        <v>281</v>
      </c>
      <c r="E3829" t="s">
        <v>4721</v>
      </c>
      <c r="F3829" t="s">
        <v>22721</v>
      </c>
      <c r="G3829" t="s">
        <v>4723</v>
      </c>
      <c r="H3829" t="s">
        <v>22722</v>
      </c>
      <c r="I3829" t="s">
        <v>22722</v>
      </c>
      <c r="J3829" t="s">
        <v>22723</v>
      </c>
      <c r="K3829" t="s">
        <v>1034</v>
      </c>
    </row>
    <row r="3830" spans="1:11" hidden="1">
      <c r="A3830">
        <v>923273254</v>
      </c>
      <c r="B3830">
        <v>9014717555</v>
      </c>
      <c r="C3830" t="s">
        <v>22724</v>
      </c>
      <c r="D3830" t="s">
        <v>204</v>
      </c>
      <c r="E3830" t="s">
        <v>3826</v>
      </c>
      <c r="F3830" t="s">
        <v>22725</v>
      </c>
      <c r="G3830" t="s">
        <v>2078</v>
      </c>
      <c r="H3830" t="s">
        <v>22726</v>
      </c>
      <c r="I3830" t="s">
        <v>22726</v>
      </c>
      <c r="J3830" t="s">
        <v>22727</v>
      </c>
      <c r="K3830" t="s">
        <v>1034</v>
      </c>
    </row>
    <row r="3831" spans="1:11" hidden="1">
      <c r="A3831">
        <v>923273263</v>
      </c>
      <c r="B3831">
        <v>9013330330</v>
      </c>
      <c r="C3831" t="s">
        <v>22728</v>
      </c>
      <c r="D3831" t="s">
        <v>227</v>
      </c>
      <c r="E3831" t="s">
        <v>6771</v>
      </c>
      <c r="F3831" t="s">
        <v>22729</v>
      </c>
      <c r="G3831" t="s">
        <v>6773</v>
      </c>
      <c r="H3831" t="s">
        <v>22730</v>
      </c>
      <c r="I3831" t="s">
        <v>22730</v>
      </c>
      <c r="J3831" t="s">
        <v>22048</v>
      </c>
      <c r="K3831" t="s">
        <v>1034</v>
      </c>
    </row>
    <row r="3832" spans="1:11" hidden="1">
      <c r="A3832">
        <v>923273266</v>
      </c>
      <c r="B3832">
        <v>9014943073</v>
      </c>
      <c r="C3832" t="s">
        <v>22731</v>
      </c>
      <c r="D3832" t="s">
        <v>281</v>
      </c>
      <c r="E3832" t="s">
        <v>4660</v>
      </c>
      <c r="F3832" t="s">
        <v>22732</v>
      </c>
      <c r="G3832" t="s">
        <v>4662</v>
      </c>
      <c r="H3832" t="s">
        <v>22733</v>
      </c>
      <c r="I3832" t="s">
        <v>22734</v>
      </c>
      <c r="J3832" t="s">
        <v>22735</v>
      </c>
      <c r="K3832" t="s">
        <v>1034</v>
      </c>
    </row>
    <row r="3833" spans="1:11" hidden="1">
      <c r="A3833">
        <v>923273269</v>
      </c>
      <c r="B3833">
        <v>9015119979</v>
      </c>
      <c r="C3833" t="s">
        <v>22736</v>
      </c>
      <c r="D3833" t="s">
        <v>236</v>
      </c>
      <c r="E3833" t="s">
        <v>2332</v>
      </c>
      <c r="F3833" t="s">
        <v>22737</v>
      </c>
      <c r="G3833" t="s">
        <v>16380</v>
      </c>
      <c r="H3833" t="s">
        <v>22738</v>
      </c>
      <c r="I3833" t="s">
        <v>22738</v>
      </c>
      <c r="J3833" t="s">
        <v>22739</v>
      </c>
      <c r="K3833" t="s">
        <v>22740</v>
      </c>
    </row>
    <row r="3834" spans="1:11" hidden="1">
      <c r="A3834">
        <v>923273270</v>
      </c>
      <c r="B3834">
        <v>9012985474</v>
      </c>
      <c r="C3834" t="s">
        <v>22741</v>
      </c>
      <c r="D3834" t="s">
        <v>1050</v>
      </c>
      <c r="E3834" t="s">
        <v>2953</v>
      </c>
      <c r="F3834" t="s">
        <v>22742</v>
      </c>
      <c r="G3834" t="s">
        <v>2955</v>
      </c>
      <c r="H3834" t="s">
        <v>22743</v>
      </c>
      <c r="I3834" t="s">
        <v>22743</v>
      </c>
      <c r="J3834" t="s">
        <v>22744</v>
      </c>
      <c r="K3834" t="s">
        <v>22745</v>
      </c>
    </row>
    <row r="3835" spans="1:11" hidden="1">
      <c r="A3835">
        <v>923273276</v>
      </c>
      <c r="B3835">
        <v>8300531053</v>
      </c>
      <c r="C3835" t="s">
        <v>22746</v>
      </c>
      <c r="D3835" t="s">
        <v>12</v>
      </c>
      <c r="E3835" t="s">
        <v>13</v>
      </c>
      <c r="F3835" t="s">
        <v>22747</v>
      </c>
      <c r="G3835" t="s">
        <v>125</v>
      </c>
      <c r="H3835" t="s">
        <v>20147</v>
      </c>
      <c r="I3835" t="s">
        <v>20147</v>
      </c>
      <c r="J3835" t="s">
        <v>22748</v>
      </c>
      <c r="K3835" t="s">
        <v>1034</v>
      </c>
    </row>
    <row r="3836" spans="1:11" hidden="1">
      <c r="A3836">
        <v>923273277</v>
      </c>
      <c r="B3836">
        <v>8300531053</v>
      </c>
      <c r="C3836" t="s">
        <v>22749</v>
      </c>
      <c r="D3836" t="s">
        <v>12</v>
      </c>
      <c r="E3836" t="s">
        <v>13</v>
      </c>
      <c r="F3836" t="s">
        <v>22750</v>
      </c>
      <c r="G3836" t="s">
        <v>28</v>
      </c>
      <c r="H3836" t="s">
        <v>20147</v>
      </c>
      <c r="I3836" t="s">
        <v>20147</v>
      </c>
      <c r="J3836" t="s">
        <v>803</v>
      </c>
      <c r="K3836" t="s">
        <v>1034</v>
      </c>
    </row>
    <row r="3837" spans="1:11" hidden="1">
      <c r="A3837">
        <v>923273299</v>
      </c>
      <c r="B3837">
        <v>8300540605</v>
      </c>
      <c r="C3837" t="s">
        <v>22751</v>
      </c>
      <c r="D3837" t="s">
        <v>12</v>
      </c>
      <c r="E3837" t="s">
        <v>13</v>
      </c>
      <c r="F3837" t="s">
        <v>22752</v>
      </c>
      <c r="G3837" t="s">
        <v>118</v>
      </c>
      <c r="H3837" t="s">
        <v>22670</v>
      </c>
      <c r="I3837" t="s">
        <v>22670</v>
      </c>
      <c r="J3837" t="s">
        <v>861</v>
      </c>
      <c r="K3837" t="s">
        <v>1034</v>
      </c>
    </row>
    <row r="3838" spans="1:11" hidden="1">
      <c r="A3838">
        <v>923273307</v>
      </c>
      <c r="B3838">
        <v>9014895094</v>
      </c>
      <c r="C3838" t="s">
        <v>22753</v>
      </c>
      <c r="D3838" t="s">
        <v>436</v>
      </c>
      <c r="E3838" t="s">
        <v>437</v>
      </c>
      <c r="F3838" t="s">
        <v>22754</v>
      </c>
      <c r="G3838" t="s">
        <v>1955</v>
      </c>
      <c r="H3838" t="s">
        <v>22755</v>
      </c>
      <c r="I3838" t="s">
        <v>22755</v>
      </c>
      <c r="J3838" t="s">
        <v>22756</v>
      </c>
      <c r="K3838" t="s">
        <v>1034</v>
      </c>
    </row>
    <row r="3839" spans="1:11" hidden="1">
      <c r="A3839">
        <v>923273309</v>
      </c>
      <c r="B3839">
        <v>9015002136</v>
      </c>
      <c r="C3839" t="s">
        <v>22757</v>
      </c>
      <c r="D3839" t="s">
        <v>281</v>
      </c>
      <c r="E3839" t="s">
        <v>4018</v>
      </c>
      <c r="F3839" t="s">
        <v>22758</v>
      </c>
      <c r="G3839" t="s">
        <v>9583</v>
      </c>
      <c r="H3839" t="s">
        <v>22759</v>
      </c>
      <c r="I3839" t="s">
        <v>22759</v>
      </c>
      <c r="J3839" t="s">
        <v>22760</v>
      </c>
      <c r="K3839" t="s">
        <v>22761</v>
      </c>
    </row>
    <row r="3840" spans="1:11" hidden="1">
      <c r="A3840">
        <v>923273318</v>
      </c>
      <c r="B3840">
        <v>9014210417</v>
      </c>
      <c r="C3840" t="s">
        <v>22762</v>
      </c>
      <c r="D3840" t="s">
        <v>12</v>
      </c>
      <c r="E3840" t="s">
        <v>13</v>
      </c>
      <c r="F3840" t="s">
        <v>22763</v>
      </c>
      <c r="G3840" t="s">
        <v>21</v>
      </c>
      <c r="H3840" t="s">
        <v>22764</v>
      </c>
      <c r="I3840" t="s">
        <v>22765</v>
      </c>
      <c r="J3840" t="s">
        <v>22766</v>
      </c>
      <c r="K3840" t="s">
        <v>22767</v>
      </c>
    </row>
    <row r="3841" spans="1:11" hidden="1">
      <c r="A3841">
        <v>923273321</v>
      </c>
      <c r="B3841">
        <v>9014854643</v>
      </c>
      <c r="C3841" t="s">
        <v>22768</v>
      </c>
      <c r="D3841" t="s">
        <v>212</v>
      </c>
      <c r="E3841" t="s">
        <v>213</v>
      </c>
      <c r="F3841" t="s">
        <v>22769</v>
      </c>
      <c r="G3841" t="s">
        <v>5856</v>
      </c>
      <c r="H3841" t="s">
        <v>22770</v>
      </c>
      <c r="I3841" t="s">
        <v>22771</v>
      </c>
      <c r="J3841" t="s">
        <v>22772</v>
      </c>
      <c r="K3841" t="s">
        <v>1034</v>
      </c>
    </row>
    <row r="3842" spans="1:11" hidden="1">
      <c r="A3842">
        <v>923273324</v>
      </c>
      <c r="B3842">
        <v>8240022843</v>
      </c>
      <c r="C3842" t="s">
        <v>22773</v>
      </c>
      <c r="D3842" t="s">
        <v>384</v>
      </c>
      <c r="E3842" t="s">
        <v>9314</v>
      </c>
      <c r="F3842" t="s">
        <v>22774</v>
      </c>
      <c r="G3842" t="s">
        <v>9316</v>
      </c>
      <c r="H3842" t="s">
        <v>22775</v>
      </c>
      <c r="I3842" t="s">
        <v>22775</v>
      </c>
      <c r="J3842" t="s">
        <v>22776</v>
      </c>
      <c r="K3842" t="s">
        <v>1034</v>
      </c>
    </row>
    <row r="3843" spans="1:11" hidden="1">
      <c r="A3843">
        <v>923273325</v>
      </c>
      <c r="B3843">
        <v>9003169582</v>
      </c>
      <c r="C3843" t="s">
        <v>22777</v>
      </c>
      <c r="D3843" t="s">
        <v>1010</v>
      </c>
      <c r="E3843" t="s">
        <v>2325</v>
      </c>
      <c r="F3843" t="s">
        <v>22778</v>
      </c>
      <c r="G3843" t="s">
        <v>2327</v>
      </c>
      <c r="H3843" t="s">
        <v>22779</v>
      </c>
      <c r="I3843" t="s">
        <v>22779</v>
      </c>
      <c r="J3843" t="s">
        <v>22780</v>
      </c>
      <c r="K3843" t="s">
        <v>1034</v>
      </c>
    </row>
    <row r="3844" spans="1:11" hidden="1">
      <c r="A3844">
        <v>923273327</v>
      </c>
      <c r="B3844">
        <v>9014934360</v>
      </c>
      <c r="C3844" t="s">
        <v>22781</v>
      </c>
      <c r="D3844" t="s">
        <v>496</v>
      </c>
      <c r="E3844" t="s">
        <v>13586</v>
      </c>
      <c r="F3844" t="s">
        <v>22782</v>
      </c>
      <c r="G3844" t="s">
        <v>9134</v>
      </c>
      <c r="H3844" t="s">
        <v>22783</v>
      </c>
      <c r="I3844" t="s">
        <v>22783</v>
      </c>
      <c r="J3844" t="s">
        <v>22056</v>
      </c>
      <c r="K3844" t="s">
        <v>1034</v>
      </c>
    </row>
    <row r="3845" spans="1:11" hidden="1">
      <c r="A3845">
        <v>923273328</v>
      </c>
      <c r="B3845">
        <v>8020091349</v>
      </c>
      <c r="C3845" t="s">
        <v>22784</v>
      </c>
      <c r="D3845" t="s">
        <v>864</v>
      </c>
      <c r="E3845" t="s">
        <v>8322</v>
      </c>
      <c r="F3845" t="s">
        <v>22785</v>
      </c>
      <c r="G3845" t="s">
        <v>8324</v>
      </c>
      <c r="H3845" t="s">
        <v>22786</v>
      </c>
      <c r="I3845" t="s">
        <v>22786</v>
      </c>
      <c r="J3845" t="s">
        <v>22787</v>
      </c>
      <c r="K3845" t="s">
        <v>1034</v>
      </c>
    </row>
    <row r="3846" spans="1:11" hidden="1">
      <c r="A3846">
        <v>923273329</v>
      </c>
      <c r="B3846">
        <v>9014232025</v>
      </c>
      <c r="C3846" t="s">
        <v>22788</v>
      </c>
      <c r="D3846" t="s">
        <v>12</v>
      </c>
      <c r="E3846" t="s">
        <v>13</v>
      </c>
      <c r="F3846" t="s">
        <v>22789</v>
      </c>
      <c r="G3846" t="s">
        <v>21</v>
      </c>
      <c r="H3846" t="s">
        <v>22790</v>
      </c>
      <c r="I3846" t="s">
        <v>22790</v>
      </c>
      <c r="J3846" t="s">
        <v>22791</v>
      </c>
      <c r="K3846" t="s">
        <v>1034</v>
      </c>
    </row>
    <row r="3847" spans="1:11" hidden="1">
      <c r="A3847">
        <v>923273332</v>
      </c>
      <c r="B3847">
        <v>9012517161</v>
      </c>
      <c r="C3847" t="s">
        <v>22792</v>
      </c>
      <c r="D3847" t="s">
        <v>1019</v>
      </c>
      <c r="E3847" t="s">
        <v>8329</v>
      </c>
      <c r="F3847" t="s">
        <v>22793</v>
      </c>
      <c r="G3847" t="s">
        <v>8330</v>
      </c>
      <c r="H3847" t="s">
        <v>22794</v>
      </c>
      <c r="I3847" t="s">
        <v>22794</v>
      </c>
      <c r="J3847" t="s">
        <v>22795</v>
      </c>
      <c r="K3847" t="s">
        <v>1034</v>
      </c>
    </row>
    <row r="3848" spans="1:11" hidden="1">
      <c r="A3848">
        <v>923273334</v>
      </c>
      <c r="B3848">
        <v>8001692653</v>
      </c>
      <c r="C3848" t="s">
        <v>22796</v>
      </c>
      <c r="D3848" t="s">
        <v>1019</v>
      </c>
      <c r="E3848" t="s">
        <v>1674</v>
      </c>
      <c r="F3848" t="s">
        <v>22797</v>
      </c>
      <c r="G3848" t="s">
        <v>2252</v>
      </c>
      <c r="H3848" t="s">
        <v>22798</v>
      </c>
      <c r="I3848" t="s">
        <v>22798</v>
      </c>
      <c r="J3848" t="s">
        <v>22799</v>
      </c>
      <c r="K3848" t="s">
        <v>22800</v>
      </c>
    </row>
    <row r="3849" spans="1:11" hidden="1">
      <c r="A3849">
        <v>923273340</v>
      </c>
      <c r="B3849">
        <v>9013516329</v>
      </c>
      <c r="C3849" t="s">
        <v>22801</v>
      </c>
      <c r="D3849" t="s">
        <v>12</v>
      </c>
      <c r="E3849" t="s">
        <v>13</v>
      </c>
      <c r="F3849" t="s">
        <v>22802</v>
      </c>
      <c r="G3849" t="s">
        <v>813</v>
      </c>
      <c r="H3849" t="s">
        <v>22803</v>
      </c>
      <c r="I3849" t="s">
        <v>22803</v>
      </c>
      <c r="J3849" t="s">
        <v>22804</v>
      </c>
      <c r="K3849" t="s">
        <v>1034</v>
      </c>
    </row>
    <row r="3850" spans="1:11" hidden="1">
      <c r="A3850">
        <v>923273342</v>
      </c>
      <c r="B3850">
        <v>8301264251</v>
      </c>
      <c r="C3850" t="s">
        <v>22805</v>
      </c>
      <c r="D3850" t="s">
        <v>12</v>
      </c>
      <c r="E3850" t="s">
        <v>13</v>
      </c>
      <c r="F3850" t="s">
        <v>22806</v>
      </c>
      <c r="G3850" t="s">
        <v>801</v>
      </c>
      <c r="H3850" t="s">
        <v>22807</v>
      </c>
      <c r="I3850" t="s">
        <v>22807</v>
      </c>
      <c r="J3850" t="s">
        <v>22808</v>
      </c>
      <c r="K3850" t="s">
        <v>1034</v>
      </c>
    </row>
    <row r="3851" spans="1:11" hidden="1">
      <c r="A3851">
        <v>923273343</v>
      </c>
      <c r="B3851">
        <v>9010010185</v>
      </c>
      <c r="C3851" t="s">
        <v>22809</v>
      </c>
      <c r="D3851" t="s">
        <v>1010</v>
      </c>
      <c r="E3851" t="s">
        <v>2325</v>
      </c>
      <c r="F3851" t="s">
        <v>22810</v>
      </c>
      <c r="G3851" t="s">
        <v>2327</v>
      </c>
      <c r="H3851" t="s">
        <v>22811</v>
      </c>
      <c r="I3851" t="s">
        <v>22811</v>
      </c>
      <c r="J3851" t="s">
        <v>22812</v>
      </c>
      <c r="K3851" t="s">
        <v>1034</v>
      </c>
    </row>
    <row r="3852" spans="1:11" hidden="1">
      <c r="A3852">
        <v>923273344</v>
      </c>
      <c r="B3852">
        <v>8300531053</v>
      </c>
      <c r="C3852" t="s">
        <v>22813</v>
      </c>
      <c r="D3852" t="s">
        <v>12</v>
      </c>
      <c r="E3852" t="s">
        <v>13</v>
      </c>
      <c r="F3852" t="s">
        <v>22750</v>
      </c>
      <c r="G3852" t="s">
        <v>28</v>
      </c>
      <c r="H3852" t="s">
        <v>20147</v>
      </c>
      <c r="I3852" t="s">
        <v>20147</v>
      </c>
      <c r="J3852" t="s">
        <v>803</v>
      </c>
      <c r="K3852" t="s">
        <v>1034</v>
      </c>
    </row>
    <row r="3853" spans="1:11" hidden="1">
      <c r="A3853">
        <v>923273346</v>
      </c>
      <c r="B3853">
        <v>9015212602</v>
      </c>
      <c r="C3853" t="s">
        <v>22814</v>
      </c>
      <c r="D3853" t="s">
        <v>281</v>
      </c>
      <c r="E3853" t="s">
        <v>3941</v>
      </c>
      <c r="F3853" t="s">
        <v>22815</v>
      </c>
      <c r="G3853" t="s">
        <v>9111</v>
      </c>
      <c r="H3853" t="s">
        <v>22816</v>
      </c>
      <c r="I3853" t="s">
        <v>22816</v>
      </c>
      <c r="J3853" t="s">
        <v>22817</v>
      </c>
      <c r="K3853" t="s">
        <v>1034</v>
      </c>
    </row>
    <row r="3854" spans="1:11" hidden="1">
      <c r="A3854">
        <v>923273348</v>
      </c>
      <c r="B3854">
        <v>9015256151</v>
      </c>
      <c r="C3854" t="s">
        <v>22818</v>
      </c>
      <c r="D3854" t="s">
        <v>12</v>
      </c>
      <c r="E3854" t="s">
        <v>13</v>
      </c>
      <c r="F3854" t="s">
        <v>22819</v>
      </c>
      <c r="G3854" t="s">
        <v>21</v>
      </c>
      <c r="H3854" t="s">
        <v>22820</v>
      </c>
      <c r="I3854" t="s">
        <v>22820</v>
      </c>
      <c r="J3854" t="s">
        <v>22821</v>
      </c>
      <c r="K3854" t="s">
        <v>22822</v>
      </c>
    </row>
    <row r="3855" spans="1:11" hidden="1">
      <c r="A3855">
        <v>923273353</v>
      </c>
      <c r="B3855">
        <v>9013153765</v>
      </c>
      <c r="C3855" t="s">
        <v>22823</v>
      </c>
      <c r="D3855" t="s">
        <v>254</v>
      </c>
      <c r="E3855" t="s">
        <v>12467</v>
      </c>
      <c r="F3855" t="s">
        <v>22824</v>
      </c>
      <c r="G3855" t="s">
        <v>18851</v>
      </c>
      <c r="H3855" t="s">
        <v>22825</v>
      </c>
      <c r="I3855" t="s">
        <v>22825</v>
      </c>
      <c r="J3855" t="s">
        <v>22826</v>
      </c>
      <c r="K3855" t="s">
        <v>1034</v>
      </c>
    </row>
    <row r="3856" spans="1:11" hidden="1">
      <c r="A3856">
        <v>923273356</v>
      </c>
      <c r="B3856">
        <v>9014984854</v>
      </c>
      <c r="C3856" t="s">
        <v>22827</v>
      </c>
      <c r="D3856" t="s">
        <v>227</v>
      </c>
      <c r="E3856" t="s">
        <v>4324</v>
      </c>
      <c r="F3856" t="s">
        <v>22828</v>
      </c>
      <c r="G3856" t="s">
        <v>632</v>
      </c>
      <c r="H3856" t="s">
        <v>22829</v>
      </c>
      <c r="I3856" t="s">
        <v>22830</v>
      </c>
      <c r="J3856" t="s">
        <v>22831</v>
      </c>
      <c r="K3856" t="s">
        <v>1034</v>
      </c>
    </row>
    <row r="3857" spans="1:11" hidden="1">
      <c r="A3857">
        <v>923273367</v>
      </c>
      <c r="B3857">
        <v>9015152013</v>
      </c>
      <c r="C3857" t="s">
        <v>22832</v>
      </c>
      <c r="D3857" t="s">
        <v>535</v>
      </c>
      <c r="E3857" t="s">
        <v>536</v>
      </c>
      <c r="F3857" t="s">
        <v>22833</v>
      </c>
      <c r="G3857" t="s">
        <v>1232</v>
      </c>
      <c r="H3857" t="s">
        <v>22834</v>
      </c>
      <c r="I3857" t="s">
        <v>22834</v>
      </c>
      <c r="J3857" t="s">
        <v>22835</v>
      </c>
      <c r="K3857" t="s">
        <v>1034</v>
      </c>
    </row>
    <row r="3858" spans="1:11" hidden="1">
      <c r="A3858">
        <v>923273371</v>
      </c>
      <c r="B3858">
        <v>8170004551</v>
      </c>
      <c r="C3858" t="s">
        <v>22836</v>
      </c>
      <c r="D3858" t="s">
        <v>496</v>
      </c>
      <c r="E3858" t="s">
        <v>8723</v>
      </c>
      <c r="F3858" t="s">
        <v>22837</v>
      </c>
      <c r="G3858" t="s">
        <v>8725</v>
      </c>
      <c r="H3858" t="s">
        <v>22838</v>
      </c>
      <c r="I3858" t="s">
        <v>22838</v>
      </c>
      <c r="J3858" t="s">
        <v>22839</v>
      </c>
      <c r="K3858" t="s">
        <v>1034</v>
      </c>
    </row>
    <row r="3859" spans="1:11" hidden="1">
      <c r="A3859">
        <v>923273372</v>
      </c>
      <c r="B3859">
        <v>9015192851</v>
      </c>
      <c r="C3859" t="s">
        <v>22840</v>
      </c>
      <c r="D3859" t="s">
        <v>1116</v>
      </c>
      <c r="E3859" t="s">
        <v>1117</v>
      </c>
      <c r="F3859" t="s">
        <v>22841</v>
      </c>
      <c r="G3859" t="s">
        <v>1119</v>
      </c>
      <c r="H3859" t="s">
        <v>22842</v>
      </c>
      <c r="I3859" t="s">
        <v>22842</v>
      </c>
      <c r="J3859" t="s">
        <v>22843</v>
      </c>
      <c r="K3859" t="s">
        <v>22844</v>
      </c>
    </row>
    <row r="3860" spans="1:11" hidden="1">
      <c r="A3860">
        <v>923273373</v>
      </c>
      <c r="B3860">
        <v>9013082261</v>
      </c>
      <c r="C3860" t="s">
        <v>22845</v>
      </c>
      <c r="D3860" t="s">
        <v>487</v>
      </c>
      <c r="E3860" t="s">
        <v>3776</v>
      </c>
      <c r="F3860" t="s">
        <v>22846</v>
      </c>
      <c r="G3860" t="s">
        <v>3778</v>
      </c>
      <c r="H3860" t="s">
        <v>22847</v>
      </c>
      <c r="I3860" t="s">
        <v>22847</v>
      </c>
      <c r="J3860" t="s">
        <v>22848</v>
      </c>
      <c r="K3860" t="s">
        <v>1034</v>
      </c>
    </row>
    <row r="3861" spans="1:11" hidden="1">
      <c r="A3861">
        <v>923273374</v>
      </c>
      <c r="B3861">
        <v>9014400006</v>
      </c>
      <c r="C3861" t="s">
        <v>22849</v>
      </c>
      <c r="D3861" t="s">
        <v>188</v>
      </c>
      <c r="E3861" t="s">
        <v>10362</v>
      </c>
      <c r="F3861" t="s">
        <v>22850</v>
      </c>
      <c r="G3861" t="s">
        <v>1828</v>
      </c>
      <c r="H3861" t="s">
        <v>22851</v>
      </c>
      <c r="I3861" t="s">
        <v>22852</v>
      </c>
      <c r="J3861" t="s">
        <v>22853</v>
      </c>
      <c r="K3861" t="s">
        <v>1034</v>
      </c>
    </row>
    <row r="3862" spans="1:11" hidden="1">
      <c r="A3862">
        <v>923273375</v>
      </c>
      <c r="B3862">
        <v>9014326169</v>
      </c>
      <c r="C3862" t="s">
        <v>22854</v>
      </c>
      <c r="D3862" t="s">
        <v>254</v>
      </c>
      <c r="E3862" t="s">
        <v>10492</v>
      </c>
      <c r="F3862" t="s">
        <v>22855</v>
      </c>
      <c r="G3862" t="s">
        <v>10494</v>
      </c>
      <c r="H3862" t="s">
        <v>22856</v>
      </c>
      <c r="I3862" t="s">
        <v>22856</v>
      </c>
      <c r="J3862" t="s">
        <v>22857</v>
      </c>
      <c r="K3862" t="s">
        <v>1034</v>
      </c>
    </row>
    <row r="3863" spans="1:11" hidden="1">
      <c r="A3863">
        <v>923273376</v>
      </c>
      <c r="B3863">
        <v>9014198430</v>
      </c>
      <c r="C3863" t="s">
        <v>22858</v>
      </c>
      <c r="D3863" t="s">
        <v>281</v>
      </c>
      <c r="E3863" t="s">
        <v>5471</v>
      </c>
      <c r="F3863" t="s">
        <v>22859</v>
      </c>
      <c r="G3863" t="s">
        <v>5473</v>
      </c>
      <c r="H3863" t="s">
        <v>22860</v>
      </c>
      <c r="I3863" t="s">
        <v>22860</v>
      </c>
      <c r="J3863" t="s">
        <v>22861</v>
      </c>
      <c r="K3863" t="s">
        <v>1034</v>
      </c>
    </row>
    <row r="3864" spans="1:11" hidden="1">
      <c r="A3864">
        <v>923273377</v>
      </c>
      <c r="B3864">
        <v>9000166351</v>
      </c>
      <c r="C3864" t="s">
        <v>22862</v>
      </c>
      <c r="D3864" t="s">
        <v>212</v>
      </c>
      <c r="E3864" t="s">
        <v>1986</v>
      </c>
      <c r="F3864" t="s">
        <v>22863</v>
      </c>
      <c r="G3864" t="s">
        <v>1988</v>
      </c>
      <c r="H3864" t="s">
        <v>22864</v>
      </c>
      <c r="I3864" t="s">
        <v>22864</v>
      </c>
      <c r="J3864" t="s">
        <v>22865</v>
      </c>
      <c r="K3864" t="s">
        <v>22866</v>
      </c>
    </row>
    <row r="3865" spans="1:11" hidden="1">
      <c r="A3865">
        <v>923273378</v>
      </c>
      <c r="B3865">
        <v>9015163277</v>
      </c>
      <c r="C3865" t="s">
        <v>22867</v>
      </c>
      <c r="D3865" t="s">
        <v>410</v>
      </c>
      <c r="E3865" t="s">
        <v>1926</v>
      </c>
      <c r="F3865" t="s">
        <v>22868</v>
      </c>
      <c r="G3865" t="s">
        <v>1928</v>
      </c>
      <c r="H3865" t="s">
        <v>22869</v>
      </c>
      <c r="I3865" t="s">
        <v>22869</v>
      </c>
      <c r="J3865" t="s">
        <v>22870</v>
      </c>
      <c r="K3865" t="s">
        <v>1034</v>
      </c>
    </row>
    <row r="3866" spans="1:11" hidden="1">
      <c r="A3866">
        <v>923273379</v>
      </c>
      <c r="B3866">
        <v>9014867230</v>
      </c>
      <c r="C3866" t="s">
        <v>22871</v>
      </c>
      <c r="D3866" t="s">
        <v>12</v>
      </c>
      <c r="E3866" t="s">
        <v>13</v>
      </c>
      <c r="F3866" t="s">
        <v>22872</v>
      </c>
      <c r="G3866" t="s">
        <v>21</v>
      </c>
      <c r="H3866" t="s">
        <v>22873</v>
      </c>
      <c r="I3866" t="s">
        <v>22873</v>
      </c>
      <c r="J3866" t="s">
        <v>22874</v>
      </c>
      <c r="K3866" t="s">
        <v>1034</v>
      </c>
    </row>
    <row r="3867" spans="1:11" hidden="1">
      <c r="A3867">
        <v>923273381</v>
      </c>
      <c r="B3867">
        <v>9015266647</v>
      </c>
      <c r="C3867" t="s">
        <v>22875</v>
      </c>
      <c r="D3867" t="s">
        <v>12</v>
      </c>
      <c r="E3867" t="s">
        <v>13</v>
      </c>
      <c r="F3867" t="s">
        <v>22876</v>
      </c>
      <c r="G3867" t="s">
        <v>15</v>
      </c>
      <c r="H3867" t="s">
        <v>16445</v>
      </c>
      <c r="I3867" t="s">
        <v>16445</v>
      </c>
      <c r="J3867" t="s">
        <v>22877</v>
      </c>
      <c r="K3867" t="s">
        <v>1034</v>
      </c>
    </row>
    <row r="3868" spans="1:11" hidden="1">
      <c r="A3868">
        <v>923273382</v>
      </c>
      <c r="B3868">
        <v>9015083614</v>
      </c>
      <c r="C3868" t="s">
        <v>22878</v>
      </c>
      <c r="D3868" t="s">
        <v>12</v>
      </c>
      <c r="E3868" t="s">
        <v>13</v>
      </c>
      <c r="F3868" t="s">
        <v>22879</v>
      </c>
      <c r="G3868" t="s">
        <v>21</v>
      </c>
      <c r="H3868" t="s">
        <v>22880</v>
      </c>
      <c r="I3868" t="s">
        <v>22880</v>
      </c>
      <c r="J3868" t="s">
        <v>22881</v>
      </c>
      <c r="K3868" t="s">
        <v>1034</v>
      </c>
    </row>
    <row r="3869" spans="1:11" hidden="1">
      <c r="A3869">
        <v>923273383</v>
      </c>
      <c r="B3869">
        <v>9011698571</v>
      </c>
      <c r="C3869" t="s">
        <v>22882</v>
      </c>
      <c r="D3869" t="s">
        <v>236</v>
      </c>
      <c r="E3869" t="s">
        <v>4379</v>
      </c>
      <c r="F3869" t="s">
        <v>22883</v>
      </c>
      <c r="G3869" t="s">
        <v>22884</v>
      </c>
      <c r="H3869" t="s">
        <v>22885</v>
      </c>
      <c r="I3869" t="s">
        <v>22885</v>
      </c>
      <c r="J3869" t="s">
        <v>22886</v>
      </c>
      <c r="K3869" t="s">
        <v>1034</v>
      </c>
    </row>
    <row r="3870" spans="1:11" hidden="1">
      <c r="A3870">
        <v>923273387</v>
      </c>
      <c r="B3870">
        <v>9015367995</v>
      </c>
      <c r="C3870" t="s">
        <v>22887</v>
      </c>
      <c r="D3870" t="s">
        <v>864</v>
      </c>
      <c r="E3870" t="s">
        <v>865</v>
      </c>
      <c r="F3870" t="s">
        <v>22888</v>
      </c>
      <c r="G3870" t="s">
        <v>1921</v>
      </c>
      <c r="H3870" t="s">
        <v>22889</v>
      </c>
      <c r="I3870" t="s">
        <v>22889</v>
      </c>
      <c r="J3870" t="s">
        <v>22890</v>
      </c>
      <c r="K3870" t="s">
        <v>1034</v>
      </c>
    </row>
    <row r="3871" spans="1:11" hidden="1">
      <c r="A3871">
        <v>923273388</v>
      </c>
      <c r="B3871">
        <v>9008634437</v>
      </c>
      <c r="C3871" t="s">
        <v>22891</v>
      </c>
      <c r="D3871" t="s">
        <v>281</v>
      </c>
      <c r="E3871" t="s">
        <v>3718</v>
      </c>
      <c r="F3871" t="s">
        <v>22892</v>
      </c>
      <c r="G3871" t="s">
        <v>3720</v>
      </c>
      <c r="H3871" t="s">
        <v>22893</v>
      </c>
      <c r="I3871" t="s">
        <v>22893</v>
      </c>
      <c r="J3871" t="s">
        <v>22894</v>
      </c>
      <c r="K3871" t="s">
        <v>1034</v>
      </c>
    </row>
    <row r="3872" spans="1:11" hidden="1">
      <c r="A3872">
        <v>923273389</v>
      </c>
      <c r="B3872">
        <v>9012224131</v>
      </c>
      <c r="C3872" t="s">
        <v>22895</v>
      </c>
      <c r="D3872" t="s">
        <v>281</v>
      </c>
      <c r="E3872" t="s">
        <v>4532</v>
      </c>
      <c r="F3872" t="s">
        <v>22896</v>
      </c>
      <c r="G3872" t="s">
        <v>4534</v>
      </c>
      <c r="H3872" t="s">
        <v>22897</v>
      </c>
      <c r="I3872" t="s">
        <v>22897</v>
      </c>
      <c r="J3872" t="s">
        <v>22898</v>
      </c>
      <c r="K3872" t="s">
        <v>1034</v>
      </c>
    </row>
    <row r="3873" spans="1:11" hidden="1">
      <c r="A3873">
        <v>923273391</v>
      </c>
      <c r="B3873">
        <v>9014156475</v>
      </c>
      <c r="C3873" t="s">
        <v>22899</v>
      </c>
      <c r="D3873" t="s">
        <v>281</v>
      </c>
      <c r="E3873" t="s">
        <v>5219</v>
      </c>
      <c r="F3873" t="s">
        <v>22900</v>
      </c>
      <c r="G3873" t="s">
        <v>5221</v>
      </c>
      <c r="H3873" t="s">
        <v>22901</v>
      </c>
      <c r="I3873" t="s">
        <v>22901</v>
      </c>
      <c r="J3873" t="s">
        <v>22902</v>
      </c>
      <c r="K3873" t="s">
        <v>1034</v>
      </c>
    </row>
    <row r="3874" spans="1:11" hidden="1">
      <c r="A3874">
        <v>923273392</v>
      </c>
      <c r="B3874">
        <v>9014982249</v>
      </c>
      <c r="C3874" t="s">
        <v>22903</v>
      </c>
      <c r="D3874" t="s">
        <v>227</v>
      </c>
      <c r="E3874" t="s">
        <v>12090</v>
      </c>
      <c r="F3874" t="s">
        <v>22904</v>
      </c>
      <c r="G3874" t="s">
        <v>12092</v>
      </c>
      <c r="H3874" t="s">
        <v>22905</v>
      </c>
      <c r="I3874" t="s">
        <v>22905</v>
      </c>
      <c r="J3874" t="s">
        <v>22906</v>
      </c>
      <c r="K3874" t="s">
        <v>1034</v>
      </c>
    </row>
    <row r="3875" spans="1:11" hidden="1">
      <c r="A3875">
        <v>923273393</v>
      </c>
      <c r="B3875">
        <v>9015265617</v>
      </c>
      <c r="C3875" t="s">
        <v>22907</v>
      </c>
      <c r="D3875" t="s">
        <v>281</v>
      </c>
      <c r="E3875" t="s">
        <v>4445</v>
      </c>
      <c r="F3875" t="s">
        <v>22908</v>
      </c>
      <c r="G3875" t="s">
        <v>4447</v>
      </c>
      <c r="H3875" t="s">
        <v>22909</v>
      </c>
      <c r="I3875" t="s">
        <v>22909</v>
      </c>
      <c r="J3875" t="s">
        <v>22910</v>
      </c>
      <c r="K3875" t="s">
        <v>1034</v>
      </c>
    </row>
    <row r="3876" spans="1:11" hidden="1">
      <c r="A3876">
        <v>923273394</v>
      </c>
      <c r="B3876">
        <v>9015218705</v>
      </c>
      <c r="C3876" t="s">
        <v>22911</v>
      </c>
      <c r="D3876" t="s">
        <v>227</v>
      </c>
      <c r="E3876" t="s">
        <v>4134</v>
      </c>
      <c r="F3876" t="s">
        <v>22912</v>
      </c>
      <c r="G3876" t="s">
        <v>4136</v>
      </c>
      <c r="H3876" t="s">
        <v>22913</v>
      </c>
      <c r="I3876" t="s">
        <v>22913</v>
      </c>
      <c r="J3876" t="s">
        <v>22914</v>
      </c>
      <c r="K3876" t="s">
        <v>1034</v>
      </c>
    </row>
    <row r="3877" spans="1:11" hidden="1">
      <c r="A3877">
        <v>923273396</v>
      </c>
      <c r="B3877">
        <v>1010101010</v>
      </c>
      <c r="C3877" t="s">
        <v>22915</v>
      </c>
      <c r="D3877" t="s">
        <v>254</v>
      </c>
      <c r="E3877" t="s">
        <v>2243</v>
      </c>
      <c r="F3877" t="s">
        <v>22916</v>
      </c>
      <c r="G3877" t="s">
        <v>11354</v>
      </c>
      <c r="H3877" t="s">
        <v>22917</v>
      </c>
      <c r="I3877" t="s">
        <v>22917</v>
      </c>
      <c r="J3877" t="s">
        <v>22918</v>
      </c>
      <c r="K3877" t="s">
        <v>1034</v>
      </c>
    </row>
    <row r="3878" spans="1:11" hidden="1">
      <c r="A3878">
        <v>923273397</v>
      </c>
      <c r="B3878">
        <v>9014764960</v>
      </c>
      <c r="C3878" t="s">
        <v>22919</v>
      </c>
      <c r="D3878" t="s">
        <v>281</v>
      </c>
      <c r="E3878" t="s">
        <v>5398</v>
      </c>
      <c r="F3878" t="s">
        <v>22920</v>
      </c>
      <c r="G3878" t="s">
        <v>22921</v>
      </c>
      <c r="H3878" t="s">
        <v>22922</v>
      </c>
      <c r="I3878" t="s">
        <v>22922</v>
      </c>
      <c r="J3878" t="s">
        <v>22923</v>
      </c>
      <c r="K3878" t="s">
        <v>1034</v>
      </c>
    </row>
    <row r="3879" spans="1:11" hidden="1">
      <c r="A3879">
        <v>923273398</v>
      </c>
      <c r="B3879">
        <v>9005929624</v>
      </c>
      <c r="C3879" t="s">
        <v>22924</v>
      </c>
      <c r="D3879" t="s">
        <v>410</v>
      </c>
      <c r="E3879" t="s">
        <v>411</v>
      </c>
      <c r="F3879" t="s">
        <v>22925</v>
      </c>
      <c r="G3879" t="s">
        <v>413</v>
      </c>
      <c r="H3879" t="s">
        <v>22926</v>
      </c>
      <c r="I3879" t="s">
        <v>22926</v>
      </c>
      <c r="J3879" t="s">
        <v>22927</v>
      </c>
      <c r="K3879" t="s">
        <v>1034</v>
      </c>
    </row>
    <row r="3880" spans="1:11" hidden="1">
      <c r="A3880">
        <v>923273399</v>
      </c>
      <c r="B3880">
        <v>9015092105</v>
      </c>
      <c r="C3880" t="s">
        <v>22928</v>
      </c>
      <c r="D3880" t="s">
        <v>281</v>
      </c>
      <c r="E3880" t="s">
        <v>5392</v>
      </c>
      <c r="F3880" t="s">
        <v>22929</v>
      </c>
      <c r="G3880" t="s">
        <v>5394</v>
      </c>
      <c r="H3880" t="s">
        <v>22930</v>
      </c>
      <c r="I3880" t="s">
        <v>22930</v>
      </c>
      <c r="J3880" t="s">
        <v>22931</v>
      </c>
      <c r="K3880" t="s">
        <v>1034</v>
      </c>
    </row>
    <row r="3881" spans="1:11" hidden="1">
      <c r="A3881">
        <v>923273400</v>
      </c>
      <c r="B3881">
        <v>9011615665</v>
      </c>
      <c r="C3881" t="s">
        <v>22932</v>
      </c>
      <c r="D3881" t="s">
        <v>443</v>
      </c>
      <c r="E3881" t="s">
        <v>444</v>
      </c>
      <c r="F3881" t="s">
        <v>22933</v>
      </c>
      <c r="G3881" t="s">
        <v>446</v>
      </c>
      <c r="H3881" t="s">
        <v>22934</v>
      </c>
      <c r="I3881" t="s">
        <v>22935</v>
      </c>
      <c r="J3881" t="s">
        <v>22936</v>
      </c>
      <c r="K3881" t="s">
        <v>1034</v>
      </c>
    </row>
    <row r="3882" spans="1:11" hidden="1">
      <c r="A3882">
        <v>923273401</v>
      </c>
      <c r="B3882">
        <v>9015406914</v>
      </c>
      <c r="C3882" t="s">
        <v>22937</v>
      </c>
      <c r="D3882" t="s">
        <v>281</v>
      </c>
      <c r="E3882" t="s">
        <v>5219</v>
      </c>
      <c r="F3882" t="s">
        <v>22938</v>
      </c>
      <c r="G3882" t="s">
        <v>5221</v>
      </c>
      <c r="H3882" t="s">
        <v>22939</v>
      </c>
      <c r="I3882" t="s">
        <v>22939</v>
      </c>
      <c r="J3882" t="s">
        <v>22940</v>
      </c>
      <c r="K3882" t="s">
        <v>1034</v>
      </c>
    </row>
    <row r="3883" spans="1:11" hidden="1">
      <c r="A3883">
        <v>923273402</v>
      </c>
      <c r="B3883">
        <v>8300529989</v>
      </c>
      <c r="C3883" t="s">
        <v>22941</v>
      </c>
      <c r="D3883" t="s">
        <v>12</v>
      </c>
      <c r="E3883" t="s">
        <v>13</v>
      </c>
      <c r="F3883" t="s">
        <v>22942</v>
      </c>
      <c r="G3883" t="s">
        <v>801</v>
      </c>
      <c r="H3883" t="s">
        <v>22943</v>
      </c>
      <c r="I3883" t="s">
        <v>22943</v>
      </c>
      <c r="J3883" t="s">
        <v>22944</v>
      </c>
      <c r="K3883" t="s">
        <v>1034</v>
      </c>
    </row>
    <row r="3884" spans="1:11" hidden="1">
      <c r="A3884">
        <v>923273403</v>
      </c>
      <c r="B3884">
        <v>9012563951</v>
      </c>
      <c r="C3884" t="s">
        <v>22945</v>
      </c>
      <c r="D3884" t="s">
        <v>496</v>
      </c>
      <c r="E3884" t="s">
        <v>18231</v>
      </c>
      <c r="F3884" t="s">
        <v>22946</v>
      </c>
      <c r="G3884" t="s">
        <v>22947</v>
      </c>
      <c r="H3884" t="s">
        <v>22948</v>
      </c>
      <c r="I3884" t="s">
        <v>22948</v>
      </c>
      <c r="J3884" t="s">
        <v>22949</v>
      </c>
      <c r="K3884" t="s">
        <v>1034</v>
      </c>
    </row>
    <row r="3885" spans="1:11" hidden="1">
      <c r="A3885">
        <v>923273406</v>
      </c>
      <c r="B3885">
        <v>9015377484</v>
      </c>
      <c r="C3885" t="s">
        <v>22950</v>
      </c>
      <c r="D3885" t="s">
        <v>281</v>
      </c>
      <c r="E3885" t="s">
        <v>1313</v>
      </c>
      <c r="F3885" t="s">
        <v>22951</v>
      </c>
      <c r="G3885" t="s">
        <v>1315</v>
      </c>
      <c r="H3885" t="s">
        <v>22952</v>
      </c>
      <c r="I3885" t="s">
        <v>22952</v>
      </c>
      <c r="J3885" t="s">
        <v>22953</v>
      </c>
      <c r="K3885" t="s">
        <v>1034</v>
      </c>
    </row>
    <row r="3886" spans="1:11" hidden="1">
      <c r="A3886">
        <v>923273407</v>
      </c>
      <c r="B3886">
        <v>9015549318</v>
      </c>
      <c r="C3886" t="s">
        <v>22954</v>
      </c>
      <c r="D3886" t="s">
        <v>864</v>
      </c>
      <c r="E3886" t="s">
        <v>2776</v>
      </c>
      <c r="F3886" t="s">
        <v>22955</v>
      </c>
      <c r="G3886" t="s">
        <v>22956</v>
      </c>
      <c r="H3886" t="s">
        <v>22957</v>
      </c>
      <c r="I3886" t="s">
        <v>22957</v>
      </c>
      <c r="J3886" t="s">
        <v>22958</v>
      </c>
      <c r="K3886" t="s">
        <v>1034</v>
      </c>
    </row>
    <row r="3887" spans="1:11" hidden="1">
      <c r="A3887">
        <v>923273408</v>
      </c>
      <c r="B3887">
        <v>9002100909</v>
      </c>
      <c r="C3887" t="s">
        <v>22959</v>
      </c>
      <c r="D3887" t="s">
        <v>487</v>
      </c>
      <c r="E3887" t="s">
        <v>488</v>
      </c>
      <c r="F3887" t="s">
        <v>22960</v>
      </c>
      <c r="G3887" t="s">
        <v>1949</v>
      </c>
      <c r="H3887" t="s">
        <v>22961</v>
      </c>
      <c r="I3887" t="s">
        <v>22961</v>
      </c>
      <c r="J3887" t="s">
        <v>22962</v>
      </c>
      <c r="K3887" t="s">
        <v>1034</v>
      </c>
    </row>
    <row r="3888" spans="1:11" hidden="1">
      <c r="A3888">
        <v>923273410</v>
      </c>
      <c r="B3888">
        <v>9011412561</v>
      </c>
      <c r="C3888" t="s">
        <v>22963</v>
      </c>
      <c r="D3888" t="s">
        <v>1079</v>
      </c>
      <c r="E3888" t="s">
        <v>12520</v>
      </c>
      <c r="F3888" t="s">
        <v>22964</v>
      </c>
      <c r="G3888" t="s">
        <v>12522</v>
      </c>
      <c r="H3888" t="s">
        <v>22965</v>
      </c>
      <c r="I3888" t="s">
        <v>22965</v>
      </c>
      <c r="J3888" t="s">
        <v>22966</v>
      </c>
      <c r="K3888" t="s">
        <v>1034</v>
      </c>
    </row>
    <row r="3889" spans="1:11" hidden="1">
      <c r="A3889">
        <v>923273411</v>
      </c>
      <c r="B3889">
        <v>9014659892</v>
      </c>
      <c r="C3889" t="s">
        <v>22967</v>
      </c>
      <c r="D3889" t="s">
        <v>281</v>
      </c>
      <c r="E3889" t="s">
        <v>5436</v>
      </c>
      <c r="F3889" t="s">
        <v>22968</v>
      </c>
      <c r="G3889" t="s">
        <v>5438</v>
      </c>
      <c r="H3889" t="s">
        <v>22969</v>
      </c>
      <c r="I3889" t="s">
        <v>22969</v>
      </c>
      <c r="J3889" t="s">
        <v>22970</v>
      </c>
      <c r="K3889" t="s">
        <v>1034</v>
      </c>
    </row>
    <row r="3890" spans="1:11" hidden="1">
      <c r="A3890">
        <v>923273412</v>
      </c>
      <c r="B3890">
        <v>9014788701</v>
      </c>
      <c r="C3890" t="s">
        <v>22971</v>
      </c>
      <c r="D3890" t="s">
        <v>384</v>
      </c>
      <c r="E3890" t="s">
        <v>385</v>
      </c>
      <c r="F3890" t="s">
        <v>22972</v>
      </c>
      <c r="G3890" t="s">
        <v>387</v>
      </c>
      <c r="H3890" t="s">
        <v>22973</v>
      </c>
      <c r="I3890" t="s">
        <v>22973</v>
      </c>
      <c r="J3890" t="s">
        <v>22974</v>
      </c>
      <c r="K3890" t="s">
        <v>1034</v>
      </c>
    </row>
  </sheetData>
  <autoFilter ref="A1:K3890" xr:uid="{00000000-0009-0000-0000-000000000000}">
    <filterColumn colId="1">
      <filters>
        <filter val="8605307517"/>
      </filters>
    </filterColumn>
  </autoFilter>
  <hyperlinks>
    <hyperlink ref="J117" r:id="rId1" display="contactenos@previsora.gov.co" xr:uid="{00000000-0004-0000-0000-000000000000}"/>
    <hyperlink ref="K117" r:id="rId2" display="http://www.previsora.gov.co" xr:uid="{00000000-0004-0000-0000-000001000000}"/>
    <hyperlink ref="J3608" r:id="rId3" display="notificaciones.judiciales@adres.gov.co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56"/>
  <sheetViews>
    <sheetView tabSelected="1" zoomScale="90" zoomScaleNormal="90" zoomScaleSheetLayoutView="90" workbookViewId="0">
      <selection activeCell="E15" sqref="E15"/>
    </sheetView>
  </sheetViews>
  <sheetFormatPr defaultColWidth="11.42578125" defaultRowHeight="15.75"/>
  <cols>
    <col min="1" max="1" width="3.5703125" style="196" customWidth="1"/>
    <col min="2" max="2" width="17" style="195" customWidth="1"/>
    <col min="3" max="3" width="41.42578125" style="195" customWidth="1"/>
    <col min="4" max="4" width="15.85546875" style="195" customWidth="1"/>
    <col min="5" max="5" width="37.140625" style="195" customWidth="1"/>
    <col min="6" max="6" width="21.140625" style="195" customWidth="1"/>
    <col min="7" max="7" width="20.42578125" style="195" customWidth="1"/>
    <col min="8" max="8" width="22.5703125" style="195" customWidth="1"/>
    <col min="9" max="9" width="15.7109375" style="195" bestFit="1" customWidth="1"/>
    <col min="10" max="10" width="19.85546875" style="195" customWidth="1"/>
    <col min="11" max="16384" width="11.42578125" style="195"/>
  </cols>
  <sheetData>
    <row r="1" spans="1:10" s="181" customFormat="1" ht="12.75">
      <c r="A1" s="175"/>
      <c r="B1" s="176" t="s">
        <v>22975</v>
      </c>
      <c r="C1" s="177" t="s">
        <v>22976</v>
      </c>
      <c r="D1" s="178"/>
      <c r="E1" s="179"/>
      <c r="F1" s="1"/>
      <c r="G1" s="180"/>
    </row>
    <row r="2" spans="1:10" s="181" customFormat="1" ht="15">
      <c r="A2" s="175"/>
      <c r="B2" s="176" t="s">
        <v>22977</v>
      </c>
      <c r="C2" s="177" t="s">
        <v>22978</v>
      </c>
      <c r="D2" s="178"/>
      <c r="E2" s="179"/>
      <c r="F2" s="170"/>
      <c r="G2" s="180"/>
    </row>
    <row r="3" spans="1:10" s="181" customFormat="1" ht="12.75">
      <c r="A3" s="175"/>
      <c r="B3" s="176" t="s">
        <v>22979</v>
      </c>
      <c r="C3" s="177" t="s">
        <v>22980</v>
      </c>
      <c r="D3" s="178"/>
      <c r="E3" s="179"/>
      <c r="F3" s="1"/>
      <c r="G3" s="182"/>
    </row>
    <row r="4" spans="1:10" s="181" customFormat="1">
      <c r="A4" s="175"/>
      <c r="B4" s="176" t="s">
        <v>22981</v>
      </c>
      <c r="C4" s="177"/>
      <c r="D4" s="183"/>
      <c r="E4" s="203"/>
      <c r="F4" s="179"/>
      <c r="G4" s="184"/>
    </row>
    <row r="5" spans="1:10" s="181" customFormat="1">
      <c r="A5" s="175"/>
      <c r="B5" s="176" t="s">
        <v>22982</v>
      </c>
      <c r="C5" s="178" t="s">
        <v>22983</v>
      </c>
      <c r="D5" s="183"/>
      <c r="E5" s="184"/>
      <c r="F5" s="185"/>
      <c r="G5" s="184"/>
    </row>
    <row r="6" spans="1:10" s="181" customFormat="1" ht="12.75">
      <c r="A6" s="175"/>
      <c r="B6" s="177"/>
      <c r="C6" s="177"/>
      <c r="D6" s="178"/>
      <c r="G6" s="180"/>
    </row>
    <row r="7" spans="1:10" s="181" customFormat="1" ht="12.75">
      <c r="A7" s="175"/>
      <c r="B7" s="176" t="s">
        <v>22984</v>
      </c>
      <c r="C7" s="176"/>
      <c r="D7" s="178"/>
      <c r="E7" s="179"/>
      <c r="F7" s="1"/>
      <c r="G7" s="180"/>
    </row>
    <row r="8" spans="1:10" s="181" customFormat="1">
      <c r="A8" s="175"/>
      <c r="B8" s="184"/>
      <c r="C8" s="186"/>
      <c r="D8" s="187"/>
      <c r="E8" s="188" t="s">
        <v>22985</v>
      </c>
      <c r="F8" s="2"/>
      <c r="G8" s="189"/>
    </row>
    <row r="9" spans="1:10" s="181" customFormat="1" ht="16.5" customHeight="1">
      <c r="A9" s="175"/>
      <c r="B9" s="190"/>
      <c r="C9" s="190"/>
      <c r="D9" s="187"/>
      <c r="E9" s="191"/>
      <c r="F9" s="3"/>
      <c r="G9" s="189"/>
    </row>
    <row r="10" spans="1:10" s="181" customFormat="1" ht="28.5" customHeight="1">
      <c r="A10" s="175"/>
      <c r="B10" s="192" t="s">
        <v>22986</v>
      </c>
      <c r="C10" s="192" t="s">
        <v>22987</v>
      </c>
      <c r="D10" s="192" t="s">
        <v>22988</v>
      </c>
      <c r="E10" s="192" t="s">
        <v>22989</v>
      </c>
      <c r="F10" s="192" t="s">
        <v>22990</v>
      </c>
      <c r="G10" s="192" t="s">
        <v>22991</v>
      </c>
    </row>
    <row r="11" spans="1:10" ht="16.5" customHeight="1">
      <c r="A11" s="204"/>
      <c r="B11" s="171">
        <v>111005</v>
      </c>
      <c r="C11" s="171" t="str">
        <f>VLOOKUP(B11,[2]PUC!$A$3:$B$3395,2,0)</f>
        <v>Cuenta corriente</v>
      </c>
      <c r="D11" s="172">
        <v>69600000</v>
      </c>
      <c r="E11" s="193" t="str">
        <f>VLOOKUP(D11,Directorio!$A$1:$C$3890,3,0)</f>
        <v>Banco Agrario de Colombia</v>
      </c>
      <c r="F11" s="173">
        <v>125240204</v>
      </c>
      <c r="G11" s="173">
        <v>0</v>
      </c>
      <c r="H11" s="194"/>
      <c r="I11" s="194"/>
      <c r="J11" s="194"/>
    </row>
    <row r="12" spans="1:10" ht="20.100000000000001" customHeight="1">
      <c r="A12" s="204"/>
      <c r="B12" s="193">
        <v>122101</v>
      </c>
      <c r="C12" s="171" t="str">
        <f>VLOOKUP(B12,[2]PUC!$A$3:$B$3395,2,0)</f>
        <v>Títulos de tesorería (TES)</v>
      </c>
      <c r="D12" s="172">
        <v>923272394</v>
      </c>
      <c r="E12" s="193" t="str">
        <f>VLOOKUP(D12,Directorio!$A$1:$C$3890,3,0)</f>
        <v>Tesoro Nacional</v>
      </c>
      <c r="F12" s="173">
        <v>0</v>
      </c>
      <c r="G12" s="173">
        <v>44978045577</v>
      </c>
      <c r="H12" s="194"/>
      <c r="I12" s="194"/>
      <c r="J12" s="194"/>
    </row>
    <row r="13" spans="1:10">
      <c r="A13" s="204"/>
      <c r="B13" s="193">
        <v>122106</v>
      </c>
      <c r="C13" s="171" t="str">
        <f>VLOOKUP(B13,[2]PUC!$A$3:$B$3395,2,0)</f>
        <v>Bonos y títulos emitidos por el Gobierno General</v>
      </c>
      <c r="D13" s="172">
        <v>923272395</v>
      </c>
      <c r="E13" s="193" t="str">
        <f>VLOOKUP(D13,Directorio!$A$1:$C$3890,3,0)</f>
        <v>Deuda Pública Nación</v>
      </c>
      <c r="F13" s="173">
        <v>0</v>
      </c>
      <c r="G13" s="173">
        <v>20238973273</v>
      </c>
      <c r="H13" s="194"/>
      <c r="I13" s="194"/>
      <c r="J13" s="194"/>
    </row>
    <row r="14" spans="1:10">
      <c r="A14" s="204"/>
      <c r="B14" s="193">
        <v>122108</v>
      </c>
      <c r="C14" s="171" t="str">
        <f>VLOOKUP(B14,[2]PUC!$A$3:$B$3395,2,0)</f>
        <v>Bonos y títulos emitidos por las entidades financieras</v>
      </c>
      <c r="D14" s="172">
        <v>41200000</v>
      </c>
      <c r="E14" s="193" t="str">
        <f>VLOOKUP(D14,Directorio!$A$1:$C$3890,3,0)</f>
        <v>Banco de Comercio Exterior de Colombia S.A.</v>
      </c>
      <c r="F14" s="173">
        <v>5077580000</v>
      </c>
      <c r="G14" s="173">
        <v>0</v>
      </c>
      <c r="H14" s="194"/>
      <c r="I14" s="194"/>
      <c r="J14" s="194"/>
    </row>
    <row r="15" spans="1:10">
      <c r="A15" s="204"/>
      <c r="B15" s="193">
        <v>122108</v>
      </c>
      <c r="C15" s="171" t="str">
        <f>VLOOKUP(B15,[2]PUC!$A$3:$B$3395,2,0)</f>
        <v>Bonos y títulos emitidos por las entidades financieras</v>
      </c>
      <c r="D15" s="172">
        <v>44200000</v>
      </c>
      <c r="E15" s="193" t="str">
        <f>VLOOKUP(D15,Directorio!$A$1:$C$3890,3,0)</f>
        <v>Financiera de Desarrollo Territorial S.A.</v>
      </c>
      <c r="F15" s="173">
        <v>0</v>
      </c>
      <c r="G15" s="173">
        <v>8991950000</v>
      </c>
      <c r="H15" s="194"/>
      <c r="I15" s="194"/>
      <c r="J15" s="194"/>
    </row>
    <row r="16" spans="1:10">
      <c r="A16" s="204"/>
      <c r="B16" s="193">
        <v>122301</v>
      </c>
      <c r="C16" s="171" t="str">
        <f>VLOOKUP(B16,[2]PUC!$A$3:$B$3395,2,0)</f>
        <v>Títulos de tesorería (TES)</v>
      </c>
      <c r="D16" s="172">
        <v>923272394</v>
      </c>
      <c r="E16" s="193" t="str">
        <f>VLOOKUP(D16,Directorio!$A$1:$C$3890,3,0)</f>
        <v>Tesoro Nacional</v>
      </c>
      <c r="F16" s="173">
        <v>0</v>
      </c>
      <c r="G16" s="173">
        <v>134081570849</v>
      </c>
      <c r="H16" s="194"/>
      <c r="I16" s="194"/>
      <c r="J16" s="194"/>
    </row>
    <row r="17" spans="1:10">
      <c r="A17" s="204"/>
      <c r="B17" s="193">
        <v>122302</v>
      </c>
      <c r="C17" s="171" t="str">
        <f>VLOOKUP(B17,[2]PUC!$A$3:$B$3395,2,0)</f>
        <v>Certificados de depósito a término (CDT)</v>
      </c>
      <c r="D17" s="172">
        <v>44200000</v>
      </c>
      <c r="E17" s="193" t="str">
        <f>VLOOKUP(D17,Directorio!$A$1:$C$3890,3,0)</f>
        <v>Financiera de Desarrollo Territorial S.A.</v>
      </c>
      <c r="F17" s="173">
        <v>0</v>
      </c>
      <c r="G17" s="173">
        <v>4017475667</v>
      </c>
      <c r="H17" s="194"/>
      <c r="I17" s="194"/>
      <c r="J17" s="194"/>
    </row>
    <row r="18" spans="1:10">
      <c r="A18" s="204"/>
      <c r="B18" s="193">
        <v>122306</v>
      </c>
      <c r="C18" s="171" t="str">
        <f>VLOOKUP(B18,[2]PUC!$A$3:$B$3395,2,0)</f>
        <v>Bonos y títulos emitidos por el Gobierno General</v>
      </c>
      <c r="D18" s="172">
        <v>923272395</v>
      </c>
      <c r="E18" s="193" t="str">
        <f>VLOOKUP(D18,Directorio!$A$1:$C$3890,3,0)</f>
        <v>Deuda Pública Nación</v>
      </c>
      <c r="F18" s="173">
        <v>0</v>
      </c>
      <c r="G18" s="173">
        <v>12520141487</v>
      </c>
      <c r="H18" s="194"/>
      <c r="I18" s="194"/>
      <c r="J18" s="194"/>
    </row>
    <row r="19" spans="1:10">
      <c r="A19" s="204"/>
      <c r="B19" s="193">
        <v>122308</v>
      </c>
      <c r="C19" s="171" t="str">
        <f>VLOOKUP(B19,[2]PUC!$A$3:$B$3395,2,0)</f>
        <v>Bonos y títulos emitidos por las entidades financieras</v>
      </c>
      <c r="D19" s="172">
        <v>41200000</v>
      </c>
      <c r="E19" s="193" t="str">
        <f>VLOOKUP(D19,Directorio!$A$1:$C$3890,3,0)</f>
        <v>Banco de Comercio Exterior de Colombia S.A.</v>
      </c>
      <c r="F19" s="173">
        <v>0</v>
      </c>
      <c r="G19" s="173">
        <v>2003641910</v>
      </c>
      <c r="H19" s="194"/>
      <c r="I19" s="194"/>
      <c r="J19" s="194"/>
    </row>
    <row r="20" spans="1:10">
      <c r="A20" s="204"/>
      <c r="B20" s="193">
        <v>122604</v>
      </c>
      <c r="C20" s="171" t="str">
        <f>VLOOKUP(B20,[2]PUC!$A$3:$B$3395,2,0)</f>
        <v xml:space="preserve">Sociedades de economía mixta </v>
      </c>
      <c r="D20" s="172">
        <v>44600000</v>
      </c>
      <c r="E20" s="193" t="str">
        <f>VLOOKUP(D20,Directorio!$A$1:$C$3890,3,0)</f>
        <v>Fiduciaria la Previsora S.A.</v>
      </c>
      <c r="F20" s="173">
        <v>0</v>
      </c>
      <c r="G20" s="173">
        <v>231147146039</v>
      </c>
      <c r="H20" s="194"/>
      <c r="I20" s="194"/>
      <c r="J20" s="194"/>
    </row>
    <row r="21" spans="1:10">
      <c r="A21" s="204"/>
      <c r="B21" s="193">
        <v>122904</v>
      </c>
      <c r="C21" s="171" t="str">
        <f>VLOOKUP(B21,[2]PUC!$A$3:$B$3395,2,0)</f>
        <v>Sociedades de economía mixta</v>
      </c>
      <c r="D21" s="172">
        <v>41100000</v>
      </c>
      <c r="E21" s="193" t="str">
        <f>VLOOKUP(D21,Directorio!$A$1:$C$3890,3,0)</f>
        <v>Positiva Compañía de Seguros S.A.</v>
      </c>
      <c r="F21" s="173">
        <v>0</v>
      </c>
      <c r="G21" s="173">
        <v>60354066255</v>
      </c>
      <c r="H21" s="194"/>
      <c r="I21" s="194"/>
      <c r="J21" s="194"/>
    </row>
    <row r="22" spans="1:10">
      <c r="A22" s="204"/>
      <c r="B22" s="193">
        <v>131706</v>
      </c>
      <c r="C22" s="171" t="str">
        <f>VLOOKUP(B22,[2]PUC!$A$3:$B$3395,2,0)</f>
        <v>Servicios de seguros y reaseguros</v>
      </c>
      <c r="D22" s="172">
        <v>12300000</v>
      </c>
      <c r="E22" s="193" t="str">
        <f>VLOOKUP(D22,Directorio!$A$1:$C$3890,3,0)</f>
        <v>Policía Nacional</v>
      </c>
      <c r="F22" s="173">
        <v>12336771601</v>
      </c>
      <c r="G22" s="173">
        <v>0</v>
      </c>
      <c r="H22" s="194"/>
      <c r="I22" s="194"/>
      <c r="J22" s="194"/>
    </row>
    <row r="23" spans="1:10">
      <c r="A23" s="204"/>
      <c r="B23" s="193">
        <v>131706</v>
      </c>
      <c r="C23" s="171" t="str">
        <f>VLOOKUP(B23,[2]PUC!$A$3:$B$3395,2,0)</f>
        <v>Servicios de seguros y reaseguros</v>
      </c>
      <c r="D23" s="172">
        <v>21368000</v>
      </c>
      <c r="E23" s="193" t="str">
        <f>VLOOKUP(D23,Directorio!$A$1:$C$3890,3,0)</f>
        <v>Corporación Autónoma Regional de Defensa de la Meseta de Bucaramanga</v>
      </c>
      <c r="F23" s="173">
        <v>379784713</v>
      </c>
      <c r="G23" s="173">
        <v>0</v>
      </c>
      <c r="H23" s="194"/>
      <c r="I23" s="194"/>
      <c r="J23" s="194"/>
    </row>
    <row r="24" spans="1:10">
      <c r="A24" s="204"/>
      <c r="B24" s="193">
        <v>131706</v>
      </c>
      <c r="C24" s="171" t="str">
        <f>VLOOKUP(B24,[2]PUC!$A$3:$B$3395,2,0)</f>
        <v>Servicios de seguros y reaseguros</v>
      </c>
      <c r="D24" s="172">
        <v>21527000</v>
      </c>
      <c r="E24" s="193" t="str">
        <f>VLOOKUP(D24,Directorio!$A$1:$C$3890,3,0)</f>
        <v>Corporación Autónoma Regional para el Desarrollo Sostenible del Chocó</v>
      </c>
      <c r="F24" s="173">
        <v>803450</v>
      </c>
      <c r="G24" s="173">
        <v>0</v>
      </c>
      <c r="H24" s="194"/>
      <c r="I24" s="194"/>
      <c r="J24" s="194"/>
    </row>
    <row r="25" spans="1:10">
      <c r="A25" s="204"/>
      <c r="B25" s="193">
        <v>131706</v>
      </c>
      <c r="C25" s="171" t="str">
        <f>VLOOKUP(B25,[2]PUC!$A$3:$B$3395,2,0)</f>
        <v>Servicios de seguros y reaseguros</v>
      </c>
      <c r="D25" s="172">
        <v>22100000</v>
      </c>
      <c r="E25" s="193" t="str">
        <f>VLOOKUP(D25,Directorio!$A$1:$C$3890,3,0)</f>
        <v>U.A.E. de la Aeronáutica Civil</v>
      </c>
      <c r="F25" s="173">
        <v>2408028</v>
      </c>
      <c r="G25" s="173">
        <v>0</v>
      </c>
      <c r="H25" s="194"/>
      <c r="I25" s="194"/>
      <c r="J25" s="194"/>
    </row>
    <row r="26" spans="1:10">
      <c r="A26" s="204"/>
      <c r="B26" s="193">
        <v>131706</v>
      </c>
      <c r="C26" s="171" t="str">
        <f>VLOOKUP(B26,[2]PUC!$A$3:$B$3395,2,0)</f>
        <v>Servicios de seguros y reaseguros</v>
      </c>
      <c r="D26" s="172">
        <v>25200000</v>
      </c>
      <c r="E26" s="193" t="str">
        <f>VLOOKUP(D26,Directorio!$A$1:$C$3890,3,0)</f>
        <v>Servicio Geológico Colombiano</v>
      </c>
      <c r="F26" s="173">
        <v>10962386</v>
      </c>
      <c r="G26" s="173">
        <v>0</v>
      </c>
      <c r="H26" s="194"/>
      <c r="I26" s="194"/>
      <c r="J26" s="194"/>
    </row>
    <row r="27" spans="1:10">
      <c r="A27" s="204"/>
      <c r="B27" s="193">
        <v>131706</v>
      </c>
      <c r="C27" s="171" t="str">
        <f>VLOOKUP(B27,[2]PUC!$A$3:$B$3395,2,0)</f>
        <v>Servicios de seguros y reaseguros</v>
      </c>
      <c r="D27" s="172">
        <v>27123000</v>
      </c>
      <c r="E27" s="193" t="str">
        <f>VLOOKUP(D27,Directorio!$A$1:$C$3890,3,0)</f>
        <v>Universidad de Córdoba</v>
      </c>
      <c r="F27" s="173">
        <v>1526550</v>
      </c>
      <c r="G27" s="173">
        <v>0</v>
      </c>
      <c r="H27" s="194"/>
      <c r="I27" s="194"/>
      <c r="J27" s="194"/>
    </row>
    <row r="28" spans="1:10">
      <c r="A28" s="204"/>
      <c r="B28" s="193">
        <v>131706</v>
      </c>
      <c r="C28" s="171" t="str">
        <f>VLOOKUP(B28,[2]PUC!$A$3:$B$3395,2,0)</f>
        <v>Servicios de seguros y reaseguros</v>
      </c>
      <c r="D28" s="172">
        <v>27219000</v>
      </c>
      <c r="E28" s="193" t="str">
        <f>VLOOKUP(D28,Directorio!$A$1:$C$3890,3,0)</f>
        <v>Universidad del Cauca</v>
      </c>
      <c r="F28" s="173">
        <v>3958883</v>
      </c>
      <c r="G28" s="173">
        <v>0</v>
      </c>
      <c r="H28" s="194"/>
      <c r="I28" s="194"/>
      <c r="J28" s="194"/>
    </row>
    <row r="29" spans="1:10">
      <c r="A29" s="204"/>
      <c r="B29" s="193">
        <v>131706</v>
      </c>
      <c r="C29" s="171" t="str">
        <f>VLOOKUP(B29,[2]PUC!$A$3:$B$3395,2,0)</f>
        <v>Servicios de seguros y reaseguros</v>
      </c>
      <c r="D29" s="172">
        <v>27400000</v>
      </c>
      <c r="E29" s="193" t="str">
        <f>VLOOKUP(D29,Directorio!$A$1:$C$3890,3,0)</f>
        <v>Universidad Nacional de Colombia</v>
      </c>
      <c r="F29" s="173">
        <v>23859931</v>
      </c>
      <c r="G29" s="173">
        <v>0</v>
      </c>
      <c r="H29" s="194"/>
      <c r="I29" s="194"/>
      <c r="J29" s="194"/>
    </row>
    <row r="30" spans="1:10">
      <c r="A30" s="204"/>
      <c r="B30" s="193">
        <v>131706</v>
      </c>
      <c r="C30" s="171" t="str">
        <f>VLOOKUP(B30,[2]PUC!$A$3:$B$3395,2,0)</f>
        <v>Servicios de seguros y reaseguros</v>
      </c>
      <c r="D30" s="172">
        <v>28450000</v>
      </c>
      <c r="E30" s="193" t="str">
        <f>VLOOKUP(D30,Directorio!$A$1:$C$3890,3,0)</f>
        <v>Universidad de los Llanos</v>
      </c>
      <c r="F30" s="173">
        <v>230649348</v>
      </c>
      <c r="G30" s="173">
        <v>0</v>
      </c>
      <c r="H30" s="194"/>
      <c r="I30" s="194"/>
      <c r="J30" s="194"/>
    </row>
    <row r="31" spans="1:10">
      <c r="A31" s="204"/>
      <c r="B31" s="193">
        <v>131706</v>
      </c>
      <c r="C31" s="171" t="str">
        <f>VLOOKUP(B31,[2]PUC!$A$3:$B$3395,2,0)</f>
        <v>Servicios de seguros y reaseguros</v>
      </c>
      <c r="D31" s="172">
        <v>31400000</v>
      </c>
      <c r="E31" s="193" t="str">
        <f>VLOOKUP(D31,Directorio!$A$1:$C$3890,3,0)</f>
        <v>Ecopetrol S.A.</v>
      </c>
      <c r="F31" s="173">
        <v>972746554</v>
      </c>
      <c r="G31" s="173">
        <v>0</v>
      </c>
      <c r="H31" s="194"/>
      <c r="I31" s="194"/>
      <c r="J31" s="194"/>
    </row>
    <row r="32" spans="1:10">
      <c r="A32" s="204"/>
      <c r="B32" s="193">
        <v>131706</v>
      </c>
      <c r="C32" s="171" t="str">
        <f>VLOOKUP(B32,[2]PUC!$A$3:$B$3395,2,0)</f>
        <v>Servicios de seguros y reaseguros</v>
      </c>
      <c r="D32" s="172">
        <v>37352000</v>
      </c>
      <c r="E32" s="193" t="str">
        <f>VLOOKUP(D32,Directorio!$A$1:$C$3890,3,0)</f>
        <v>E.S.P. Centrales Eléctricas de Nariño S.A.</v>
      </c>
      <c r="F32" s="173">
        <v>859798935</v>
      </c>
      <c r="G32" s="173">
        <v>0</v>
      </c>
      <c r="H32" s="194"/>
      <c r="I32" s="194"/>
      <c r="J32" s="194"/>
    </row>
    <row r="33" spans="1:10">
      <c r="A33" s="204"/>
      <c r="B33" s="193">
        <v>131706</v>
      </c>
      <c r="C33" s="171" t="str">
        <f>VLOOKUP(B33,[2]PUC!$A$3:$B$3395,2,0)</f>
        <v>Servicios de seguros y reaseguros</v>
      </c>
      <c r="D33" s="172">
        <v>38541000</v>
      </c>
      <c r="E33" s="193" t="str">
        <f>VLOOKUP(D33,Directorio!$A$1:$C$3890,3,0)</f>
        <v>E.S.P. Electrificadora del Huila S.A.</v>
      </c>
      <c r="F33" s="173">
        <v>352397296</v>
      </c>
      <c r="G33" s="173">
        <v>0</v>
      </c>
      <c r="H33" s="194"/>
      <c r="I33" s="194"/>
      <c r="J33" s="194"/>
    </row>
    <row r="34" spans="1:10">
      <c r="A34" s="204"/>
      <c r="B34" s="193">
        <v>131706</v>
      </c>
      <c r="C34" s="171" t="str">
        <f>VLOOKUP(B34,[2]PUC!$A$3:$B$3395,2,0)</f>
        <v>Servicios de seguros y reaseguros</v>
      </c>
      <c r="D34" s="172">
        <v>38750000</v>
      </c>
      <c r="E34" s="193" t="str">
        <f>VLOOKUP(D34,Directorio!$A$1:$C$3890,3,0)</f>
        <v>E.S.P. Electrificadora del Meta S.A.</v>
      </c>
      <c r="F34" s="173">
        <v>28980311</v>
      </c>
      <c r="G34" s="173">
        <v>0</v>
      </c>
      <c r="H34" s="194"/>
      <c r="I34" s="194"/>
      <c r="J34" s="194"/>
    </row>
    <row r="35" spans="1:10">
      <c r="A35" s="204"/>
      <c r="B35" s="193">
        <v>131706</v>
      </c>
      <c r="C35" s="171" t="str">
        <f>VLOOKUP(B35,[2]PUC!$A$3:$B$3395,2,0)</f>
        <v>Servicios de seguros y reaseguros</v>
      </c>
      <c r="D35" s="172">
        <v>69600000</v>
      </c>
      <c r="E35" s="193" t="str">
        <f>VLOOKUP(D35,Directorio!$A$1:$C$3890,3,0)</f>
        <v>Banco Agrario de Colombia</v>
      </c>
      <c r="F35" s="173">
        <v>17746669</v>
      </c>
      <c r="G35" s="173">
        <v>0</v>
      </c>
      <c r="H35" s="194"/>
      <c r="I35" s="194"/>
      <c r="J35" s="194"/>
    </row>
    <row r="36" spans="1:10">
      <c r="A36" s="204"/>
      <c r="B36" s="193">
        <v>131706</v>
      </c>
      <c r="C36" s="171" t="str">
        <f>VLOOKUP(B36,[2]PUC!$A$3:$B$3395,2,0)</f>
        <v>Servicios de seguros y reaseguros</v>
      </c>
      <c r="D36" s="172">
        <v>70300000</v>
      </c>
      <c r="E36" s="193" t="str">
        <f>VLOOKUP(D36,Directorio!$A$1:$C$3890,3,0)</f>
        <v>Hospital Militar Central</v>
      </c>
      <c r="F36" s="173">
        <v>10822590</v>
      </c>
      <c r="G36" s="173">
        <v>0</v>
      </c>
      <c r="H36" s="194"/>
      <c r="I36" s="194"/>
      <c r="J36" s="194"/>
    </row>
    <row r="37" spans="1:10">
      <c r="A37" s="204"/>
      <c r="B37" s="193">
        <v>131706</v>
      </c>
      <c r="C37" s="171" t="str">
        <f>VLOOKUP(B37,[2]PUC!$A$3:$B$3395,2,0)</f>
        <v>Servicios de seguros y reaseguros</v>
      </c>
      <c r="D37" s="172">
        <v>83500000</v>
      </c>
      <c r="E37" s="193" t="str">
        <f>VLOOKUP(D37,Directorio!$A$1:$C$3890,3,0)</f>
        <v>E.S.E. Hospital María Angelines - Puerto Leguízamo</v>
      </c>
      <c r="F37" s="173">
        <v>29924526</v>
      </c>
      <c r="G37" s="173">
        <v>0</v>
      </c>
      <c r="H37" s="194"/>
      <c r="I37" s="194"/>
      <c r="J37" s="194"/>
    </row>
    <row r="38" spans="1:10">
      <c r="A38" s="204"/>
      <c r="B38" s="193">
        <v>131706</v>
      </c>
      <c r="C38" s="171" t="str">
        <f>VLOOKUP(B38,[2]PUC!$A$3:$B$3395,2,0)</f>
        <v>Servicios de seguros y reaseguros</v>
      </c>
      <c r="D38" s="172">
        <v>84800000</v>
      </c>
      <c r="E38" s="193" t="str">
        <f>VLOOKUP(D38,Directorio!$A$1:$C$3890,3,0)</f>
        <v>Instituto Departamental del Deporte y la Recreación de Arauca</v>
      </c>
      <c r="F38" s="173">
        <v>5472945</v>
      </c>
      <c r="G38" s="173">
        <v>0</v>
      </c>
      <c r="H38" s="194"/>
      <c r="I38" s="194"/>
      <c r="J38" s="194"/>
    </row>
    <row r="39" spans="1:10">
      <c r="A39" s="204"/>
      <c r="B39" s="193">
        <v>131706</v>
      </c>
      <c r="C39" s="171" t="str">
        <f>VLOOKUP(B39,[2]PUC!$A$3:$B$3395,2,0)</f>
        <v>Servicios de seguros y reaseguros</v>
      </c>
      <c r="D39" s="172">
        <v>86800000</v>
      </c>
      <c r="E39" s="193" t="str">
        <f>VLOOKUP(D39,Directorio!$A$1:$C$3890,3,0)</f>
        <v>E.S.P. Empresa de Servicios Públicos Domiciliarios de Aguazul</v>
      </c>
      <c r="F39" s="173">
        <v>39034112</v>
      </c>
      <c r="G39" s="173">
        <v>0</v>
      </c>
      <c r="H39" s="194"/>
      <c r="I39" s="194"/>
      <c r="J39" s="194"/>
    </row>
    <row r="40" spans="1:10">
      <c r="A40" s="204"/>
      <c r="B40" s="193">
        <v>131706</v>
      </c>
      <c r="C40" s="171" t="str">
        <f>VLOOKUP(B40,[2]PUC!$A$3:$B$3395,2,0)</f>
        <v>Servicios de seguros y reaseguros</v>
      </c>
      <c r="D40" s="172">
        <v>86900000</v>
      </c>
      <c r="E40" s="193" t="str">
        <f>VLOOKUP(D40,Directorio!$A$1:$C$3890,3,0)</f>
        <v>Centro de Salud Alcides Jiménez Puerto Caicedo</v>
      </c>
      <c r="F40" s="173">
        <v>24281210</v>
      </c>
      <c r="G40" s="173">
        <v>0</v>
      </c>
      <c r="H40" s="194"/>
      <c r="I40" s="194"/>
      <c r="J40" s="194"/>
    </row>
    <row r="41" spans="1:10">
      <c r="A41" s="204"/>
      <c r="B41" s="193">
        <v>131706</v>
      </c>
      <c r="C41" s="171" t="str">
        <f>VLOOKUP(B41,[2]PUC!$A$3:$B$3395,2,0)</f>
        <v>Servicios de seguros y reaseguros</v>
      </c>
      <c r="D41" s="172">
        <v>89400000</v>
      </c>
      <c r="E41" s="193" t="str">
        <f>VLOOKUP(D41,Directorio!$A$1:$C$3890,3,0)</f>
        <v>E.S.P. Retirar - El Retiro</v>
      </c>
      <c r="F41" s="173">
        <v>2815576</v>
      </c>
      <c r="G41" s="173">
        <v>0</v>
      </c>
      <c r="H41" s="194"/>
      <c r="I41" s="194"/>
      <c r="J41" s="194"/>
    </row>
    <row r="42" spans="1:10">
      <c r="A42" s="204"/>
      <c r="B42" s="193">
        <v>131706</v>
      </c>
      <c r="C42" s="171" t="str">
        <f>VLOOKUP(B42,[2]PUC!$A$3:$B$3395,2,0)</f>
        <v>Servicios de seguros y reaseguros</v>
      </c>
      <c r="D42" s="172">
        <v>92100000</v>
      </c>
      <c r="E42" s="193" t="str">
        <f>VLOOKUP(D42,Directorio!$A$1:$C$3890,3,0)</f>
        <v>E.S.E. Hospital Sagrado Corazón de Jesús de la Hormiga</v>
      </c>
      <c r="F42" s="173">
        <v>49162603</v>
      </c>
      <c r="G42" s="173">
        <v>0</v>
      </c>
      <c r="H42" s="194"/>
      <c r="I42" s="194"/>
      <c r="J42" s="194"/>
    </row>
    <row r="43" spans="1:10">
      <c r="A43" s="204"/>
      <c r="B43" s="193">
        <v>131706</v>
      </c>
      <c r="C43" s="171" t="str">
        <f>VLOOKUP(B43,[2]PUC!$A$3:$B$3395,2,0)</f>
        <v>Servicios de seguros y reaseguros</v>
      </c>
      <c r="D43" s="172">
        <v>94500000</v>
      </c>
      <c r="E43" s="193" t="str">
        <f>VLOOKUP(D43,Directorio!$A$1:$C$3890,3,0)</f>
        <v>E.S.P. Empresa Distribuidora del Pacífico S.A.</v>
      </c>
      <c r="F43" s="173">
        <v>60811566</v>
      </c>
      <c r="G43" s="173">
        <v>0</v>
      </c>
      <c r="H43" s="194"/>
      <c r="I43" s="194"/>
      <c r="J43" s="194"/>
    </row>
    <row r="44" spans="1:10">
      <c r="A44" s="204"/>
      <c r="B44" s="193">
        <v>131706</v>
      </c>
      <c r="C44" s="171" t="str">
        <f>VLOOKUP(B44,[2]PUC!$A$3:$B$3395,2,0)</f>
        <v>Servicios de seguros y reaseguros</v>
      </c>
      <c r="D44" s="172">
        <v>110505000</v>
      </c>
      <c r="E44" s="193" t="str">
        <f>VLOOKUP(D44,Directorio!$A$1:$C$3890,3,0)</f>
        <v>Departamento de Antioquia</v>
      </c>
      <c r="F44" s="173">
        <v>6805200</v>
      </c>
      <c r="G44" s="173">
        <v>0</v>
      </c>
      <c r="H44" s="194"/>
      <c r="I44" s="194"/>
      <c r="J44" s="194"/>
    </row>
    <row r="45" spans="1:10">
      <c r="A45" s="204"/>
      <c r="B45" s="193">
        <v>131706</v>
      </c>
      <c r="C45" s="171" t="str">
        <f>VLOOKUP(B45,[2]PUC!$A$3:$B$3395,2,0)</f>
        <v>Servicios de seguros y reaseguros</v>
      </c>
      <c r="D45" s="172">
        <v>110808000</v>
      </c>
      <c r="E45" s="193" t="str">
        <f>VLOOKUP(D45,Directorio!$A$1:$C$3890,3,0)</f>
        <v>Departamento del Atlántico</v>
      </c>
      <c r="F45" s="173">
        <v>33637409</v>
      </c>
      <c r="G45" s="173">
        <v>0</v>
      </c>
      <c r="H45" s="194"/>
      <c r="I45" s="194"/>
      <c r="J45" s="194"/>
    </row>
    <row r="46" spans="1:10">
      <c r="A46" s="204"/>
      <c r="B46" s="193">
        <v>131706</v>
      </c>
      <c r="C46" s="171" t="str">
        <f>VLOOKUP(B46,[2]PUC!$A$3:$B$3395,2,0)</f>
        <v>Servicios de seguros y reaseguros</v>
      </c>
      <c r="D46" s="172">
        <v>111313000</v>
      </c>
      <c r="E46" s="193" t="str">
        <f>VLOOKUP(D46,Directorio!$A$1:$C$3890,3,0)</f>
        <v>Departamento de Bolívar</v>
      </c>
      <c r="F46" s="173">
        <v>27346650</v>
      </c>
      <c r="G46" s="173">
        <v>0</v>
      </c>
      <c r="H46" s="194"/>
      <c r="I46" s="194"/>
      <c r="J46" s="194"/>
    </row>
    <row r="47" spans="1:10">
      <c r="A47" s="204"/>
      <c r="B47" s="193">
        <v>131706</v>
      </c>
      <c r="C47" s="171" t="str">
        <f>VLOOKUP(B47,[2]PUC!$A$3:$B$3395,2,0)</f>
        <v>Servicios de seguros y reaseguros</v>
      </c>
      <c r="D47" s="172">
        <v>111515000</v>
      </c>
      <c r="E47" s="193" t="str">
        <f>VLOOKUP(D47,Directorio!$A$1:$C$3890,3,0)</f>
        <v>Departamento de Boyacá</v>
      </c>
      <c r="F47" s="173">
        <v>128898788</v>
      </c>
      <c r="G47" s="173">
        <v>0</v>
      </c>
      <c r="H47" s="194"/>
      <c r="I47" s="194"/>
      <c r="J47" s="194"/>
    </row>
    <row r="48" spans="1:10">
      <c r="A48" s="204"/>
      <c r="B48" s="193">
        <v>131706</v>
      </c>
      <c r="C48" s="171" t="str">
        <f>VLOOKUP(B48,[2]PUC!$A$3:$B$3395,2,0)</f>
        <v>Servicios de seguros y reaseguros</v>
      </c>
      <c r="D48" s="172">
        <v>111919000</v>
      </c>
      <c r="E48" s="193" t="str">
        <f>VLOOKUP(D48,Directorio!$A$1:$C$3890,3,0)</f>
        <v>Departamento del Cauca</v>
      </c>
      <c r="F48" s="173">
        <v>97838299</v>
      </c>
      <c r="G48" s="173">
        <v>0</v>
      </c>
      <c r="H48" s="194"/>
      <c r="I48" s="194"/>
      <c r="J48" s="194"/>
    </row>
    <row r="49" spans="1:10">
      <c r="A49" s="204"/>
      <c r="B49" s="193">
        <v>131706</v>
      </c>
      <c r="C49" s="171" t="str">
        <f>VLOOKUP(B49,[2]PUC!$A$3:$B$3395,2,0)</f>
        <v>Servicios de seguros y reaseguros</v>
      </c>
      <c r="D49" s="172">
        <v>112323000</v>
      </c>
      <c r="E49" s="193" t="str">
        <f>VLOOKUP(D49,Directorio!$A$1:$C$3890,3,0)</f>
        <v>Departamento de Córdoba</v>
      </c>
      <c r="F49" s="173">
        <v>37051740</v>
      </c>
      <c r="G49" s="173">
        <v>0</v>
      </c>
      <c r="H49" s="194"/>
      <c r="I49" s="194"/>
      <c r="J49" s="194"/>
    </row>
    <row r="50" spans="1:10">
      <c r="A50" s="204"/>
      <c r="B50" s="193">
        <v>131706</v>
      </c>
      <c r="C50" s="171" t="str">
        <f>VLOOKUP(B50,[2]PUC!$A$3:$B$3395,2,0)</f>
        <v>Servicios de seguros y reaseguros</v>
      </c>
      <c r="D50" s="172">
        <v>114141000</v>
      </c>
      <c r="E50" s="193" t="str">
        <f>VLOOKUP(D50,Directorio!$A$1:$C$3890,3,0)</f>
        <v>Departamento del Huila</v>
      </c>
      <c r="F50" s="173">
        <v>201976163</v>
      </c>
      <c r="G50" s="173">
        <v>0</v>
      </c>
      <c r="H50" s="194"/>
      <c r="I50" s="194"/>
      <c r="J50" s="194"/>
    </row>
    <row r="51" spans="1:10">
      <c r="A51" s="204"/>
      <c r="B51" s="193">
        <v>131706</v>
      </c>
      <c r="C51" s="171" t="str">
        <f>VLOOKUP(B51,[2]PUC!$A$3:$B$3395,2,0)</f>
        <v>Servicios de seguros y reaseguros</v>
      </c>
      <c r="D51" s="172">
        <v>114444000</v>
      </c>
      <c r="E51" s="193" t="str">
        <f>VLOOKUP(D51,Directorio!$A$1:$C$3890,3,0)</f>
        <v>Departamento de la Guajira</v>
      </c>
      <c r="F51" s="173">
        <v>35017833</v>
      </c>
      <c r="G51" s="173">
        <v>0</v>
      </c>
      <c r="H51" s="194"/>
      <c r="I51" s="194"/>
      <c r="J51" s="194"/>
    </row>
    <row r="52" spans="1:10">
      <c r="A52" s="204"/>
      <c r="B52" s="193">
        <v>131706</v>
      </c>
      <c r="C52" s="171" t="str">
        <f>VLOOKUP(B52,[2]PUC!$A$3:$B$3395,2,0)</f>
        <v>Servicios de seguros y reaseguros</v>
      </c>
      <c r="D52" s="172">
        <v>115050000</v>
      </c>
      <c r="E52" s="193" t="str">
        <f>VLOOKUP(D52,Directorio!$A$1:$C$3890,3,0)</f>
        <v>Departamento del Meta</v>
      </c>
      <c r="F52" s="173">
        <v>29079079</v>
      </c>
      <c r="G52" s="173">
        <v>0</v>
      </c>
      <c r="H52" s="194"/>
      <c r="I52" s="194"/>
      <c r="J52" s="194"/>
    </row>
    <row r="53" spans="1:10">
      <c r="A53" s="204"/>
      <c r="B53" s="193">
        <v>131706</v>
      </c>
      <c r="C53" s="171" t="str">
        <f>VLOOKUP(B53,[2]PUC!$A$3:$B$3395,2,0)</f>
        <v>Servicios de seguros y reaseguros</v>
      </c>
      <c r="D53" s="172">
        <v>115252000</v>
      </c>
      <c r="E53" s="193" t="str">
        <f>VLOOKUP(D53,Directorio!$A$1:$C$3890,3,0)</f>
        <v>Departamento de Nariño</v>
      </c>
      <c r="F53" s="173">
        <v>153201023</v>
      </c>
      <c r="G53" s="173">
        <v>0</v>
      </c>
      <c r="H53" s="194"/>
      <c r="I53" s="194"/>
      <c r="J53" s="194"/>
    </row>
    <row r="54" spans="1:10">
      <c r="A54" s="204"/>
      <c r="B54" s="193">
        <v>131706</v>
      </c>
      <c r="C54" s="171" t="str">
        <f>VLOOKUP(B54,[2]PUC!$A$3:$B$3395,2,0)</f>
        <v>Servicios de seguros y reaseguros</v>
      </c>
      <c r="D54" s="172">
        <v>115454000</v>
      </c>
      <c r="E54" s="193" t="str">
        <f>VLOOKUP(D54,Directorio!$A$1:$C$3890,3,0)</f>
        <v>Departamento del Norte de Santander</v>
      </c>
      <c r="F54" s="173">
        <v>30063560</v>
      </c>
      <c r="G54" s="173">
        <v>0</v>
      </c>
      <c r="H54" s="194"/>
      <c r="I54" s="194"/>
      <c r="J54" s="194"/>
    </row>
    <row r="55" spans="1:10">
      <c r="A55" s="204"/>
      <c r="B55" s="193">
        <v>131706</v>
      </c>
      <c r="C55" s="171" t="str">
        <f>VLOOKUP(B55,[2]PUC!$A$3:$B$3395,2,0)</f>
        <v>Servicios de seguros y reaseguros</v>
      </c>
      <c r="D55" s="172">
        <v>116868000</v>
      </c>
      <c r="E55" s="193" t="str">
        <f>VLOOKUP(D55,Directorio!$A$1:$C$3890,3,0)</f>
        <v>Departamento de Santander</v>
      </c>
      <c r="F55" s="173">
        <v>7481650</v>
      </c>
      <c r="G55" s="173">
        <v>0</v>
      </c>
      <c r="H55" s="194"/>
      <c r="I55" s="194"/>
      <c r="J55" s="194"/>
    </row>
    <row r="56" spans="1:10">
      <c r="A56" s="204"/>
      <c r="B56" s="193">
        <v>131706</v>
      </c>
      <c r="C56" s="171" t="str">
        <f>VLOOKUP(B56,[2]PUC!$A$3:$B$3395,2,0)</f>
        <v>Servicios de seguros y reaseguros</v>
      </c>
      <c r="D56" s="172">
        <v>118181000</v>
      </c>
      <c r="E56" s="193" t="str">
        <f>VLOOKUP(D56,Directorio!$A$1:$C$3890,3,0)</f>
        <v>Departamento de Arauca</v>
      </c>
      <c r="F56" s="173">
        <v>23560000</v>
      </c>
      <c r="G56" s="173">
        <v>0</v>
      </c>
      <c r="H56" s="194"/>
      <c r="I56" s="194"/>
      <c r="J56" s="194"/>
    </row>
    <row r="57" spans="1:10">
      <c r="A57" s="204"/>
      <c r="B57" s="193">
        <v>131706</v>
      </c>
      <c r="C57" s="171" t="str">
        <f>VLOOKUP(B57,[2]PUC!$A$3:$B$3395,2,0)</f>
        <v>Servicios de seguros y reaseguros</v>
      </c>
      <c r="D57" s="172">
        <v>118585000</v>
      </c>
      <c r="E57" s="193" t="str">
        <f>VLOOKUP(D57,Directorio!$A$1:$C$3890,3,0)</f>
        <v>Departamento de Casanare</v>
      </c>
      <c r="F57" s="173">
        <v>1035466</v>
      </c>
      <c r="G57" s="173">
        <v>0</v>
      </c>
      <c r="H57" s="194"/>
      <c r="I57" s="194"/>
      <c r="J57" s="194"/>
    </row>
    <row r="58" spans="1:10">
      <c r="A58" s="204"/>
      <c r="B58" s="193">
        <v>131706</v>
      </c>
      <c r="C58" s="171" t="str">
        <f>VLOOKUP(B58,[2]PUC!$A$3:$B$3395,2,0)</f>
        <v>Servicios de seguros y reaseguros</v>
      </c>
      <c r="D58" s="172">
        <v>118686000</v>
      </c>
      <c r="E58" s="193" t="str">
        <f>VLOOKUP(D58,Directorio!$A$1:$C$3890,3,0)</f>
        <v>Departamento del Putumayo</v>
      </c>
      <c r="F58" s="173">
        <v>85073870</v>
      </c>
      <c r="G58" s="173">
        <v>0</v>
      </c>
      <c r="H58" s="194"/>
      <c r="I58" s="194"/>
      <c r="J58" s="194"/>
    </row>
    <row r="59" spans="1:10">
      <c r="A59" s="204"/>
      <c r="B59" s="193">
        <v>131706</v>
      </c>
      <c r="C59" s="171" t="str">
        <f>VLOOKUP(B59,[2]PUC!$A$3:$B$3395,2,0)</f>
        <v>Servicios de seguros y reaseguros</v>
      </c>
      <c r="D59" s="172">
        <v>118888000</v>
      </c>
      <c r="E59" s="193" t="str">
        <f>VLOOKUP(D59,Directorio!$A$1:$C$3890,3,0)</f>
        <v>Departamento del Archipiélago de San Andrés, Providencia y Santa Catalina</v>
      </c>
      <c r="F59" s="173">
        <v>27063203</v>
      </c>
      <c r="G59" s="173">
        <v>0</v>
      </c>
      <c r="H59" s="194"/>
      <c r="I59" s="194"/>
      <c r="J59" s="194"/>
    </row>
    <row r="60" spans="1:10">
      <c r="A60" s="204"/>
      <c r="B60" s="193">
        <v>131706</v>
      </c>
      <c r="C60" s="171" t="str">
        <f>VLOOKUP(B60,[2]PUC!$A$3:$B$3395,2,0)</f>
        <v>Servicios de seguros y reaseguros</v>
      </c>
      <c r="D60" s="172">
        <v>119191000</v>
      </c>
      <c r="E60" s="193" t="str">
        <f>VLOOKUP(D60,Directorio!$A$1:$C$3890,3,0)</f>
        <v>Departamento del Amazonas</v>
      </c>
      <c r="F60" s="173">
        <v>2685600</v>
      </c>
      <c r="G60" s="173">
        <v>0</v>
      </c>
      <c r="H60" s="194"/>
      <c r="I60" s="194"/>
      <c r="J60" s="194"/>
    </row>
    <row r="61" spans="1:10">
      <c r="A61" s="204"/>
      <c r="B61" s="193">
        <v>131706</v>
      </c>
      <c r="C61" s="171" t="str">
        <f>VLOOKUP(B61,[2]PUC!$A$3:$B$3395,2,0)</f>
        <v>Servicios de seguros y reaseguros</v>
      </c>
      <c r="D61" s="172">
        <v>119494000</v>
      </c>
      <c r="E61" s="193" t="str">
        <f>VLOOKUP(D61,Directorio!$A$1:$C$3890,3,0)</f>
        <v>Departamento del Guainía</v>
      </c>
      <c r="F61" s="173">
        <v>11062400</v>
      </c>
      <c r="G61" s="173">
        <v>0</v>
      </c>
      <c r="H61" s="194"/>
      <c r="I61" s="194"/>
      <c r="J61" s="194"/>
    </row>
    <row r="62" spans="1:10">
      <c r="A62" s="204"/>
      <c r="B62" s="193">
        <v>131706</v>
      </c>
      <c r="C62" s="171" t="str">
        <f>VLOOKUP(B62,[2]PUC!$A$3:$B$3395,2,0)</f>
        <v>Servicios de seguros y reaseguros</v>
      </c>
      <c r="D62" s="172">
        <v>119595000</v>
      </c>
      <c r="E62" s="193" t="str">
        <f>VLOOKUP(D62,Directorio!$A$1:$C$3890,3,0)</f>
        <v>Departamento del Guaviare</v>
      </c>
      <c r="F62" s="173">
        <v>714228930</v>
      </c>
      <c r="G62" s="173">
        <v>0</v>
      </c>
      <c r="H62" s="194"/>
      <c r="I62" s="194"/>
      <c r="J62" s="194"/>
    </row>
    <row r="63" spans="1:10">
      <c r="A63" s="204"/>
      <c r="B63" s="193">
        <v>131706</v>
      </c>
      <c r="C63" s="171" t="str">
        <f>VLOOKUP(B63,[2]PUC!$A$3:$B$3395,2,0)</f>
        <v>Servicios de seguros y reaseguros</v>
      </c>
      <c r="D63" s="172">
        <v>120150000</v>
      </c>
      <c r="E63" s="193" t="str">
        <f>VLOOKUP(D63,Directorio!$A$1:$C$3890,3,0)</f>
        <v>E.S.E. Empresa Social del Estado del Meta - Solución Salud</v>
      </c>
      <c r="F63" s="173">
        <v>33395290</v>
      </c>
      <c r="G63" s="173">
        <v>0</v>
      </c>
      <c r="H63" s="194"/>
      <c r="I63" s="194"/>
      <c r="J63" s="194"/>
    </row>
    <row r="64" spans="1:10">
      <c r="A64" s="204"/>
      <c r="B64" s="193">
        <v>131706</v>
      </c>
      <c r="C64" s="171" t="str">
        <f>VLOOKUP(B64,[2]PUC!$A$3:$B$3395,2,0)</f>
        <v>Servicios de seguros y reaseguros</v>
      </c>
      <c r="D64" s="172">
        <v>120197000</v>
      </c>
      <c r="E64" s="193" t="str">
        <f>VLOOKUP(D64,Directorio!$A$1:$C$3890,3,0)</f>
        <v>E.S.E. Hospital San Antonio</v>
      </c>
      <c r="F64" s="173">
        <v>12987392</v>
      </c>
      <c r="G64" s="173">
        <v>0</v>
      </c>
      <c r="H64" s="194"/>
      <c r="I64" s="194"/>
      <c r="J64" s="194"/>
    </row>
    <row r="65" spans="1:10">
      <c r="A65" s="204"/>
      <c r="B65" s="193">
        <v>131706</v>
      </c>
      <c r="C65" s="171" t="str">
        <f>VLOOKUP(B65,[2]PUC!$A$3:$B$3395,2,0)</f>
        <v>Servicios de seguros y reaseguros</v>
      </c>
      <c r="D65" s="172">
        <v>120205000</v>
      </c>
      <c r="E65" s="193" t="str">
        <f>VLOOKUP(D65,Directorio!$A$1:$C$3890,3,0)</f>
        <v>Universidad de Antioquia</v>
      </c>
      <c r="F65" s="173">
        <v>843913</v>
      </c>
      <c r="G65" s="173">
        <v>0</v>
      </c>
      <c r="H65" s="194"/>
      <c r="I65" s="194"/>
      <c r="J65" s="194"/>
    </row>
    <row r="66" spans="1:10">
      <c r="A66" s="204"/>
      <c r="B66" s="193">
        <v>131706</v>
      </c>
      <c r="C66" s="171" t="str">
        <f>VLOOKUP(B66,[2]PUC!$A$3:$B$3395,2,0)</f>
        <v>Servicios de seguros y reaseguros</v>
      </c>
      <c r="D66" s="172">
        <v>120473000</v>
      </c>
      <c r="E66" s="193" t="str">
        <f>VLOOKUP(D66,Directorio!$A$1:$C$3890,3,0)</f>
        <v>E.S.E. Hospital Departamental Reina Sofía de España - Lérida</v>
      </c>
      <c r="F66" s="173">
        <v>74169097</v>
      </c>
      <c r="G66" s="173">
        <v>0</v>
      </c>
      <c r="H66" s="194"/>
      <c r="I66" s="194"/>
      <c r="J66" s="194"/>
    </row>
    <row r="67" spans="1:10">
      <c r="A67" s="204"/>
      <c r="B67" s="193">
        <v>131706</v>
      </c>
      <c r="C67" s="171" t="str">
        <f>VLOOKUP(B67,[2]PUC!$A$3:$B$3395,2,0)</f>
        <v>Servicios de seguros y reaseguros</v>
      </c>
      <c r="D67" s="172">
        <v>120544000</v>
      </c>
      <c r="E67" s="193" t="str">
        <f>VLOOKUP(D67,Directorio!$A$1:$C$3890,3,0)</f>
        <v>Hospital Armando Pabón López - Manaure</v>
      </c>
      <c r="F67" s="173">
        <v>17727827</v>
      </c>
      <c r="G67" s="173">
        <v>0</v>
      </c>
      <c r="H67" s="194"/>
      <c r="I67" s="194"/>
      <c r="J67" s="194"/>
    </row>
    <row r="68" spans="1:10">
      <c r="A68" s="204"/>
      <c r="B68" s="193">
        <v>131706</v>
      </c>
      <c r="C68" s="171" t="str">
        <f>VLOOKUP(B68,[2]PUC!$A$3:$B$3395,2,0)</f>
        <v>Servicios de seguros y reaseguros</v>
      </c>
      <c r="D68" s="172">
        <v>120676000</v>
      </c>
      <c r="E68" s="193" t="str">
        <f>VLOOKUP(D68,Directorio!$A$1:$C$3890,3,0)</f>
        <v>Universidad del Valle</v>
      </c>
      <c r="F68" s="173">
        <v>108680480</v>
      </c>
      <c r="G68" s="173">
        <v>0</v>
      </c>
      <c r="H68" s="194"/>
      <c r="I68" s="194"/>
      <c r="J68" s="194"/>
    </row>
    <row r="69" spans="1:10">
      <c r="A69" s="204"/>
      <c r="B69" s="193">
        <v>131706</v>
      </c>
      <c r="C69" s="171" t="str">
        <f>VLOOKUP(B69,[2]PUC!$A$3:$B$3395,2,0)</f>
        <v>Servicios de seguros y reaseguros</v>
      </c>
      <c r="D69" s="172">
        <v>120968000</v>
      </c>
      <c r="E69" s="193" t="str">
        <f>VLOOKUP(D69,Directorio!$A$1:$C$3890,3,0)</f>
        <v>E.S.E. Hospital Universitario de Santander</v>
      </c>
      <c r="F69" s="173">
        <v>672412071</v>
      </c>
      <c r="G69" s="173">
        <v>0</v>
      </c>
      <c r="H69" s="194"/>
      <c r="I69" s="194"/>
      <c r="J69" s="194"/>
    </row>
    <row r="70" spans="1:10">
      <c r="A70" s="204"/>
      <c r="B70" s="193">
        <v>131706</v>
      </c>
      <c r="C70" s="171" t="str">
        <f>VLOOKUP(B70,[2]PUC!$A$3:$B$3395,2,0)</f>
        <v>Servicios de seguros y reaseguros</v>
      </c>
      <c r="D70" s="172">
        <v>121370000</v>
      </c>
      <c r="E70" s="193" t="str">
        <f>VLOOKUP(D70,Directorio!$A$1:$C$3890,3,0)</f>
        <v>E.S.E. Hospital Regional Nuestra Señora de las Mercedes - Corozal</v>
      </c>
      <c r="F70" s="173">
        <v>35400086</v>
      </c>
      <c r="G70" s="173">
        <v>0</v>
      </c>
      <c r="H70" s="194"/>
      <c r="I70" s="194"/>
      <c r="J70" s="194"/>
    </row>
    <row r="71" spans="1:10">
      <c r="A71" s="204"/>
      <c r="B71" s="193">
        <v>131706</v>
      </c>
      <c r="C71" s="171" t="str">
        <f>VLOOKUP(B71,[2]PUC!$A$3:$B$3395,2,0)</f>
        <v>Servicios de seguros y reaseguros</v>
      </c>
      <c r="D71" s="172">
        <v>121376000</v>
      </c>
      <c r="E71" s="193" t="str">
        <f>VLOOKUP(D71,Directorio!$A$1:$C$3890,3,0)</f>
        <v>Biblioteca Departamental Jorge Garcés Borrero</v>
      </c>
      <c r="F71" s="173">
        <v>863610</v>
      </c>
      <c r="G71" s="173">
        <v>0</v>
      </c>
      <c r="H71" s="194"/>
      <c r="I71" s="194"/>
      <c r="J71" s="194"/>
    </row>
    <row r="72" spans="1:10">
      <c r="A72" s="204"/>
      <c r="B72" s="193">
        <v>131706</v>
      </c>
      <c r="C72" s="171" t="str">
        <f>VLOOKUP(B72,[2]PUC!$A$3:$B$3395,2,0)</f>
        <v>Servicios de seguros y reaseguros</v>
      </c>
      <c r="D72" s="172">
        <v>121708000</v>
      </c>
      <c r="E72" s="193" t="str">
        <f>VLOOKUP(D72,Directorio!$A$1:$C$3890,3,0)</f>
        <v>Universidad de Atlántico</v>
      </c>
      <c r="F72" s="173">
        <v>180686100</v>
      </c>
      <c r="G72" s="173">
        <v>0</v>
      </c>
      <c r="H72" s="194"/>
      <c r="I72" s="194"/>
      <c r="J72" s="194"/>
    </row>
    <row r="73" spans="1:10">
      <c r="A73" s="204"/>
      <c r="B73" s="193">
        <v>131706</v>
      </c>
      <c r="C73" s="171" t="str">
        <f>VLOOKUP(B73,[2]PUC!$A$3:$B$3395,2,0)</f>
        <v>Servicios de seguros y reaseguros</v>
      </c>
      <c r="D73" s="172">
        <v>122176000</v>
      </c>
      <c r="E73" s="193" t="str">
        <f>VLOOKUP(D73,Directorio!$A$1:$C$3890,3,0)</f>
        <v>E.S.E. Hospital Universitario del Valle Evaristo García</v>
      </c>
      <c r="F73" s="173">
        <v>2361316412</v>
      </c>
      <c r="G73" s="173">
        <v>0</v>
      </c>
      <c r="H73" s="194"/>
      <c r="I73" s="194"/>
      <c r="J73" s="194"/>
    </row>
    <row r="74" spans="1:10">
      <c r="A74" s="204"/>
      <c r="B74" s="193">
        <v>131706</v>
      </c>
      <c r="C74" s="171" t="str">
        <f>VLOOKUP(B74,[2]PUC!$A$3:$B$3395,2,0)</f>
        <v>Servicios de seguros y reaseguros</v>
      </c>
      <c r="D74" s="172">
        <v>122376000</v>
      </c>
      <c r="E74" s="193" t="str">
        <f>VLOOKUP(D74,Directorio!$A$1:$C$3890,3,0)</f>
        <v>E.S.E. Hospital Departamental Mario Correa Rengifo - Cali</v>
      </c>
      <c r="F74" s="173">
        <v>298361131</v>
      </c>
      <c r="G74" s="173">
        <v>0</v>
      </c>
      <c r="H74" s="194"/>
      <c r="I74" s="194"/>
      <c r="J74" s="194"/>
    </row>
    <row r="75" spans="1:10">
      <c r="A75" s="204"/>
      <c r="B75" s="193">
        <v>131706</v>
      </c>
      <c r="C75" s="171" t="str">
        <f>VLOOKUP(B75,[2]PUC!$A$3:$B$3395,2,0)</f>
        <v>Servicios de seguros y reaseguros</v>
      </c>
      <c r="D75" s="172">
        <v>122381000</v>
      </c>
      <c r="E75" s="193" t="str">
        <f>VLOOKUP(D75,Directorio!$A$1:$C$3890,3,0)</f>
        <v>E.S.E. Departamental de Primer Nivel</v>
      </c>
      <c r="F75" s="173">
        <v>4295003</v>
      </c>
      <c r="G75" s="173">
        <v>0</v>
      </c>
      <c r="H75" s="194"/>
      <c r="I75" s="194"/>
      <c r="J75" s="194"/>
    </row>
    <row r="76" spans="1:10">
      <c r="A76" s="204"/>
      <c r="B76" s="193">
        <v>131706</v>
      </c>
      <c r="C76" s="171" t="str">
        <f>VLOOKUP(B76,[2]PUC!$A$3:$B$3395,2,0)</f>
        <v>Servicios de seguros y reaseguros</v>
      </c>
      <c r="D76" s="172">
        <v>122476000</v>
      </c>
      <c r="E76" s="193" t="str">
        <f>VLOOKUP(D76,Directorio!$A$1:$C$3890,3,0)</f>
        <v>E.S.E. Hospital Psiquiátrico Universitario San Isidro - Cali</v>
      </c>
      <c r="F76" s="173">
        <v>2324618</v>
      </c>
      <c r="G76" s="173">
        <v>0</v>
      </c>
      <c r="H76" s="194"/>
      <c r="I76" s="194"/>
      <c r="J76" s="194"/>
    </row>
    <row r="77" spans="1:10">
      <c r="A77" s="204"/>
      <c r="B77" s="193">
        <v>131706</v>
      </c>
      <c r="C77" s="171" t="str">
        <f>VLOOKUP(B77,[2]PUC!$A$3:$B$3395,2,0)</f>
        <v>Servicios de seguros y reaseguros</v>
      </c>
      <c r="D77" s="172">
        <v>123081000</v>
      </c>
      <c r="E77" s="193" t="str">
        <f>VLOOKUP(D77,Directorio!$A$1:$C$3890,3,0)</f>
        <v>E.S.E. Hospital de Sarare - Saravena</v>
      </c>
      <c r="F77" s="173">
        <v>919400</v>
      </c>
      <c r="G77" s="173">
        <v>0</v>
      </c>
      <c r="H77" s="194"/>
      <c r="I77" s="194"/>
      <c r="J77" s="194"/>
    </row>
    <row r="78" spans="1:10">
      <c r="A78" s="204"/>
      <c r="B78" s="193">
        <v>131706</v>
      </c>
      <c r="C78" s="171" t="str">
        <f>VLOOKUP(B78,[2]PUC!$A$3:$B$3395,2,0)</f>
        <v>Servicios de seguros y reaseguros</v>
      </c>
      <c r="D78" s="172">
        <v>123173000</v>
      </c>
      <c r="E78" s="193" t="str">
        <f>VLOOKUP(D78,Directorio!$A$1:$C$3890,3,0)</f>
        <v>E.S.E. Hospital Dptal. Federico Lleras Acosta - Ibagué</v>
      </c>
      <c r="F78" s="173">
        <v>2862338</v>
      </c>
      <c r="G78" s="173">
        <v>0</v>
      </c>
      <c r="H78" s="194"/>
      <c r="I78" s="194"/>
      <c r="J78" s="194"/>
    </row>
    <row r="79" spans="1:10">
      <c r="A79" s="204"/>
      <c r="B79" s="193">
        <v>131706</v>
      </c>
      <c r="C79" s="171" t="str">
        <f>VLOOKUP(B79,[2]PUC!$A$3:$B$3395,2,0)</f>
        <v>Servicios de seguros y reaseguros</v>
      </c>
      <c r="D79" s="172">
        <v>123215000</v>
      </c>
      <c r="E79" s="193" t="str">
        <f>VLOOKUP(D79,Directorio!$A$1:$C$3890,3,0)</f>
        <v>E.S.E. Hospital Regional de Chiquinquirá</v>
      </c>
      <c r="F79" s="173">
        <v>16029062</v>
      </c>
      <c r="G79" s="173">
        <v>0</v>
      </c>
      <c r="H79" s="194"/>
      <c r="I79" s="194"/>
      <c r="J79" s="194"/>
    </row>
    <row r="80" spans="1:10">
      <c r="A80" s="204"/>
      <c r="B80" s="193">
        <v>131706</v>
      </c>
      <c r="C80" s="171" t="str">
        <f>VLOOKUP(B80,[2]PUC!$A$3:$B$3395,2,0)</f>
        <v>Servicios de seguros y reaseguros</v>
      </c>
      <c r="D80" s="172">
        <v>123873000</v>
      </c>
      <c r="E80" s="193" t="str">
        <f>VLOOKUP(D80,Directorio!$A$1:$C$3890,3,0)</f>
        <v>E.S.E. Hospital Nuestra Señora de Lourdes - Ataco</v>
      </c>
      <c r="F80" s="173">
        <v>2092887</v>
      </c>
      <c r="G80" s="173">
        <v>0</v>
      </c>
      <c r="H80" s="194"/>
      <c r="I80" s="194"/>
      <c r="J80" s="194"/>
    </row>
    <row r="81" spans="1:10">
      <c r="A81" s="204"/>
      <c r="B81" s="193">
        <v>131706</v>
      </c>
      <c r="C81" s="171" t="str">
        <f>VLOOKUP(B81,[2]PUC!$A$3:$B$3395,2,0)</f>
        <v>Servicios de seguros y reaseguros</v>
      </c>
      <c r="D81" s="172">
        <v>124008000</v>
      </c>
      <c r="E81" s="193" t="str">
        <f>VLOOKUP(D81,Directorio!$A$1:$C$3890,3,0)</f>
        <v>E.S.E. Hospital Local - Baranoa</v>
      </c>
      <c r="F81" s="173">
        <v>501562</v>
      </c>
      <c r="G81" s="173">
        <v>0</v>
      </c>
      <c r="H81" s="194"/>
      <c r="I81" s="194"/>
      <c r="J81" s="194"/>
    </row>
    <row r="82" spans="1:10">
      <c r="A82" s="204"/>
      <c r="B82" s="193">
        <v>131706</v>
      </c>
      <c r="C82" s="171" t="str">
        <f>VLOOKUP(B82,[2]PUC!$A$3:$B$3395,2,0)</f>
        <v>Servicios de seguros y reaseguros</v>
      </c>
      <c r="D82" s="172">
        <v>124341000</v>
      </c>
      <c r="E82" s="193" t="str">
        <f>VLOOKUP(D82,Directorio!$A$1:$C$3890,3,0)</f>
        <v>E.S.E. Hospital Departamental Hernando Moncaleano Perdomo - Neiva</v>
      </c>
      <c r="F82" s="173">
        <v>1154997226</v>
      </c>
      <c r="G82" s="173">
        <v>0</v>
      </c>
      <c r="H82" s="194"/>
      <c r="I82" s="194"/>
      <c r="J82" s="194"/>
    </row>
    <row r="83" spans="1:10">
      <c r="A83" s="204"/>
      <c r="B83" s="193">
        <v>131706</v>
      </c>
      <c r="C83" s="171" t="str">
        <f>VLOOKUP(B83,[2]PUC!$A$3:$B$3395,2,0)</f>
        <v>Servicios de seguros y reaseguros</v>
      </c>
      <c r="D83" s="172">
        <v>124373000</v>
      </c>
      <c r="E83" s="193" t="str">
        <f>VLOOKUP(D83,Directorio!$A$1:$C$3890,3,0)</f>
        <v>E.S.E. Hospital San Roque - Coyaima</v>
      </c>
      <c r="F83" s="173">
        <v>18601690</v>
      </c>
      <c r="G83" s="173">
        <v>0</v>
      </c>
      <c r="H83" s="194"/>
      <c r="I83" s="194"/>
      <c r="J83" s="194"/>
    </row>
    <row r="84" spans="1:10">
      <c r="A84" s="204"/>
      <c r="B84" s="193">
        <v>131706</v>
      </c>
      <c r="C84" s="171" t="str">
        <f>VLOOKUP(B84,[2]PUC!$A$3:$B$3395,2,0)</f>
        <v>Servicios de seguros y reaseguros</v>
      </c>
      <c r="D84" s="172">
        <v>124550000</v>
      </c>
      <c r="E84" s="193" t="str">
        <f>VLOOKUP(D84,Directorio!$A$1:$C$3890,3,0)</f>
        <v>E.S.E. Hospital Regional  - Granada</v>
      </c>
      <c r="F84" s="173">
        <v>399638669</v>
      </c>
      <c r="G84" s="173">
        <v>0</v>
      </c>
      <c r="H84" s="194"/>
      <c r="I84" s="194"/>
      <c r="J84" s="194"/>
    </row>
    <row r="85" spans="1:10">
      <c r="A85" s="204"/>
      <c r="B85" s="193">
        <v>131706</v>
      </c>
      <c r="C85" s="171" t="str">
        <f>VLOOKUP(B85,[2]PUC!$A$3:$B$3395,2,0)</f>
        <v>Servicios de seguros y reaseguros</v>
      </c>
      <c r="D85" s="172">
        <v>124673000</v>
      </c>
      <c r="E85" s="193" t="str">
        <f>VLOOKUP(D85,Directorio!$A$1:$C$3890,3,0)</f>
        <v>E.S.E. Hospital Dptal. San Rafael - Espinal</v>
      </c>
      <c r="F85" s="173">
        <v>375637250</v>
      </c>
      <c r="G85" s="173">
        <v>0</v>
      </c>
      <c r="H85" s="194"/>
      <c r="I85" s="194"/>
      <c r="J85" s="194"/>
    </row>
    <row r="86" spans="1:10">
      <c r="A86" s="204"/>
      <c r="B86" s="193">
        <v>131706</v>
      </c>
      <c r="C86" s="171" t="str">
        <f>VLOOKUP(B86,[2]PUC!$A$3:$B$3395,2,0)</f>
        <v>Servicios de seguros y reaseguros</v>
      </c>
      <c r="D86" s="172">
        <v>124686000</v>
      </c>
      <c r="E86" s="193" t="str">
        <f>VLOOKUP(D86,Directorio!$A$1:$C$3890,3,0)</f>
        <v>E.S.E. Hospital de Orito - Orito</v>
      </c>
      <c r="F86" s="173">
        <v>925300</v>
      </c>
      <c r="G86" s="173">
        <v>0</v>
      </c>
      <c r="H86" s="194"/>
      <c r="I86" s="194"/>
      <c r="J86" s="194"/>
    </row>
    <row r="87" spans="1:10">
      <c r="A87" s="204"/>
      <c r="B87" s="193">
        <v>131706</v>
      </c>
      <c r="C87" s="171" t="str">
        <f>VLOOKUP(B87,[2]PUC!$A$3:$B$3395,2,0)</f>
        <v>Servicios de seguros y reaseguros</v>
      </c>
      <c r="D87" s="172">
        <v>124941000</v>
      </c>
      <c r="E87" s="193" t="str">
        <f>VLOOKUP(D87,Directorio!$A$1:$C$3890,3,0)</f>
        <v>E.S.E. Hospital Departamental San Vicente de Paul - Garzón</v>
      </c>
      <c r="F87" s="173">
        <v>567695480</v>
      </c>
      <c r="G87" s="173">
        <v>0</v>
      </c>
      <c r="H87" s="194"/>
      <c r="I87" s="194"/>
      <c r="J87" s="194"/>
    </row>
    <row r="88" spans="1:10">
      <c r="A88" s="204"/>
      <c r="B88" s="193">
        <v>131706</v>
      </c>
      <c r="C88" s="171" t="str">
        <f>VLOOKUP(B88,[2]PUC!$A$3:$B$3395,2,0)</f>
        <v>Servicios de seguros y reaseguros</v>
      </c>
      <c r="D88" s="172">
        <v>124973000</v>
      </c>
      <c r="E88" s="193" t="str">
        <f>VLOOKUP(D88,Directorio!$A$1:$C$3890,3,0)</f>
        <v>E.S.E. Hospital San Antonio - Guamo</v>
      </c>
      <c r="F88" s="173">
        <v>3999200</v>
      </c>
      <c r="G88" s="173">
        <v>0</v>
      </c>
      <c r="H88" s="194"/>
      <c r="I88" s="194"/>
      <c r="J88" s="194"/>
    </row>
    <row r="89" spans="1:10">
      <c r="A89" s="204"/>
      <c r="B89" s="193">
        <v>131706</v>
      </c>
      <c r="C89" s="171" t="str">
        <f>VLOOKUP(B89,[2]PUC!$A$3:$B$3395,2,0)</f>
        <v>Servicios de seguros y reaseguros</v>
      </c>
      <c r="D89" s="172">
        <v>125386000</v>
      </c>
      <c r="E89" s="193" t="str">
        <f>VLOOKUP(D89,Directorio!$A$1:$C$3890,3,0)</f>
        <v>E.S.E. Hospital Pio XII - Colón</v>
      </c>
      <c r="F89" s="173">
        <v>24915187</v>
      </c>
      <c r="G89" s="173">
        <v>0</v>
      </c>
      <c r="H89" s="194"/>
      <c r="I89" s="194"/>
      <c r="J89" s="194"/>
    </row>
    <row r="90" spans="1:10">
      <c r="A90" s="204"/>
      <c r="B90" s="193">
        <v>131706</v>
      </c>
      <c r="C90" s="171" t="str">
        <f>VLOOKUP(B90,[2]PUC!$A$3:$B$3395,2,0)</f>
        <v>Servicios de seguros y reaseguros</v>
      </c>
      <c r="D90" s="172">
        <v>125405000</v>
      </c>
      <c r="E90" s="193" t="str">
        <f>VLOOKUP(D90,Directorio!$A$1:$C$3890,3,0)</f>
        <v>E.S.E. Hospital San Vicente de Paul - Barbosa</v>
      </c>
      <c r="F90" s="173">
        <v>15424918</v>
      </c>
      <c r="G90" s="173">
        <v>0</v>
      </c>
      <c r="H90" s="194"/>
      <c r="I90" s="194"/>
      <c r="J90" s="194"/>
    </row>
    <row r="91" spans="1:10">
      <c r="A91" s="204"/>
      <c r="B91" s="193">
        <v>131706</v>
      </c>
      <c r="C91" s="171" t="str">
        <f>VLOOKUP(B91,[2]PUC!$A$3:$B$3395,2,0)</f>
        <v>Servicios de seguros y reaseguros</v>
      </c>
      <c r="D91" s="172">
        <v>125505000</v>
      </c>
      <c r="E91" s="193" t="str">
        <f>VLOOKUP(D91,Directorio!$A$1:$C$3890,3,0)</f>
        <v>E.S.E. Hospital Marco Fidel Suárez - Bello</v>
      </c>
      <c r="F91" s="173">
        <v>202582653</v>
      </c>
      <c r="G91" s="173">
        <v>0</v>
      </c>
      <c r="H91" s="194"/>
      <c r="I91" s="194"/>
      <c r="J91" s="194"/>
    </row>
    <row r="92" spans="1:10">
      <c r="A92" s="204"/>
      <c r="B92" s="193">
        <v>131706</v>
      </c>
      <c r="C92" s="171" t="str">
        <f>VLOOKUP(B92,[2]PUC!$A$3:$B$3395,2,0)</f>
        <v>Servicios de seguros y reaseguros</v>
      </c>
      <c r="D92" s="172">
        <v>125676000</v>
      </c>
      <c r="E92" s="193" t="str">
        <f>VLOOKUP(D92,Directorio!$A$1:$C$3890,3,0)</f>
        <v>E.S.E. Hospital Santa Ana de los Caballeros - Ansermanuevo</v>
      </c>
      <c r="F92" s="173">
        <v>52969481</v>
      </c>
      <c r="G92" s="173">
        <v>0</v>
      </c>
      <c r="H92" s="194"/>
      <c r="I92" s="194"/>
      <c r="J92" s="194"/>
    </row>
    <row r="93" spans="1:10">
      <c r="A93" s="204"/>
      <c r="B93" s="193">
        <v>131706</v>
      </c>
      <c r="C93" s="171" t="str">
        <f>VLOOKUP(B93,[2]PUC!$A$3:$B$3395,2,0)</f>
        <v>Servicios de seguros y reaseguros</v>
      </c>
      <c r="D93" s="172">
        <v>126086000</v>
      </c>
      <c r="E93" s="193" t="str">
        <f>VLOOKUP(D93,Directorio!$A$1:$C$3890,3,0)</f>
        <v>E.S.E Hospital San Gabriel Arcángel</v>
      </c>
      <c r="F93" s="173">
        <v>21410444</v>
      </c>
      <c r="G93" s="173">
        <v>0</v>
      </c>
      <c r="H93" s="194"/>
      <c r="I93" s="194"/>
      <c r="J93" s="194"/>
    </row>
    <row r="94" spans="1:10">
      <c r="A94" s="204"/>
      <c r="B94" s="193">
        <v>131706</v>
      </c>
      <c r="C94" s="171" t="str">
        <f>VLOOKUP(B94,[2]PUC!$A$3:$B$3395,2,0)</f>
        <v>Servicios de seguros y reaseguros</v>
      </c>
      <c r="D94" s="172">
        <v>126176000</v>
      </c>
      <c r="E94" s="193" t="str">
        <f>VLOOKUP(D94,Directorio!$A$1:$C$3890,3,0)</f>
        <v>E.S.E. Hospital Santander - Caicedonia</v>
      </c>
      <c r="F94" s="173">
        <v>89598244</v>
      </c>
      <c r="G94" s="173">
        <v>0</v>
      </c>
      <c r="H94" s="194"/>
      <c r="I94" s="194"/>
      <c r="J94" s="194"/>
    </row>
    <row r="95" spans="1:10">
      <c r="A95" s="204"/>
      <c r="B95" s="193">
        <v>131706</v>
      </c>
      <c r="C95" s="171" t="str">
        <f>VLOOKUP(B95,[2]PUC!$A$3:$B$3395,2,0)</f>
        <v>Servicios de seguros y reaseguros</v>
      </c>
      <c r="D95" s="172">
        <v>126273000</v>
      </c>
      <c r="E95" s="193" t="str">
        <f>VLOOKUP(D95,Directorio!$A$1:$C$3890,3,0)</f>
        <v>E.S.E. Hospital María Inmaculada - Rioblanco</v>
      </c>
      <c r="F95" s="173">
        <v>2222700</v>
      </c>
      <c r="G95" s="173">
        <v>0</v>
      </c>
      <c r="H95" s="194"/>
      <c r="I95" s="194"/>
      <c r="J95" s="194"/>
    </row>
    <row r="96" spans="1:10">
      <c r="A96" s="204"/>
      <c r="B96" s="193">
        <v>131706</v>
      </c>
      <c r="C96" s="171" t="str">
        <f>VLOOKUP(B96,[2]PUC!$A$3:$B$3395,2,0)</f>
        <v>Servicios de seguros y reaseguros</v>
      </c>
      <c r="D96" s="172">
        <v>126276000</v>
      </c>
      <c r="E96" s="193" t="str">
        <f>VLOOKUP(D96,Directorio!$A$1:$C$3890,3,0)</f>
        <v>E.S.E. Hospital Local Candelaria</v>
      </c>
      <c r="F96" s="173">
        <v>756695</v>
      </c>
      <c r="G96" s="173">
        <v>0</v>
      </c>
      <c r="H96" s="194"/>
      <c r="I96" s="194"/>
      <c r="J96" s="194"/>
    </row>
    <row r="97" spans="1:10">
      <c r="A97" s="204"/>
      <c r="B97" s="193">
        <v>131706</v>
      </c>
      <c r="C97" s="171" t="str">
        <f>VLOOKUP(B97,[2]PUC!$A$3:$B$3395,2,0)</f>
        <v>Servicios de seguros y reaseguros</v>
      </c>
      <c r="D97" s="172">
        <v>126317000</v>
      </c>
      <c r="E97" s="193" t="str">
        <f>VLOOKUP(D97,Directorio!$A$1:$C$3890,3,0)</f>
        <v>E.S.E. Hospital Santa Sofía - Caldas</v>
      </c>
      <c r="F97" s="173">
        <v>600445</v>
      </c>
      <c r="G97" s="173">
        <v>0</v>
      </c>
      <c r="H97" s="194"/>
      <c r="I97" s="194"/>
      <c r="J97" s="194"/>
    </row>
    <row r="98" spans="1:10">
      <c r="A98" s="204"/>
      <c r="B98" s="193">
        <v>131706</v>
      </c>
      <c r="C98" s="171" t="str">
        <f>VLOOKUP(B98,[2]PUC!$A$3:$B$3395,2,0)</f>
        <v>Servicios de seguros y reaseguros</v>
      </c>
      <c r="D98" s="172">
        <v>126323000</v>
      </c>
      <c r="E98" s="193" t="str">
        <f>VLOOKUP(D98,Directorio!$A$1:$C$3890,3,0)</f>
        <v>E.S.E. Hospital San Jerónimo</v>
      </c>
      <c r="F98" s="173">
        <v>13661010</v>
      </c>
      <c r="G98" s="173">
        <v>0</v>
      </c>
      <c r="H98" s="194"/>
      <c r="I98" s="194"/>
      <c r="J98" s="194"/>
    </row>
    <row r="99" spans="1:10">
      <c r="A99" s="204"/>
      <c r="B99" s="193">
        <v>131706</v>
      </c>
      <c r="C99" s="171" t="str">
        <f>VLOOKUP(B99,[2]PUC!$A$3:$B$3395,2,0)</f>
        <v>Servicios de seguros y reaseguros</v>
      </c>
      <c r="D99" s="172">
        <v>126373000</v>
      </c>
      <c r="E99" s="193" t="str">
        <f>VLOOKUP(D99,Directorio!$A$1:$C$3890,3,0)</f>
        <v>Hospital Santa Lucía - Roncesvalles</v>
      </c>
      <c r="F99" s="173">
        <v>16516218</v>
      </c>
      <c r="G99" s="173">
        <v>0</v>
      </c>
      <c r="H99" s="194"/>
      <c r="I99" s="194"/>
      <c r="J99" s="194"/>
    </row>
    <row r="100" spans="1:10">
      <c r="A100" s="204"/>
      <c r="B100" s="193">
        <v>131706</v>
      </c>
      <c r="C100" s="171" t="str">
        <f>VLOOKUP(B100,[2]PUC!$A$3:$B$3395,2,0)</f>
        <v>Servicios de seguros y reaseguros</v>
      </c>
      <c r="D100" s="172">
        <v>126423000</v>
      </c>
      <c r="E100" s="193" t="str">
        <f>VLOOKUP(D100,Directorio!$A$1:$C$3890,3,0)</f>
        <v>E.S.E. Hospital San José - Tierralta</v>
      </c>
      <c r="F100" s="173">
        <v>955700</v>
      </c>
      <c r="G100" s="173">
        <v>0</v>
      </c>
      <c r="H100" s="194"/>
      <c r="I100" s="194"/>
      <c r="J100" s="194"/>
    </row>
    <row r="101" spans="1:10">
      <c r="A101" s="204"/>
      <c r="B101" s="193">
        <v>131706</v>
      </c>
      <c r="C101" s="171" t="str">
        <f>VLOOKUP(B101,[2]PUC!$A$3:$B$3395,2,0)</f>
        <v>Servicios de seguros y reaseguros</v>
      </c>
      <c r="D101" s="172">
        <v>126452000</v>
      </c>
      <c r="E101" s="193" t="str">
        <f>VLOOKUP(D101,Directorio!$A$1:$C$3890,3,0)</f>
        <v>E.S.E. Hospital Clarita Santos - Sandoná</v>
      </c>
      <c r="F101" s="173">
        <v>47298246</v>
      </c>
      <c r="G101" s="173">
        <v>0</v>
      </c>
      <c r="H101" s="194"/>
      <c r="I101" s="194"/>
      <c r="J101" s="194"/>
    </row>
    <row r="102" spans="1:10">
      <c r="A102" s="204"/>
      <c r="B102" s="193">
        <v>131706</v>
      </c>
      <c r="C102" s="171" t="str">
        <f>VLOOKUP(B102,[2]PUC!$A$3:$B$3395,2,0)</f>
        <v>Servicios de seguros y reaseguros</v>
      </c>
      <c r="D102" s="172">
        <v>126473000</v>
      </c>
      <c r="E102" s="193" t="str">
        <f>VLOOKUP(D102,Directorio!$A$1:$C$3890,3,0)</f>
        <v>E.S.E. Hospital San Vicente - Rovira</v>
      </c>
      <c r="F102" s="173">
        <v>1409584</v>
      </c>
      <c r="G102" s="173">
        <v>0</v>
      </c>
      <c r="H102" s="194"/>
      <c r="I102" s="194"/>
      <c r="J102" s="194"/>
    </row>
    <row r="103" spans="1:10">
      <c r="A103" s="204"/>
      <c r="B103" s="193">
        <v>131706</v>
      </c>
      <c r="C103" s="171" t="str">
        <f>VLOOKUP(B103,[2]PUC!$A$3:$B$3395,2,0)</f>
        <v>Servicios de seguros y reaseguros</v>
      </c>
      <c r="D103" s="172">
        <v>126505000</v>
      </c>
      <c r="E103" s="193" t="str">
        <f>VLOOKUP(D103,Directorio!$A$1:$C$3890,3,0)</f>
        <v>E.S.E. Hospital Sagrada Familia - Campamento</v>
      </c>
      <c r="F103" s="173">
        <v>9390739</v>
      </c>
      <c r="G103" s="173">
        <v>0</v>
      </c>
      <c r="H103" s="194"/>
      <c r="I103" s="194"/>
      <c r="J103" s="194"/>
    </row>
    <row r="104" spans="1:10">
      <c r="A104" s="204"/>
      <c r="B104" s="193">
        <v>131706</v>
      </c>
      <c r="C104" s="171" t="str">
        <f>VLOOKUP(B104,[2]PUC!$A$3:$B$3395,2,0)</f>
        <v>Servicios de seguros y reaseguros</v>
      </c>
      <c r="D104" s="172">
        <v>126563000</v>
      </c>
      <c r="E104" s="193" t="str">
        <f>VLOOKUP(D104,Directorio!$A$1:$C$3890,3,0)</f>
        <v>E.S.E. Hospital La Misericordia - Calarcá</v>
      </c>
      <c r="F104" s="173">
        <v>271778451</v>
      </c>
      <c r="G104" s="173">
        <v>0</v>
      </c>
      <c r="H104" s="194"/>
      <c r="I104" s="194"/>
      <c r="J104" s="194"/>
    </row>
    <row r="105" spans="1:10">
      <c r="A105" s="204"/>
      <c r="B105" s="193">
        <v>131706</v>
      </c>
      <c r="C105" s="171" t="str">
        <f>VLOOKUP(B105,[2]PUC!$A$3:$B$3395,2,0)</f>
        <v>Servicios de seguros y reaseguros</v>
      </c>
      <c r="D105" s="172">
        <v>126595000</v>
      </c>
      <c r="E105" s="193" t="str">
        <f>VLOOKUP(D105,Directorio!$A$1:$C$3890,3,0)</f>
        <v>Instituto Departamental de Deportes del Guaviare</v>
      </c>
      <c r="F105" s="173">
        <v>1792800</v>
      </c>
      <c r="G105" s="173">
        <v>0</v>
      </c>
      <c r="H105" s="194"/>
      <c r="I105" s="194"/>
      <c r="J105" s="194"/>
    </row>
    <row r="106" spans="1:10">
      <c r="A106" s="204"/>
      <c r="B106" s="193">
        <v>131706</v>
      </c>
      <c r="C106" s="171" t="str">
        <f>VLOOKUP(B106,[2]PUC!$A$3:$B$3395,2,0)</f>
        <v>Servicios de seguros y reaseguros</v>
      </c>
      <c r="D106" s="172">
        <v>126652000</v>
      </c>
      <c r="E106" s="193" t="str">
        <f>VLOOKUP(D106,Directorio!$A$1:$C$3890,3,0)</f>
        <v>E.S.E. Hospital San Andrés - Tumaco</v>
      </c>
      <c r="F106" s="173">
        <v>156538758</v>
      </c>
      <c r="G106" s="173">
        <v>0</v>
      </c>
      <c r="H106" s="194"/>
      <c r="I106" s="194"/>
      <c r="J106" s="194"/>
    </row>
    <row r="107" spans="1:10">
      <c r="A107" s="204"/>
      <c r="B107" s="193">
        <v>131706</v>
      </c>
      <c r="C107" s="171" t="str">
        <f>VLOOKUP(B107,[2]PUC!$A$3:$B$3395,2,0)</f>
        <v>Servicios de seguros y reaseguros</v>
      </c>
      <c r="D107" s="172">
        <v>126676000</v>
      </c>
      <c r="E107" s="193" t="str">
        <f>VLOOKUP(D107,Directorio!$A$1:$C$3890,3,0)</f>
        <v>E.S.E. Hospital Santa Catalina - El Cairo</v>
      </c>
      <c r="F107" s="173">
        <v>3423745</v>
      </c>
      <c r="G107" s="173">
        <v>0</v>
      </c>
      <c r="H107" s="194"/>
      <c r="I107" s="194"/>
      <c r="J107" s="194"/>
    </row>
    <row r="108" spans="1:10">
      <c r="A108" s="204"/>
      <c r="B108" s="193">
        <v>131706</v>
      </c>
      <c r="C108" s="171" t="str">
        <f>VLOOKUP(B108,[2]PUC!$A$3:$B$3395,2,0)</f>
        <v>Servicios de seguros y reaseguros</v>
      </c>
      <c r="D108" s="172">
        <v>127091000</v>
      </c>
      <c r="E108" s="193" t="str">
        <f>VLOOKUP(D108,Directorio!$A$1:$C$3890,3,0)</f>
        <v>E.S.E. Hospital San Rafael - Leticia</v>
      </c>
      <c r="F108" s="173">
        <v>172150387</v>
      </c>
      <c r="G108" s="173">
        <v>0</v>
      </c>
      <c r="H108" s="194"/>
      <c r="I108" s="194"/>
      <c r="J108" s="194"/>
    </row>
    <row r="109" spans="1:10">
      <c r="A109" s="204"/>
      <c r="B109" s="193">
        <v>131706</v>
      </c>
      <c r="C109" s="171" t="str">
        <f>VLOOKUP(B109,[2]PUC!$A$3:$B$3395,2,0)</f>
        <v>Servicios de seguros y reaseguros</v>
      </c>
      <c r="D109" s="172">
        <v>127205000</v>
      </c>
      <c r="E109" s="193" t="str">
        <f>VLOOKUP(D109,Directorio!$A$1:$C$3890,3,0)</f>
        <v>E.S.E. Hospital César Uribe Piedrahíta - Caucasia</v>
      </c>
      <c r="F109" s="173">
        <v>187895865</v>
      </c>
      <c r="G109" s="173">
        <v>0</v>
      </c>
      <c r="H109" s="194"/>
      <c r="I109" s="194"/>
      <c r="J109" s="194"/>
    </row>
    <row r="110" spans="1:10">
      <c r="A110" s="204"/>
      <c r="B110" s="193">
        <v>131706</v>
      </c>
      <c r="C110" s="171" t="str">
        <f>VLOOKUP(B110,[2]PUC!$A$3:$B$3395,2,0)</f>
        <v>Servicios de seguros y reaseguros</v>
      </c>
      <c r="D110" s="172">
        <v>127244000</v>
      </c>
      <c r="E110" s="193" t="str">
        <f>VLOOKUP(D110,Directorio!$A$1:$C$3890,3,0)</f>
        <v>E.S.E. Hospital Barrancas</v>
      </c>
      <c r="F110" s="173">
        <v>11563037</v>
      </c>
      <c r="G110" s="173">
        <v>0</v>
      </c>
      <c r="H110" s="194"/>
      <c r="I110" s="194"/>
      <c r="J110" s="194"/>
    </row>
    <row r="111" spans="1:10">
      <c r="A111" s="204"/>
      <c r="B111" s="193">
        <v>131706</v>
      </c>
      <c r="C111" s="171" t="str">
        <f>VLOOKUP(B111,[2]PUC!$A$3:$B$3395,2,0)</f>
        <v>Servicios de seguros y reaseguros</v>
      </c>
      <c r="D111" s="172">
        <v>127276000</v>
      </c>
      <c r="E111" s="193" t="str">
        <f>VLOOKUP(D111,Directorio!$A$1:$C$3890,3,0)</f>
        <v>E.S.E. Hospital San Roque - Guacarí</v>
      </c>
      <c r="F111" s="173">
        <v>78126788</v>
      </c>
      <c r="G111" s="173">
        <v>0</v>
      </c>
      <c r="H111" s="194"/>
      <c r="I111" s="194"/>
      <c r="J111" s="194"/>
    </row>
    <row r="112" spans="1:10">
      <c r="A112" s="204"/>
      <c r="B112" s="193">
        <v>131706</v>
      </c>
      <c r="C112" s="171" t="str">
        <f>VLOOKUP(B112,[2]PUC!$A$3:$B$3395,2,0)</f>
        <v>Servicios de seguros y reaseguros</v>
      </c>
      <c r="D112" s="172">
        <v>127376000</v>
      </c>
      <c r="E112" s="193" t="str">
        <f>VLOOKUP(D112,Directorio!$A$1:$C$3890,3,0)</f>
        <v>E.S.E. Hospital Piloto Jamundí</v>
      </c>
      <c r="F112" s="173">
        <v>970390</v>
      </c>
      <c r="G112" s="173">
        <v>0</v>
      </c>
      <c r="H112" s="194"/>
      <c r="I112" s="194"/>
      <c r="J112" s="194"/>
    </row>
    <row r="113" spans="1:10">
      <c r="A113" s="204"/>
      <c r="B113" s="193">
        <v>131706</v>
      </c>
      <c r="C113" s="171" t="str">
        <f>VLOOKUP(B113,[2]PUC!$A$3:$B$3395,2,0)</f>
        <v>Servicios de seguros y reaseguros</v>
      </c>
      <c r="D113" s="172">
        <v>127566000</v>
      </c>
      <c r="E113" s="193" t="str">
        <f>VLOOKUP(D113,Directorio!$A$1:$C$3890,3,0)</f>
        <v>E.S.E. Hospital San José - Belén de Umbría</v>
      </c>
      <c r="F113" s="173">
        <v>69293675</v>
      </c>
      <c r="G113" s="173">
        <v>0</v>
      </c>
      <c r="H113" s="194"/>
      <c r="I113" s="194"/>
      <c r="J113" s="194"/>
    </row>
    <row r="114" spans="1:10">
      <c r="A114" s="204"/>
      <c r="B114" s="193">
        <v>131706</v>
      </c>
      <c r="C114" s="171" t="str">
        <f>VLOOKUP(B114,[2]PUC!$A$3:$B$3395,2,0)</f>
        <v>Servicios de seguros y reaseguros</v>
      </c>
      <c r="D114" s="172">
        <v>127705000</v>
      </c>
      <c r="E114" s="193" t="str">
        <f>VLOOKUP(D114,Directorio!$A$1:$C$3890,3,0)</f>
        <v>E.S.E. Hospital San Juan de Dios - Concordia</v>
      </c>
      <c r="F114" s="173">
        <v>35840702</v>
      </c>
      <c r="G114" s="173">
        <v>0</v>
      </c>
      <c r="H114" s="194"/>
      <c r="I114" s="194"/>
      <c r="J114" s="194"/>
    </row>
    <row r="115" spans="1:10">
      <c r="A115" s="204"/>
      <c r="B115" s="193">
        <v>131706</v>
      </c>
      <c r="C115" s="171" t="str">
        <f>VLOOKUP(B115,[2]PUC!$A$3:$B$3395,2,0)</f>
        <v>Servicios de seguros y reaseguros</v>
      </c>
      <c r="D115" s="172">
        <v>127723000</v>
      </c>
      <c r="E115" s="193" t="str">
        <f>VLOOKUP(D115,Directorio!$A$1:$C$3890,3,0)</f>
        <v>E.S.E. Hospital Local - Montelíbano</v>
      </c>
      <c r="F115" s="173">
        <v>10633840</v>
      </c>
      <c r="G115" s="173">
        <v>0</v>
      </c>
      <c r="H115" s="194"/>
      <c r="I115" s="194"/>
      <c r="J115" s="194"/>
    </row>
    <row r="116" spans="1:10">
      <c r="A116" s="204"/>
      <c r="B116" s="193">
        <v>131706</v>
      </c>
      <c r="C116" s="171" t="str">
        <f>VLOOKUP(B116,[2]PUC!$A$3:$B$3395,2,0)</f>
        <v>Servicios de seguros y reaseguros</v>
      </c>
      <c r="D116" s="172">
        <v>127976000</v>
      </c>
      <c r="E116" s="193" t="str">
        <f>VLOOKUP(D116,Directorio!$A$1:$C$3890,3,0)</f>
        <v>E.S.E. Hospital San Agustín - Puerto Merizalde (Buenaventura)</v>
      </c>
      <c r="F116" s="173">
        <v>16480476</v>
      </c>
      <c r="G116" s="173">
        <v>0</v>
      </c>
      <c r="H116" s="194"/>
      <c r="I116" s="194"/>
      <c r="J116" s="194"/>
    </row>
    <row r="117" spans="1:10">
      <c r="A117" s="204"/>
      <c r="B117" s="193">
        <v>131706</v>
      </c>
      <c r="C117" s="171" t="str">
        <f>VLOOKUP(B117,[2]PUC!$A$3:$B$3395,2,0)</f>
        <v>Servicios de seguros y reaseguros</v>
      </c>
      <c r="D117" s="172">
        <v>128423000</v>
      </c>
      <c r="E117" s="193" t="str">
        <f>VLOOKUP(D117,Directorio!$A$1:$C$3890,3,0)</f>
        <v>E.S.E. Hospital San Juan</v>
      </c>
      <c r="F117" s="173">
        <v>70992040</v>
      </c>
      <c r="G117" s="173">
        <v>0</v>
      </c>
      <c r="H117" s="194"/>
      <c r="I117" s="194"/>
      <c r="J117" s="194"/>
    </row>
    <row r="118" spans="1:10">
      <c r="A118" s="204"/>
      <c r="B118" s="193">
        <v>131706</v>
      </c>
      <c r="C118" s="171" t="str">
        <f>VLOOKUP(B118,[2]PUC!$A$3:$B$3395,2,0)</f>
        <v>Servicios de seguros y reaseguros</v>
      </c>
      <c r="D118" s="172">
        <v>128470000</v>
      </c>
      <c r="E118" s="193" t="str">
        <f>VLOOKUP(D118,Directorio!$A$1:$C$3890,3,0)</f>
        <v>Instituto Departamental de Deportes y Recreación de Sucre</v>
      </c>
      <c r="F118" s="173">
        <v>7896840</v>
      </c>
      <c r="G118" s="173">
        <v>0</v>
      </c>
      <c r="H118" s="194"/>
      <c r="I118" s="194"/>
      <c r="J118" s="194"/>
    </row>
    <row r="119" spans="1:10">
      <c r="A119" s="204"/>
      <c r="B119" s="193">
        <v>131706</v>
      </c>
      <c r="C119" s="171" t="str">
        <f>VLOOKUP(B119,[2]PUC!$A$3:$B$3395,2,0)</f>
        <v>Servicios de seguros y reaseguros</v>
      </c>
      <c r="D119" s="172">
        <v>128868000</v>
      </c>
      <c r="E119" s="193" t="str">
        <f>VLOOKUP(D119,Directorio!$A$1:$C$3890,3,0)</f>
        <v>Universidad Industrial de Santander</v>
      </c>
      <c r="F119" s="173">
        <v>166923028</v>
      </c>
      <c r="G119" s="173">
        <v>0</v>
      </c>
      <c r="H119" s="194"/>
      <c r="I119" s="194"/>
      <c r="J119" s="194"/>
    </row>
    <row r="120" spans="1:10">
      <c r="A120" s="204"/>
      <c r="B120" s="193">
        <v>131706</v>
      </c>
      <c r="C120" s="171" t="str">
        <f>VLOOKUP(B120,[2]PUC!$A$3:$B$3395,2,0)</f>
        <v>Servicios de seguros y reaseguros</v>
      </c>
      <c r="D120" s="172">
        <v>129099000</v>
      </c>
      <c r="E120" s="193" t="str">
        <f>VLOOKUP(D120,Directorio!$A$1:$C$3890,3,0)</f>
        <v>E.S.E. Hospital San Juan de Dios - Puerto Carreño</v>
      </c>
      <c r="F120" s="173">
        <v>7985355</v>
      </c>
      <c r="G120" s="173">
        <v>0</v>
      </c>
      <c r="H120" s="194"/>
      <c r="I120" s="194"/>
      <c r="J120" s="194"/>
    </row>
    <row r="121" spans="1:10">
      <c r="A121" s="204"/>
      <c r="B121" s="193">
        <v>131706</v>
      </c>
      <c r="C121" s="171" t="str">
        <f>VLOOKUP(B121,[2]PUC!$A$3:$B$3395,2,0)</f>
        <v>Servicios de seguros y reaseguros</v>
      </c>
      <c r="D121" s="172">
        <v>129168000</v>
      </c>
      <c r="E121" s="193" t="str">
        <f>VLOOKUP(D121,Directorio!$A$1:$C$3890,3,0)</f>
        <v>Instituto Universitario de la Paz</v>
      </c>
      <c r="F121" s="173">
        <v>62491989</v>
      </c>
      <c r="G121" s="173">
        <v>0</v>
      </c>
      <c r="H121" s="194"/>
      <c r="I121" s="194"/>
      <c r="J121" s="194"/>
    </row>
    <row r="122" spans="1:10">
      <c r="A122" s="204"/>
      <c r="B122" s="193">
        <v>131706</v>
      </c>
      <c r="C122" s="171" t="str">
        <f>VLOOKUP(B122,[2]PUC!$A$3:$B$3395,2,0)</f>
        <v>Servicios de seguros y reaseguros</v>
      </c>
      <c r="D122" s="172">
        <v>129605000</v>
      </c>
      <c r="E122" s="193" t="str">
        <f>VLOOKUP(D122,Directorio!$A$1:$C$3890,3,0)</f>
        <v>E.S.E. Hospital San Rafael - Itagüí</v>
      </c>
      <c r="F122" s="173">
        <v>45381685</v>
      </c>
      <c r="G122" s="173">
        <v>0</v>
      </c>
      <c r="H122" s="194"/>
      <c r="I122" s="194"/>
      <c r="J122" s="194"/>
    </row>
    <row r="123" spans="1:10">
      <c r="A123" s="204"/>
      <c r="B123" s="193">
        <v>131706</v>
      </c>
      <c r="C123" s="171" t="str">
        <f>VLOOKUP(B123,[2]PUC!$A$3:$B$3395,2,0)</f>
        <v>Servicios de seguros y reaseguros</v>
      </c>
      <c r="D123" s="172">
        <v>129705000</v>
      </c>
      <c r="E123" s="193" t="str">
        <f>VLOOKUP(D123,Directorio!$A$1:$C$3890,3,0)</f>
        <v>E.S.E. Hospital San Juan de Dios - Ituango</v>
      </c>
      <c r="F123" s="173">
        <v>130501821</v>
      </c>
      <c r="G123" s="173">
        <v>0</v>
      </c>
      <c r="H123" s="194"/>
      <c r="I123" s="194"/>
      <c r="J123" s="194"/>
    </row>
    <row r="124" spans="1:10">
      <c r="A124" s="204"/>
      <c r="B124" s="193">
        <v>131706</v>
      </c>
      <c r="C124" s="171" t="str">
        <f>VLOOKUP(B124,[2]PUC!$A$3:$B$3395,2,0)</f>
        <v>Servicios de seguros y reaseguros</v>
      </c>
      <c r="D124" s="172">
        <v>130191000</v>
      </c>
      <c r="E124" s="193" t="str">
        <f>VLOOKUP(D124,Directorio!$A$1:$C$3890,3,0)</f>
        <v>Instituto Departamental del Deporte y Recreación - Amazonas</v>
      </c>
      <c r="F124" s="173">
        <v>2041622</v>
      </c>
      <c r="G124" s="173">
        <v>0</v>
      </c>
      <c r="H124" s="194"/>
      <c r="I124" s="194"/>
      <c r="J124" s="194"/>
    </row>
    <row r="125" spans="1:10">
      <c r="A125" s="204"/>
      <c r="B125" s="193">
        <v>131706</v>
      </c>
      <c r="C125" s="171" t="str">
        <f>VLOOKUP(B125,[2]PUC!$A$3:$B$3395,2,0)</f>
        <v>Servicios de seguros y reaseguros</v>
      </c>
      <c r="D125" s="172">
        <v>131110000</v>
      </c>
      <c r="E125" s="193" t="str">
        <f>VLOOKUP(D125,Directorio!$A$1:$C$3890,3,0)</f>
        <v>Organización Regional de Televisión del Eje Cafetero</v>
      </c>
      <c r="F125" s="173">
        <v>424705446</v>
      </c>
      <c r="G125" s="173">
        <v>0</v>
      </c>
      <c r="H125" s="194"/>
      <c r="I125" s="194"/>
      <c r="J125" s="194"/>
    </row>
    <row r="126" spans="1:10">
      <c r="A126" s="204"/>
      <c r="B126" s="193">
        <v>131706</v>
      </c>
      <c r="C126" s="171" t="str">
        <f>VLOOKUP(B126,[2]PUC!$A$3:$B$3395,2,0)</f>
        <v>Servicios de seguros y reaseguros</v>
      </c>
      <c r="D126" s="172">
        <v>132217000</v>
      </c>
      <c r="E126" s="193" t="str">
        <f>VLOOKUP(D126,Directorio!$A$1:$C$3890,3,0)</f>
        <v>Industria Licorera de Caldas</v>
      </c>
      <c r="F126" s="173">
        <v>46153830</v>
      </c>
      <c r="G126" s="173">
        <v>0</v>
      </c>
      <c r="H126" s="194"/>
      <c r="I126" s="194"/>
      <c r="J126" s="194"/>
    </row>
    <row r="127" spans="1:10">
      <c r="A127" s="204"/>
      <c r="B127" s="193">
        <v>131706</v>
      </c>
      <c r="C127" s="171" t="str">
        <f>VLOOKUP(B127,[2]PUC!$A$3:$B$3395,2,0)</f>
        <v>Servicios de seguros y reaseguros</v>
      </c>
      <c r="D127" s="172">
        <v>132417000</v>
      </c>
      <c r="E127" s="193" t="str">
        <f>VLOOKUP(D127,Directorio!$A$1:$C$3890,3,0)</f>
        <v>E.S.P. Empresa de Obras Sanitarias de Caldas Ltda.</v>
      </c>
      <c r="F127" s="173">
        <v>478786233</v>
      </c>
      <c r="G127" s="173">
        <v>0</v>
      </c>
      <c r="H127" s="194"/>
      <c r="I127" s="194"/>
      <c r="J127" s="194"/>
    </row>
    <row r="128" spans="1:10">
      <c r="A128" s="204"/>
      <c r="B128" s="193">
        <v>131706</v>
      </c>
      <c r="C128" s="171" t="str">
        <f>VLOOKUP(B128,[2]PUC!$A$3:$B$3395,2,0)</f>
        <v>Servicios de seguros y reaseguros</v>
      </c>
      <c r="D128" s="172">
        <v>132476000</v>
      </c>
      <c r="E128" s="193" t="str">
        <f>VLOOKUP(D128,Directorio!$A$1:$C$3890,3,0)</f>
        <v>Unidad Ejecutora de Saneamiento del Valle del Cauca</v>
      </c>
      <c r="F128" s="173">
        <v>189354224</v>
      </c>
      <c r="G128" s="173">
        <v>0</v>
      </c>
      <c r="H128" s="194"/>
      <c r="I128" s="194"/>
      <c r="J128" s="194"/>
    </row>
    <row r="129" spans="1:10">
      <c r="A129" s="204"/>
      <c r="B129" s="193">
        <v>131706</v>
      </c>
      <c r="C129" s="171" t="str">
        <f>VLOOKUP(B129,[2]PUC!$A$3:$B$3395,2,0)</f>
        <v>Servicios de seguros y reaseguros</v>
      </c>
      <c r="D129" s="172">
        <v>132576000</v>
      </c>
      <c r="E129" s="193" t="str">
        <f>VLOOKUP(D129,Directorio!$A$1:$C$3890,3,0)</f>
        <v>Industria Licorera del Valle del Cauca</v>
      </c>
      <c r="F129" s="173">
        <v>1759237321</v>
      </c>
      <c r="G129" s="173">
        <v>0</v>
      </c>
      <c r="H129" s="194"/>
      <c r="I129" s="194"/>
      <c r="J129" s="194"/>
    </row>
    <row r="130" spans="1:10">
      <c r="A130" s="204"/>
      <c r="B130" s="193">
        <v>131706</v>
      </c>
      <c r="C130" s="171" t="str">
        <f>VLOOKUP(B130,[2]PUC!$A$3:$B$3395,2,0)</f>
        <v>Servicios de seguros y reaseguros</v>
      </c>
      <c r="D130" s="172">
        <v>144676000</v>
      </c>
      <c r="E130" s="193" t="str">
        <f>VLOOKUP(D130,Directorio!$A$1:$C$3890,3,0)</f>
        <v>Instituto Financiero del Valle</v>
      </c>
      <c r="F130" s="173">
        <v>1057650</v>
      </c>
      <c r="G130" s="173">
        <v>0</v>
      </c>
      <c r="H130" s="194"/>
      <c r="I130" s="194"/>
      <c r="J130" s="194"/>
    </row>
    <row r="131" spans="1:10">
      <c r="A131" s="204"/>
      <c r="B131" s="193">
        <v>131706</v>
      </c>
      <c r="C131" s="171" t="str">
        <f>VLOOKUP(B131,[2]PUC!$A$3:$B$3395,2,0)</f>
        <v>Servicios de seguros y reaseguros</v>
      </c>
      <c r="D131" s="172">
        <v>170147660</v>
      </c>
      <c r="E131" s="193" t="str">
        <f>VLOOKUP(D131,Directorio!$A$1:$C$3890,3,0)</f>
        <v>E.S.E. Hospital Local de Sabanas de San Ángel</v>
      </c>
      <c r="F131" s="173">
        <v>14719965</v>
      </c>
      <c r="G131" s="173">
        <v>0</v>
      </c>
      <c r="H131" s="194"/>
      <c r="I131" s="194"/>
      <c r="J131" s="194"/>
    </row>
    <row r="132" spans="1:10">
      <c r="A132" s="204"/>
      <c r="B132" s="193">
        <v>131706</v>
      </c>
      <c r="C132" s="171" t="str">
        <f>VLOOKUP(B132,[2]PUC!$A$3:$B$3395,2,0)</f>
        <v>Servicios de seguros y reaseguros</v>
      </c>
      <c r="D132" s="172">
        <v>180105000</v>
      </c>
      <c r="E132" s="193" t="str">
        <f>VLOOKUP(D132,Directorio!$A$1:$C$3890,3,0)</f>
        <v>E.S.E. Hospital Local de La Estrella</v>
      </c>
      <c r="F132" s="173">
        <v>44873159</v>
      </c>
      <c r="G132" s="173">
        <v>0</v>
      </c>
      <c r="H132" s="194"/>
      <c r="I132" s="194"/>
      <c r="J132" s="194"/>
    </row>
    <row r="133" spans="1:10">
      <c r="A133" s="204"/>
      <c r="B133" s="193">
        <v>131706</v>
      </c>
      <c r="C133" s="171" t="str">
        <f>VLOOKUP(B133,[2]PUC!$A$3:$B$3395,2,0)</f>
        <v>Servicios de seguros y reaseguros</v>
      </c>
      <c r="D133" s="172">
        <v>181005000</v>
      </c>
      <c r="E133" s="193" t="str">
        <f>VLOOKUP(D133,Directorio!$A$1:$C$3890,3,0)</f>
        <v>E.S.E. Hospital La Misericordia - Nechí</v>
      </c>
      <c r="F133" s="173">
        <v>21900323</v>
      </c>
      <c r="G133" s="173">
        <v>0</v>
      </c>
      <c r="H133" s="194"/>
      <c r="I133" s="194"/>
      <c r="J133" s="194"/>
    </row>
    <row r="134" spans="1:10">
      <c r="A134" s="204"/>
      <c r="B134" s="193">
        <v>131706</v>
      </c>
      <c r="C134" s="171" t="str">
        <f>VLOOKUP(B134,[2]PUC!$A$3:$B$3395,2,0)</f>
        <v>Servicios de seguros y reaseguros</v>
      </c>
      <c r="D134" s="172">
        <v>181905000</v>
      </c>
      <c r="E134" s="193" t="str">
        <f>VLOOKUP(D134,Directorio!$A$1:$C$3890,3,0)</f>
        <v>E.S.E. Hospital Regional San Juan de Dios - Rionegro</v>
      </c>
      <c r="F134" s="173">
        <v>14796802</v>
      </c>
      <c r="G134" s="173">
        <v>0</v>
      </c>
      <c r="H134" s="194"/>
      <c r="I134" s="194"/>
      <c r="J134" s="194"/>
    </row>
    <row r="135" spans="1:10">
      <c r="A135" s="204"/>
      <c r="B135" s="193">
        <v>131706</v>
      </c>
      <c r="C135" s="171" t="str">
        <f>VLOOKUP(B135,[2]PUC!$A$3:$B$3395,2,0)</f>
        <v>Servicios de seguros y reaseguros</v>
      </c>
      <c r="D135" s="172">
        <v>182305000</v>
      </c>
      <c r="E135" s="193" t="str">
        <f>VLOOKUP(D135,Directorio!$A$1:$C$3890,3,0)</f>
        <v>E.S.E. Hospital Venancio Díaz Díaz - Sabaneta</v>
      </c>
      <c r="F135" s="173">
        <v>1386669</v>
      </c>
      <c r="G135" s="173">
        <v>0</v>
      </c>
      <c r="H135" s="194"/>
      <c r="I135" s="194"/>
      <c r="J135" s="194"/>
    </row>
    <row r="136" spans="1:10">
      <c r="A136" s="204"/>
      <c r="B136" s="193">
        <v>131706</v>
      </c>
      <c r="C136" s="171" t="str">
        <f>VLOOKUP(B136,[2]PUC!$A$3:$B$3395,2,0)</f>
        <v>Servicios de seguros y reaseguros</v>
      </c>
      <c r="D136" s="172">
        <v>182605000</v>
      </c>
      <c r="E136" s="193" t="str">
        <f>VLOOKUP(D136,Directorio!$A$1:$C$3890,3,0)</f>
        <v>E.S.E. Hospital San Vicente de Paul - San Carlos</v>
      </c>
      <c r="F136" s="173">
        <v>12741246</v>
      </c>
      <c r="G136" s="173">
        <v>0</v>
      </c>
      <c r="H136" s="194"/>
      <c r="I136" s="194"/>
      <c r="J136" s="194"/>
    </row>
    <row r="137" spans="1:10">
      <c r="A137" s="204"/>
      <c r="B137" s="193">
        <v>131706</v>
      </c>
      <c r="C137" s="171" t="str">
        <f>VLOOKUP(B137,[2]PUC!$A$3:$B$3395,2,0)</f>
        <v>Servicios de seguros y reaseguros</v>
      </c>
      <c r="D137" s="172">
        <v>185005000</v>
      </c>
      <c r="E137" s="193" t="str">
        <f>VLOOKUP(D137,Directorio!$A$1:$C$3890,3,0)</f>
        <v>E.S.E. Hospital San Juan de Dios - Valparaiso</v>
      </c>
      <c r="F137" s="173">
        <v>4185346</v>
      </c>
      <c r="G137" s="173">
        <v>0</v>
      </c>
      <c r="H137" s="194"/>
      <c r="I137" s="194"/>
      <c r="J137" s="194"/>
    </row>
    <row r="138" spans="1:10">
      <c r="A138" s="204"/>
      <c r="B138" s="193">
        <v>131706</v>
      </c>
      <c r="C138" s="171" t="str">
        <f>VLOOKUP(B138,[2]PUC!$A$3:$B$3395,2,0)</f>
        <v>Servicios de seguros y reaseguros</v>
      </c>
      <c r="D138" s="172">
        <v>186005000</v>
      </c>
      <c r="E138" s="193" t="str">
        <f>VLOOKUP(D138,Directorio!$A$1:$C$3890,3,0)</f>
        <v>E.S.E. Hospital Octavio Olivares - Puerto Nare</v>
      </c>
      <c r="F138" s="173">
        <v>12761651</v>
      </c>
      <c r="G138" s="173">
        <v>0</v>
      </c>
      <c r="H138" s="194"/>
      <c r="I138" s="194"/>
      <c r="J138" s="194"/>
    </row>
    <row r="139" spans="1:10">
      <c r="A139" s="204"/>
      <c r="B139" s="193">
        <v>131706</v>
      </c>
      <c r="C139" s="171" t="str">
        <f>VLOOKUP(B139,[2]PUC!$A$3:$B$3395,2,0)</f>
        <v>Servicios de seguros y reaseguros</v>
      </c>
      <c r="D139" s="172">
        <v>210023300</v>
      </c>
      <c r="E139" s="193" t="str">
        <f>VLOOKUP(D139,Directorio!$A$1:$C$3890,3,0)</f>
        <v>Cotorra</v>
      </c>
      <c r="F139" s="173">
        <v>2836674</v>
      </c>
      <c r="G139" s="173">
        <v>0</v>
      </c>
      <c r="H139" s="194"/>
      <c r="I139" s="194"/>
      <c r="J139" s="194"/>
    </row>
    <row r="140" spans="1:10">
      <c r="A140" s="204"/>
      <c r="B140" s="193">
        <v>131706</v>
      </c>
      <c r="C140" s="171" t="str">
        <f>VLOOKUP(B140,[2]PUC!$A$3:$B$3395,2,0)</f>
        <v>Servicios de seguros y reaseguros</v>
      </c>
      <c r="D140" s="172">
        <v>210050400</v>
      </c>
      <c r="E140" s="193" t="str">
        <f>VLOOKUP(D140,Directorio!$A$1:$C$3890,3,0)</f>
        <v>Lejanías</v>
      </c>
      <c r="F140" s="173">
        <v>1449800</v>
      </c>
      <c r="G140" s="173">
        <v>0</v>
      </c>
      <c r="H140" s="194"/>
      <c r="I140" s="194"/>
      <c r="J140" s="194"/>
    </row>
    <row r="141" spans="1:10">
      <c r="A141" s="204"/>
      <c r="B141" s="193">
        <v>131706</v>
      </c>
      <c r="C141" s="171" t="str">
        <f>VLOOKUP(B141,[2]PUC!$A$3:$B$3395,2,0)</f>
        <v>Servicios de seguros y reaseguros</v>
      </c>
      <c r="D141" s="172">
        <v>210076100</v>
      </c>
      <c r="E141" s="193" t="str">
        <f>VLOOKUP(D141,Directorio!$A$1:$C$3890,3,0)</f>
        <v>Bolívar - Valle del Cauca</v>
      </c>
      <c r="F141" s="173">
        <v>34371459</v>
      </c>
      <c r="G141" s="173">
        <v>0</v>
      </c>
      <c r="H141" s="194"/>
      <c r="I141" s="194"/>
      <c r="J141" s="194"/>
    </row>
    <row r="142" spans="1:10">
      <c r="A142" s="204"/>
      <c r="B142" s="193">
        <v>131706</v>
      </c>
      <c r="C142" s="171" t="str">
        <f>VLOOKUP(B142,[2]PUC!$A$3:$B$3395,2,0)</f>
        <v>Servicios de seguros y reaseguros</v>
      </c>
      <c r="D142" s="172">
        <v>210076400</v>
      </c>
      <c r="E142" s="193" t="str">
        <f>VLOOKUP(D142,Directorio!$A$1:$C$3890,3,0)</f>
        <v>La Unión - Valle del Cauca</v>
      </c>
      <c r="F142" s="173">
        <v>66827852</v>
      </c>
      <c r="G142" s="173">
        <v>0</v>
      </c>
      <c r="H142" s="194"/>
      <c r="I142" s="194"/>
      <c r="J142" s="194"/>
    </row>
    <row r="143" spans="1:10">
      <c r="A143" s="204"/>
      <c r="B143" s="193">
        <v>131706</v>
      </c>
      <c r="C143" s="171" t="str">
        <f>VLOOKUP(B143,[2]PUC!$A$3:$B$3395,2,0)</f>
        <v>Servicios de seguros y reaseguros</v>
      </c>
      <c r="D143" s="172">
        <v>210081300</v>
      </c>
      <c r="E143" s="193" t="str">
        <f>VLOOKUP(D143,Directorio!$A$1:$C$3890,3,0)</f>
        <v>Fortul</v>
      </c>
      <c r="F143" s="173">
        <v>39076690</v>
      </c>
      <c r="G143" s="173">
        <v>0</v>
      </c>
      <c r="H143" s="194"/>
      <c r="I143" s="194"/>
      <c r="J143" s="194"/>
    </row>
    <row r="144" spans="1:10">
      <c r="A144" s="204"/>
      <c r="B144" s="193">
        <v>131706</v>
      </c>
      <c r="C144" s="171" t="str">
        <f>VLOOKUP(B144,[2]PUC!$A$3:$B$3395,2,0)</f>
        <v>Servicios de seguros y reaseguros</v>
      </c>
      <c r="D144" s="172">
        <v>210111001</v>
      </c>
      <c r="E144" s="193" t="str">
        <f>VLOOKUP(D144,Directorio!$A$1:$C$3890,3,0)</f>
        <v>Bogotá D.C.</v>
      </c>
      <c r="F144" s="173">
        <v>44489439</v>
      </c>
      <c r="G144" s="173">
        <v>0</v>
      </c>
      <c r="H144" s="194"/>
      <c r="I144" s="194"/>
      <c r="J144" s="194"/>
    </row>
    <row r="145" spans="1:10">
      <c r="A145" s="204"/>
      <c r="B145" s="193">
        <v>131706</v>
      </c>
      <c r="C145" s="171" t="str">
        <f>VLOOKUP(B145,[2]PUC!$A$3:$B$3395,2,0)</f>
        <v>Servicios de seguros y reaseguros</v>
      </c>
      <c r="D145" s="172">
        <v>210113001</v>
      </c>
      <c r="E145" s="193" t="str">
        <f>VLOOKUP(D145,Directorio!$A$1:$C$3890,3,0)</f>
        <v>Cartagena de Indias, Distrito Turístico y Cultural</v>
      </c>
      <c r="F145" s="173">
        <v>65193764</v>
      </c>
      <c r="G145" s="173">
        <v>0</v>
      </c>
      <c r="H145" s="194"/>
      <c r="I145" s="194"/>
      <c r="J145" s="194"/>
    </row>
    <row r="146" spans="1:10">
      <c r="A146" s="204"/>
      <c r="B146" s="193">
        <v>131706</v>
      </c>
      <c r="C146" s="171" t="str">
        <f>VLOOKUP(B146,[2]PUC!$A$3:$B$3395,2,0)</f>
        <v>Servicios de seguros y reaseguros</v>
      </c>
      <c r="D146" s="172">
        <v>210115001</v>
      </c>
      <c r="E146" s="193" t="str">
        <f>VLOOKUP(D146,Directorio!$A$1:$C$3890,3,0)</f>
        <v>Tunja</v>
      </c>
      <c r="F146" s="173">
        <v>2281349</v>
      </c>
      <c r="G146" s="173">
        <v>0</v>
      </c>
      <c r="H146" s="194"/>
      <c r="I146" s="194"/>
      <c r="J146" s="194"/>
    </row>
    <row r="147" spans="1:10">
      <c r="A147" s="204"/>
      <c r="B147" s="193">
        <v>131706</v>
      </c>
      <c r="C147" s="171" t="str">
        <f>VLOOKUP(B147,[2]PUC!$A$3:$B$3395,2,0)</f>
        <v>Servicios de seguros y reaseguros</v>
      </c>
      <c r="D147" s="172">
        <v>210115401</v>
      </c>
      <c r="E147" s="193" t="str">
        <f>VLOOKUP(D147,Directorio!$A$1:$C$3890,3,0)</f>
        <v>La Victoria - Boyacá</v>
      </c>
      <c r="F147" s="173">
        <v>7494946</v>
      </c>
      <c r="G147" s="173">
        <v>0</v>
      </c>
      <c r="H147" s="194"/>
      <c r="I147" s="194"/>
      <c r="J147" s="194"/>
    </row>
    <row r="148" spans="1:10">
      <c r="A148" s="204"/>
      <c r="B148" s="193">
        <v>131706</v>
      </c>
      <c r="C148" s="171" t="str">
        <f>VLOOKUP(B148,[2]PUC!$A$3:$B$3395,2,0)</f>
        <v>Servicios de seguros y reaseguros</v>
      </c>
      <c r="D148" s="172">
        <v>210119001</v>
      </c>
      <c r="E148" s="193" t="str">
        <f>VLOOKUP(D148,Directorio!$A$1:$C$3890,3,0)</f>
        <v>Popayán</v>
      </c>
      <c r="F148" s="173">
        <v>54231482</v>
      </c>
      <c r="G148" s="173">
        <v>0</v>
      </c>
      <c r="H148" s="194"/>
      <c r="I148" s="194"/>
      <c r="J148" s="194"/>
    </row>
    <row r="149" spans="1:10">
      <c r="A149" s="204"/>
      <c r="B149" s="193">
        <v>131706</v>
      </c>
      <c r="C149" s="171" t="str">
        <f>VLOOKUP(B149,[2]PUC!$A$3:$B$3395,2,0)</f>
        <v>Servicios de seguros y reaseguros</v>
      </c>
      <c r="D149" s="172">
        <v>210120001</v>
      </c>
      <c r="E149" s="193" t="str">
        <f>VLOOKUP(D149,Directorio!$A$1:$C$3890,3,0)</f>
        <v>Valledupar</v>
      </c>
      <c r="F149" s="173">
        <v>16619553</v>
      </c>
      <c r="G149" s="173">
        <v>0</v>
      </c>
      <c r="H149" s="194"/>
      <c r="I149" s="194"/>
      <c r="J149" s="194"/>
    </row>
    <row r="150" spans="1:10">
      <c r="A150" s="204"/>
      <c r="B150" s="193">
        <v>131706</v>
      </c>
      <c r="C150" s="171" t="str">
        <f>VLOOKUP(B150,[2]PUC!$A$3:$B$3395,2,0)</f>
        <v>Servicios de seguros y reaseguros</v>
      </c>
      <c r="D150" s="172">
        <v>210123001</v>
      </c>
      <c r="E150" s="193" t="str">
        <f>VLOOKUP(D150,Directorio!$A$1:$C$3890,3,0)</f>
        <v>Montería</v>
      </c>
      <c r="F150" s="173">
        <v>22137929</v>
      </c>
      <c r="G150" s="173">
        <v>0</v>
      </c>
      <c r="H150" s="194"/>
      <c r="I150" s="194"/>
      <c r="J150" s="194"/>
    </row>
    <row r="151" spans="1:10">
      <c r="A151" s="204"/>
      <c r="B151" s="193">
        <v>131706</v>
      </c>
      <c r="C151" s="171" t="str">
        <f>VLOOKUP(B151,[2]PUC!$A$3:$B$3395,2,0)</f>
        <v>Servicios de seguros y reaseguros</v>
      </c>
      <c r="D151" s="172">
        <v>210150001</v>
      </c>
      <c r="E151" s="193" t="str">
        <f>VLOOKUP(D151,Directorio!$A$1:$C$3890,3,0)</f>
        <v>Villavicencio</v>
      </c>
      <c r="F151" s="173">
        <v>30235940</v>
      </c>
      <c r="G151" s="173">
        <v>0</v>
      </c>
      <c r="H151" s="194"/>
      <c r="I151" s="194"/>
      <c r="J151" s="194"/>
    </row>
    <row r="152" spans="1:10">
      <c r="A152" s="204"/>
      <c r="B152" s="193">
        <v>131706</v>
      </c>
      <c r="C152" s="171" t="str">
        <f>VLOOKUP(B152,[2]PUC!$A$3:$B$3395,2,0)</f>
        <v>Servicios de seguros y reaseguros</v>
      </c>
      <c r="D152" s="172">
        <v>210163001</v>
      </c>
      <c r="E152" s="193" t="str">
        <f>VLOOKUP(D152,Directorio!$A$1:$C$3890,3,0)</f>
        <v>Armenia</v>
      </c>
      <c r="F152" s="173">
        <v>20450980</v>
      </c>
      <c r="G152" s="173">
        <v>0</v>
      </c>
      <c r="H152" s="194"/>
      <c r="I152" s="194"/>
      <c r="J152" s="194"/>
    </row>
    <row r="153" spans="1:10">
      <c r="A153" s="204"/>
      <c r="B153" s="193">
        <v>131706</v>
      </c>
      <c r="C153" s="171" t="str">
        <f>VLOOKUP(B153,[2]PUC!$A$3:$B$3395,2,0)</f>
        <v>Servicios de seguros y reaseguros</v>
      </c>
      <c r="D153" s="172">
        <v>210176001</v>
      </c>
      <c r="E153" s="193" t="str">
        <f>VLOOKUP(D153,Directorio!$A$1:$C$3890,3,0)</f>
        <v>Santiago de Cali</v>
      </c>
      <c r="F153" s="173">
        <v>68503050</v>
      </c>
      <c r="G153" s="173">
        <v>0</v>
      </c>
      <c r="H153" s="194"/>
      <c r="I153" s="194"/>
      <c r="J153" s="194"/>
    </row>
    <row r="154" spans="1:10">
      <c r="A154" s="204"/>
      <c r="B154" s="193">
        <v>131706</v>
      </c>
      <c r="C154" s="171" t="str">
        <f>VLOOKUP(B154,[2]PUC!$A$3:$B$3395,2,0)</f>
        <v>Servicios de seguros y reaseguros</v>
      </c>
      <c r="D154" s="172">
        <v>210181001</v>
      </c>
      <c r="E154" s="193" t="str">
        <f>VLOOKUP(D154,Directorio!$A$1:$C$3890,3,0)</f>
        <v>Arauca</v>
      </c>
      <c r="F154" s="173">
        <v>6122150</v>
      </c>
      <c r="G154" s="173">
        <v>0</v>
      </c>
      <c r="H154" s="194"/>
      <c r="I154" s="194"/>
      <c r="J154" s="194"/>
    </row>
    <row r="155" spans="1:10">
      <c r="A155" s="204"/>
      <c r="B155" s="193">
        <v>131706</v>
      </c>
      <c r="C155" s="171" t="str">
        <f>VLOOKUP(B155,[2]PUC!$A$3:$B$3395,2,0)</f>
        <v>Servicios de seguros y reaseguros</v>
      </c>
      <c r="D155" s="172">
        <v>210191001</v>
      </c>
      <c r="E155" s="193" t="str">
        <f>VLOOKUP(D155,Directorio!$A$1:$C$3890,3,0)</f>
        <v>Leticia</v>
      </c>
      <c r="F155" s="173">
        <v>39893057</v>
      </c>
      <c r="G155" s="173">
        <v>0</v>
      </c>
      <c r="H155" s="194"/>
      <c r="I155" s="194"/>
      <c r="J155" s="194"/>
    </row>
    <row r="156" spans="1:10">
      <c r="A156" s="204"/>
      <c r="B156" s="193">
        <v>131706</v>
      </c>
      <c r="C156" s="171" t="str">
        <f>VLOOKUP(B156,[2]PUC!$A$3:$B$3395,2,0)</f>
        <v>Servicios de seguros y reaseguros</v>
      </c>
      <c r="D156" s="172">
        <v>210194001</v>
      </c>
      <c r="E156" s="193" t="str">
        <f>VLOOKUP(D156,Directorio!$A$1:$C$3890,3,0)</f>
        <v>Puerto Inírida</v>
      </c>
      <c r="F156" s="173">
        <v>2921535</v>
      </c>
      <c r="G156" s="173">
        <v>0</v>
      </c>
      <c r="H156" s="194"/>
      <c r="I156" s="194"/>
      <c r="J156" s="194"/>
    </row>
    <row r="157" spans="1:10">
      <c r="A157" s="204"/>
      <c r="B157" s="193">
        <v>131706</v>
      </c>
      <c r="C157" s="171" t="str">
        <f>VLOOKUP(B157,[2]PUC!$A$3:$B$3395,2,0)</f>
        <v>Servicios de seguros y reaseguros</v>
      </c>
      <c r="D157" s="172">
        <v>210197001</v>
      </c>
      <c r="E157" s="193" t="str">
        <f>VLOOKUP(D157,Directorio!$A$1:$C$3890,3,0)</f>
        <v>Mitú</v>
      </c>
      <c r="F157" s="173">
        <v>20426700</v>
      </c>
      <c r="G157" s="173">
        <v>0</v>
      </c>
      <c r="H157" s="194"/>
      <c r="I157" s="194"/>
      <c r="J157" s="194"/>
    </row>
    <row r="158" spans="1:10">
      <c r="A158" s="204"/>
      <c r="B158" s="193">
        <v>131706</v>
      </c>
      <c r="C158" s="171" t="str">
        <f>VLOOKUP(B158,[2]PUC!$A$3:$B$3395,2,0)</f>
        <v>Servicios de seguros y reaseguros</v>
      </c>
      <c r="D158" s="172">
        <v>210268502</v>
      </c>
      <c r="E158" s="193" t="str">
        <f>VLOOKUP(D158,Directorio!$A$1:$C$3890,3,0)</f>
        <v>Onzaga</v>
      </c>
      <c r="F158" s="173">
        <v>12308928</v>
      </c>
      <c r="G158" s="173">
        <v>0</v>
      </c>
      <c r="H158" s="194"/>
      <c r="I158" s="194"/>
      <c r="J158" s="194"/>
    </row>
    <row r="159" spans="1:10">
      <c r="A159" s="204"/>
      <c r="B159" s="193">
        <v>131706</v>
      </c>
      <c r="C159" s="171" t="str">
        <f>VLOOKUP(B159,[2]PUC!$A$3:$B$3395,2,0)</f>
        <v>Servicios de seguros y reaseguros</v>
      </c>
      <c r="D159" s="172">
        <v>210376403</v>
      </c>
      <c r="E159" s="193" t="str">
        <f>VLOOKUP(D159,Directorio!$A$1:$C$3890,3,0)</f>
        <v>La Victoria - Valle del Cauca</v>
      </c>
      <c r="F159" s="173">
        <v>3855600</v>
      </c>
      <c r="G159" s="173">
        <v>0</v>
      </c>
      <c r="H159" s="194"/>
      <c r="I159" s="194"/>
      <c r="J159" s="194"/>
    </row>
    <row r="160" spans="1:10">
      <c r="A160" s="204"/>
      <c r="B160" s="193">
        <v>131706</v>
      </c>
      <c r="C160" s="171" t="str">
        <f>VLOOKUP(B160,[2]PUC!$A$3:$B$3395,2,0)</f>
        <v>Servicios de seguros y reaseguros</v>
      </c>
      <c r="D160" s="172">
        <v>210568705</v>
      </c>
      <c r="E160" s="193" t="str">
        <f>VLOOKUP(D160,Directorio!$A$1:$C$3890,3,0)</f>
        <v>Santa Bárbara - Santander</v>
      </c>
      <c r="F160" s="173">
        <v>612216</v>
      </c>
      <c r="G160" s="173">
        <v>0</v>
      </c>
      <c r="H160" s="194"/>
      <c r="I160" s="194"/>
      <c r="J160" s="194"/>
    </row>
    <row r="161" spans="1:10">
      <c r="A161" s="204"/>
      <c r="B161" s="193">
        <v>131706</v>
      </c>
      <c r="C161" s="171" t="str">
        <f>VLOOKUP(B161,[2]PUC!$A$3:$B$3395,2,0)</f>
        <v>Servicios de seguros y reaseguros</v>
      </c>
      <c r="D161" s="172">
        <v>210615806</v>
      </c>
      <c r="E161" s="193" t="str">
        <f>VLOOKUP(D161,Directorio!$A$1:$C$3890,3,0)</f>
        <v>Tibasosa</v>
      </c>
      <c r="F161" s="173">
        <v>5921300</v>
      </c>
      <c r="G161" s="173">
        <v>0</v>
      </c>
      <c r="H161" s="194"/>
      <c r="I161" s="194"/>
      <c r="J161" s="194"/>
    </row>
    <row r="162" spans="1:10">
      <c r="A162" s="204"/>
      <c r="B162" s="193">
        <v>131706</v>
      </c>
      <c r="C162" s="171" t="str">
        <f>VLOOKUP(B162,[2]PUC!$A$3:$B$3395,2,0)</f>
        <v>Servicios de seguros y reaseguros</v>
      </c>
      <c r="D162" s="172">
        <v>210641006</v>
      </c>
      <c r="E162" s="193" t="str">
        <f>VLOOKUP(D162,Directorio!$A$1:$C$3890,3,0)</f>
        <v>Acevedo</v>
      </c>
      <c r="F162" s="173">
        <v>11056536</v>
      </c>
      <c r="G162" s="173">
        <v>0</v>
      </c>
      <c r="H162" s="194"/>
      <c r="I162" s="194"/>
      <c r="J162" s="194"/>
    </row>
    <row r="163" spans="1:10">
      <c r="A163" s="204"/>
      <c r="B163" s="193">
        <v>131706</v>
      </c>
      <c r="C163" s="171" t="str">
        <f>VLOOKUP(B163,[2]PUC!$A$3:$B$3395,2,0)</f>
        <v>Servicios de seguros y reaseguros</v>
      </c>
      <c r="D163" s="172">
        <v>210650006</v>
      </c>
      <c r="E163" s="193" t="str">
        <f>VLOOKUP(D163,Directorio!$A$1:$C$3890,3,0)</f>
        <v>Acacías</v>
      </c>
      <c r="F163" s="173">
        <v>567005287</v>
      </c>
      <c r="G163" s="173">
        <v>0</v>
      </c>
      <c r="H163" s="194"/>
      <c r="I163" s="194"/>
      <c r="J163" s="194"/>
    </row>
    <row r="164" spans="1:10">
      <c r="A164" s="204"/>
      <c r="B164" s="193">
        <v>131706</v>
      </c>
      <c r="C164" s="171" t="str">
        <f>VLOOKUP(B164,[2]PUC!$A$3:$B$3395,2,0)</f>
        <v>Servicios de seguros y reaseguros</v>
      </c>
      <c r="D164" s="172">
        <v>210654206</v>
      </c>
      <c r="E164" s="193" t="str">
        <f>VLOOKUP(D164,Directorio!$A$1:$C$3890,3,0)</f>
        <v>Convención</v>
      </c>
      <c r="F164" s="173">
        <v>636750</v>
      </c>
      <c r="G164" s="173">
        <v>0</v>
      </c>
      <c r="H164" s="194"/>
      <c r="I164" s="194"/>
      <c r="J164" s="194"/>
    </row>
    <row r="165" spans="1:10">
      <c r="A165" s="204"/>
      <c r="B165" s="193">
        <v>131706</v>
      </c>
      <c r="C165" s="171" t="str">
        <f>VLOOKUP(B165,[2]PUC!$A$3:$B$3395,2,0)</f>
        <v>Servicios de seguros y reaseguros</v>
      </c>
      <c r="D165" s="172">
        <v>210668406</v>
      </c>
      <c r="E165" s="193" t="str">
        <f>VLOOKUP(D165,Directorio!$A$1:$C$3890,3,0)</f>
        <v>Lebrija</v>
      </c>
      <c r="F165" s="173">
        <v>27311668</v>
      </c>
      <c r="G165" s="173">
        <v>0</v>
      </c>
      <c r="H165" s="194"/>
      <c r="I165" s="194"/>
      <c r="J165" s="194"/>
    </row>
    <row r="166" spans="1:10">
      <c r="A166" s="204"/>
      <c r="B166" s="193">
        <v>131706</v>
      </c>
      <c r="C166" s="171" t="str">
        <f>VLOOKUP(B166,[2]PUC!$A$3:$B$3395,2,0)</f>
        <v>Servicios de seguros y reaseguros</v>
      </c>
      <c r="D166" s="172">
        <v>210676306</v>
      </c>
      <c r="E166" s="193" t="str">
        <f>VLOOKUP(D166,Directorio!$A$1:$C$3890,3,0)</f>
        <v>Ginebra</v>
      </c>
      <c r="F166" s="173">
        <v>15786430</v>
      </c>
      <c r="G166" s="173">
        <v>0</v>
      </c>
      <c r="H166" s="194"/>
      <c r="I166" s="194"/>
      <c r="J166" s="194"/>
    </row>
    <row r="167" spans="1:10">
      <c r="A167" s="204"/>
      <c r="B167" s="193">
        <v>131706</v>
      </c>
      <c r="C167" s="171" t="str">
        <f>VLOOKUP(B167,[2]PUC!$A$3:$B$3395,2,0)</f>
        <v>Servicios de seguros y reaseguros</v>
      </c>
      <c r="D167" s="172">
        <v>210715407</v>
      </c>
      <c r="E167" s="193" t="str">
        <f>VLOOKUP(D167,Directorio!$A$1:$C$3890,3,0)</f>
        <v>Villa de Leyva</v>
      </c>
      <c r="F167" s="173">
        <v>952000</v>
      </c>
      <c r="G167" s="173">
        <v>0</v>
      </c>
      <c r="H167" s="194"/>
      <c r="I167" s="194"/>
      <c r="J167" s="194"/>
    </row>
    <row r="168" spans="1:10">
      <c r="A168" s="204"/>
      <c r="B168" s="193">
        <v>131706</v>
      </c>
      <c r="C168" s="171" t="str">
        <f>VLOOKUP(B168,[2]PUC!$A$3:$B$3395,2,0)</f>
        <v>Servicios de seguros y reaseguros</v>
      </c>
      <c r="D168" s="172">
        <v>210976109</v>
      </c>
      <c r="E168" s="193" t="str">
        <f>VLOOKUP(D168,Directorio!$A$1:$C$3890,3,0)</f>
        <v>Buenaventura</v>
      </c>
      <c r="F168" s="173">
        <v>90396952</v>
      </c>
      <c r="G168" s="173">
        <v>0</v>
      </c>
      <c r="H168" s="194"/>
      <c r="I168" s="194"/>
      <c r="J168" s="194"/>
    </row>
    <row r="169" spans="1:10">
      <c r="A169" s="204"/>
      <c r="B169" s="193">
        <v>131706</v>
      </c>
      <c r="C169" s="171" t="str">
        <f>VLOOKUP(B169,[2]PUC!$A$3:$B$3395,2,0)</f>
        <v>Servicios de seguros y reaseguros</v>
      </c>
      <c r="D169" s="172">
        <v>211018610</v>
      </c>
      <c r="E169" s="193" t="str">
        <f>VLOOKUP(D169,Directorio!$A$1:$C$3890,3,0)</f>
        <v>San José de la Fragua</v>
      </c>
      <c r="F169" s="173">
        <v>34681552</v>
      </c>
      <c r="G169" s="173">
        <v>0</v>
      </c>
      <c r="H169" s="194"/>
      <c r="I169" s="194"/>
      <c r="J169" s="194"/>
    </row>
    <row r="170" spans="1:10">
      <c r="A170" s="204"/>
      <c r="B170" s="193">
        <v>131706</v>
      </c>
      <c r="C170" s="171" t="str">
        <f>VLOOKUP(B170,[2]PUC!$A$3:$B$3395,2,0)</f>
        <v>Servicios de seguros y reaseguros</v>
      </c>
      <c r="D170" s="172">
        <v>211085010</v>
      </c>
      <c r="E170" s="193" t="str">
        <f>VLOOKUP(D170,Directorio!$A$1:$C$3890,3,0)</f>
        <v>Aguazul</v>
      </c>
      <c r="F170" s="173">
        <v>3780140</v>
      </c>
      <c r="G170" s="173">
        <v>0</v>
      </c>
      <c r="H170" s="194"/>
      <c r="I170" s="194"/>
      <c r="J170" s="194"/>
    </row>
    <row r="171" spans="1:10">
      <c r="A171" s="204"/>
      <c r="B171" s="193">
        <v>131706</v>
      </c>
      <c r="C171" s="171" t="str">
        <f>VLOOKUP(B171,[2]PUC!$A$3:$B$3395,2,0)</f>
        <v>Servicios de seguros y reaseguros</v>
      </c>
      <c r="D171" s="172">
        <v>211205212</v>
      </c>
      <c r="E171" s="193" t="str">
        <f>VLOOKUP(D171,Directorio!$A$1:$C$3890,3,0)</f>
        <v>Copacabana</v>
      </c>
      <c r="F171" s="173">
        <v>862973</v>
      </c>
      <c r="G171" s="173">
        <v>0</v>
      </c>
      <c r="H171" s="194"/>
      <c r="I171" s="194"/>
      <c r="J171" s="194"/>
    </row>
    <row r="172" spans="1:10">
      <c r="A172" s="204"/>
      <c r="B172" s="193">
        <v>131706</v>
      </c>
      <c r="C172" s="171" t="str">
        <f>VLOOKUP(B172,[2]PUC!$A$3:$B$3395,2,0)</f>
        <v>Servicios de seguros y reaseguros</v>
      </c>
      <c r="D172" s="172">
        <v>211317513</v>
      </c>
      <c r="E172" s="193" t="str">
        <f>VLOOKUP(D172,Directorio!$A$1:$C$3890,3,0)</f>
        <v>Pácora</v>
      </c>
      <c r="F172" s="173">
        <v>780400</v>
      </c>
      <c r="G172" s="173">
        <v>0</v>
      </c>
      <c r="H172" s="194"/>
      <c r="I172" s="194"/>
      <c r="J172" s="194"/>
    </row>
    <row r="173" spans="1:10">
      <c r="A173" s="204"/>
      <c r="B173" s="193">
        <v>131706</v>
      </c>
      <c r="C173" s="171" t="str">
        <f>VLOOKUP(B173,[2]PUC!$A$3:$B$3395,2,0)</f>
        <v>Servicios de seguros y reaseguros</v>
      </c>
      <c r="D173" s="172">
        <v>211350313</v>
      </c>
      <c r="E173" s="193" t="str">
        <f>VLOOKUP(D173,Directorio!$A$1:$C$3890,3,0)</f>
        <v>Granada - Meta</v>
      </c>
      <c r="F173" s="173">
        <v>2444574</v>
      </c>
      <c r="G173" s="173">
        <v>0</v>
      </c>
      <c r="H173" s="194"/>
      <c r="I173" s="194"/>
      <c r="J173" s="194"/>
    </row>
    <row r="174" spans="1:10">
      <c r="A174" s="204"/>
      <c r="B174" s="193">
        <v>131706</v>
      </c>
      <c r="C174" s="171" t="str">
        <f>VLOOKUP(B174,[2]PUC!$A$3:$B$3395,2,0)</f>
        <v>Servicios de seguros y reaseguros</v>
      </c>
      <c r="D174" s="172">
        <v>211525815</v>
      </c>
      <c r="E174" s="193" t="str">
        <f>VLOOKUP(D174,Directorio!$A$1:$C$3890,3,0)</f>
        <v>Tocaima</v>
      </c>
      <c r="F174" s="173">
        <v>502271</v>
      </c>
      <c r="G174" s="173">
        <v>0</v>
      </c>
      <c r="H174" s="194"/>
      <c r="I174" s="194"/>
      <c r="J174" s="194"/>
    </row>
    <row r="175" spans="1:10">
      <c r="A175" s="204"/>
      <c r="B175" s="193">
        <v>131706</v>
      </c>
      <c r="C175" s="171" t="str">
        <f>VLOOKUP(B175,[2]PUC!$A$3:$B$3395,2,0)</f>
        <v>Servicios de seguros y reaseguros</v>
      </c>
      <c r="D175" s="172">
        <v>211615516</v>
      </c>
      <c r="E175" s="193" t="str">
        <f>VLOOKUP(D175,Directorio!$A$1:$C$3890,3,0)</f>
        <v>Paipa</v>
      </c>
      <c r="F175" s="173">
        <v>69363790</v>
      </c>
      <c r="G175" s="173">
        <v>0</v>
      </c>
      <c r="H175" s="194"/>
      <c r="I175" s="194"/>
      <c r="J175" s="194"/>
    </row>
    <row r="176" spans="1:10">
      <c r="A176" s="204"/>
      <c r="B176" s="193">
        <v>131706</v>
      </c>
      <c r="C176" s="171" t="str">
        <f>VLOOKUP(B176,[2]PUC!$A$3:$B$3395,2,0)</f>
        <v>Servicios de seguros y reaseguros</v>
      </c>
      <c r="D176" s="172">
        <v>211617616</v>
      </c>
      <c r="E176" s="193" t="str">
        <f>VLOOKUP(D176,Directorio!$A$1:$C$3890,3,0)</f>
        <v>Risaralda</v>
      </c>
      <c r="F176" s="173">
        <v>823500</v>
      </c>
      <c r="G176" s="173">
        <v>0</v>
      </c>
      <c r="H176" s="194"/>
      <c r="I176" s="194"/>
      <c r="J176" s="194"/>
    </row>
    <row r="177" spans="1:10">
      <c r="A177" s="204"/>
      <c r="B177" s="193">
        <v>131706</v>
      </c>
      <c r="C177" s="171" t="str">
        <f>VLOOKUP(B177,[2]PUC!$A$3:$B$3395,2,0)</f>
        <v>Servicios de seguros y reaseguros</v>
      </c>
      <c r="D177" s="172">
        <v>211676616</v>
      </c>
      <c r="E177" s="193" t="str">
        <f>VLOOKUP(D177,Directorio!$A$1:$C$3890,3,0)</f>
        <v>Riofrío</v>
      </c>
      <c r="F177" s="173">
        <v>87355566</v>
      </c>
      <c r="G177" s="173">
        <v>0</v>
      </c>
      <c r="H177" s="194"/>
      <c r="I177" s="194"/>
      <c r="J177" s="194"/>
    </row>
    <row r="178" spans="1:10">
      <c r="A178" s="204"/>
      <c r="B178" s="193">
        <v>131706</v>
      </c>
      <c r="C178" s="171" t="str">
        <f>VLOOKUP(B178,[2]PUC!$A$3:$B$3395,2,0)</f>
        <v>Servicios de seguros y reaseguros</v>
      </c>
      <c r="D178" s="172">
        <v>211723417</v>
      </c>
      <c r="E178" s="193" t="str">
        <f>VLOOKUP(D178,Directorio!$A$1:$C$3890,3,0)</f>
        <v>Santa Cruz de Lorica</v>
      </c>
      <c r="F178" s="173">
        <v>815350</v>
      </c>
      <c r="G178" s="173">
        <v>0</v>
      </c>
      <c r="H178" s="194"/>
      <c r="I178" s="194"/>
      <c r="J178" s="194"/>
    </row>
    <row r="179" spans="1:10">
      <c r="A179" s="204"/>
      <c r="B179" s="193">
        <v>131706</v>
      </c>
      <c r="C179" s="171" t="str">
        <f>VLOOKUP(B179,[2]PUC!$A$3:$B$3395,2,0)</f>
        <v>Servicios de seguros y reaseguros</v>
      </c>
      <c r="D179" s="172">
        <v>211773217</v>
      </c>
      <c r="E179" s="193" t="str">
        <f>VLOOKUP(D179,Directorio!$A$1:$C$3890,3,0)</f>
        <v>Coyaima</v>
      </c>
      <c r="F179" s="173">
        <v>1944541</v>
      </c>
      <c r="G179" s="173">
        <v>0</v>
      </c>
      <c r="H179" s="194"/>
      <c r="I179" s="194"/>
      <c r="J179" s="194"/>
    </row>
    <row r="180" spans="1:10">
      <c r="A180" s="204"/>
      <c r="B180" s="193">
        <v>131706</v>
      </c>
      <c r="C180" s="171" t="str">
        <f>VLOOKUP(B180,[2]PUC!$A$3:$B$3395,2,0)</f>
        <v>Servicios de seguros y reaseguros</v>
      </c>
      <c r="D180" s="172">
        <v>211850318</v>
      </c>
      <c r="E180" s="193" t="str">
        <f>VLOOKUP(D180,Directorio!$A$1:$C$3890,3,0)</f>
        <v>Guamal - Meta</v>
      </c>
      <c r="F180" s="173">
        <v>202900784</v>
      </c>
      <c r="G180" s="173">
        <v>0</v>
      </c>
      <c r="H180" s="194"/>
      <c r="I180" s="194"/>
      <c r="J180" s="194"/>
    </row>
    <row r="181" spans="1:10">
      <c r="A181" s="204"/>
      <c r="B181" s="193">
        <v>131706</v>
      </c>
      <c r="C181" s="171" t="str">
        <f>VLOOKUP(B181,[2]PUC!$A$3:$B$3395,2,0)</f>
        <v>Servicios de seguros y reaseguros</v>
      </c>
      <c r="D181" s="172">
        <v>211876318</v>
      </c>
      <c r="E181" s="193" t="str">
        <f>VLOOKUP(D181,Directorio!$A$1:$C$3890,3,0)</f>
        <v>San Juan Bautista de Guacarí</v>
      </c>
      <c r="F181" s="173">
        <v>2086688</v>
      </c>
      <c r="G181" s="173">
        <v>0</v>
      </c>
      <c r="H181" s="194"/>
      <c r="I181" s="194"/>
      <c r="J181" s="194"/>
    </row>
    <row r="182" spans="1:10">
      <c r="A182" s="204"/>
      <c r="B182" s="193">
        <v>131706</v>
      </c>
      <c r="C182" s="171" t="str">
        <f>VLOOKUP(B182,[2]PUC!$A$3:$B$3395,2,0)</f>
        <v>Servicios de seguros y reaseguros</v>
      </c>
      <c r="D182" s="172">
        <v>211923419</v>
      </c>
      <c r="E182" s="193" t="str">
        <f>VLOOKUP(D182,Directorio!$A$1:$C$3890,3,0)</f>
        <v>Los Córdobas</v>
      </c>
      <c r="F182" s="173">
        <v>37388552</v>
      </c>
      <c r="G182" s="173">
        <v>0</v>
      </c>
      <c r="H182" s="194"/>
      <c r="I182" s="194"/>
      <c r="J182" s="194"/>
    </row>
    <row r="183" spans="1:10">
      <c r="A183" s="204"/>
      <c r="B183" s="193">
        <v>131706</v>
      </c>
      <c r="C183" s="171" t="str">
        <f>VLOOKUP(B183,[2]PUC!$A$3:$B$3395,2,0)</f>
        <v>Servicios de seguros y reaseguros</v>
      </c>
      <c r="D183" s="172">
        <v>212015720</v>
      </c>
      <c r="E183" s="193" t="str">
        <f>VLOOKUP(D183,Directorio!$A$1:$C$3890,3,0)</f>
        <v>Sativanorte</v>
      </c>
      <c r="F183" s="173">
        <v>13909603</v>
      </c>
      <c r="G183" s="173">
        <v>0</v>
      </c>
      <c r="H183" s="194"/>
      <c r="I183" s="194"/>
      <c r="J183" s="194"/>
    </row>
    <row r="184" spans="1:10">
      <c r="A184" s="204"/>
      <c r="B184" s="193">
        <v>131706</v>
      </c>
      <c r="C184" s="171" t="str">
        <f>VLOOKUP(B184,[2]PUC!$A$3:$B$3395,2,0)</f>
        <v>Servicios de seguros y reaseguros</v>
      </c>
      <c r="D184" s="172">
        <v>212044420</v>
      </c>
      <c r="E184" s="193" t="str">
        <f>VLOOKUP(D184,Directorio!$A$1:$C$3890,3,0)</f>
        <v>La Jagua del Pilar</v>
      </c>
      <c r="F184" s="173">
        <v>6261356</v>
      </c>
      <c r="G184" s="173">
        <v>0</v>
      </c>
      <c r="H184" s="194"/>
      <c r="I184" s="194"/>
      <c r="J184" s="194"/>
    </row>
    <row r="185" spans="1:10">
      <c r="A185" s="204"/>
      <c r="B185" s="193">
        <v>131706</v>
      </c>
      <c r="C185" s="171" t="str">
        <f>VLOOKUP(B185,[2]PUC!$A$3:$B$3395,2,0)</f>
        <v>Servicios de seguros y reaseguros</v>
      </c>
      <c r="D185" s="172">
        <v>212054720</v>
      </c>
      <c r="E185" s="193" t="str">
        <f>VLOOKUP(D185,Directorio!$A$1:$C$3890,3,0)</f>
        <v>Sardinata</v>
      </c>
      <c r="F185" s="173">
        <v>26947669</v>
      </c>
      <c r="G185" s="173">
        <v>0</v>
      </c>
      <c r="H185" s="194"/>
      <c r="I185" s="194"/>
      <c r="J185" s="194"/>
    </row>
    <row r="186" spans="1:10">
      <c r="A186" s="204"/>
      <c r="B186" s="193">
        <v>131706</v>
      </c>
      <c r="C186" s="171" t="str">
        <f>VLOOKUP(B186,[2]PUC!$A$3:$B$3395,2,0)</f>
        <v>Servicios de seguros y reaseguros</v>
      </c>
      <c r="D186" s="172">
        <v>212068720</v>
      </c>
      <c r="E186" s="193" t="str">
        <f>VLOOKUP(D186,Directorio!$A$1:$C$3890,3,0)</f>
        <v>Santa Helena de Opón</v>
      </c>
      <c r="F186" s="173">
        <v>37240705</v>
      </c>
      <c r="G186" s="173">
        <v>0</v>
      </c>
      <c r="H186" s="194"/>
      <c r="I186" s="194"/>
      <c r="J186" s="194"/>
    </row>
    <row r="187" spans="1:10">
      <c r="A187" s="204"/>
      <c r="B187" s="193">
        <v>131706</v>
      </c>
      <c r="C187" s="171" t="str">
        <f>VLOOKUP(B187,[2]PUC!$A$3:$B$3395,2,0)</f>
        <v>Servicios de seguros y reaseguros</v>
      </c>
      <c r="D187" s="172">
        <v>212081220</v>
      </c>
      <c r="E187" s="193" t="str">
        <f>VLOOKUP(D187,Directorio!$A$1:$C$3890,3,0)</f>
        <v>Cravo Norte</v>
      </c>
      <c r="F187" s="173">
        <v>6371907</v>
      </c>
      <c r="G187" s="173">
        <v>0</v>
      </c>
      <c r="H187" s="194"/>
      <c r="I187" s="194"/>
      <c r="J187" s="194"/>
    </row>
    <row r="188" spans="1:10">
      <c r="A188" s="204"/>
      <c r="B188" s="193">
        <v>131706</v>
      </c>
      <c r="C188" s="171" t="str">
        <f>VLOOKUP(B188,[2]PUC!$A$3:$B$3395,2,0)</f>
        <v>Servicios de seguros y reaseguros</v>
      </c>
      <c r="D188" s="172">
        <v>212119821</v>
      </c>
      <c r="E188" s="193" t="str">
        <f>VLOOKUP(D188,Directorio!$A$1:$C$3890,3,0)</f>
        <v>Toribío</v>
      </c>
      <c r="F188" s="173">
        <v>24903997</v>
      </c>
      <c r="G188" s="173">
        <v>0</v>
      </c>
      <c r="H188" s="194"/>
      <c r="I188" s="194"/>
      <c r="J188" s="194"/>
    </row>
    <row r="189" spans="1:10">
      <c r="A189" s="204"/>
      <c r="B189" s="193">
        <v>131706</v>
      </c>
      <c r="C189" s="171" t="str">
        <f>VLOOKUP(B189,[2]PUC!$A$3:$B$3395,2,0)</f>
        <v>Servicios de seguros y reaseguros</v>
      </c>
      <c r="D189" s="172">
        <v>212225322</v>
      </c>
      <c r="E189" s="193" t="str">
        <f>VLOOKUP(D189,Directorio!$A$1:$C$3890,3,0)</f>
        <v>Guasca</v>
      </c>
      <c r="F189" s="173">
        <v>5836852</v>
      </c>
      <c r="G189" s="173">
        <v>0</v>
      </c>
      <c r="H189" s="194"/>
      <c r="I189" s="194"/>
      <c r="J189" s="194"/>
    </row>
    <row r="190" spans="1:10">
      <c r="A190" s="204"/>
      <c r="B190" s="193">
        <v>131706</v>
      </c>
      <c r="C190" s="171" t="str">
        <f>VLOOKUP(B190,[2]PUC!$A$3:$B$3395,2,0)</f>
        <v>Servicios de seguros y reaseguros</v>
      </c>
      <c r="D190" s="172">
        <v>212273622</v>
      </c>
      <c r="E190" s="193" t="str">
        <f>VLOOKUP(D190,Directorio!$A$1:$C$3890,3,0)</f>
        <v>Roncesvalles</v>
      </c>
      <c r="F190" s="173">
        <v>5534967</v>
      </c>
      <c r="G190" s="173">
        <v>0</v>
      </c>
      <c r="H190" s="194"/>
      <c r="I190" s="194"/>
      <c r="J190" s="194"/>
    </row>
    <row r="191" spans="1:10">
      <c r="A191" s="204"/>
      <c r="B191" s="193">
        <v>131706</v>
      </c>
      <c r="C191" s="171" t="str">
        <f>VLOOKUP(B191,[2]PUC!$A$3:$B$3395,2,0)</f>
        <v>Servicios de seguros y reaseguros</v>
      </c>
      <c r="D191" s="172">
        <v>212276122</v>
      </c>
      <c r="E191" s="193" t="str">
        <f>VLOOKUP(D191,Directorio!$A$1:$C$3890,3,0)</f>
        <v>Caicedonia</v>
      </c>
      <c r="F191" s="173">
        <v>2619115</v>
      </c>
      <c r="G191" s="173">
        <v>0</v>
      </c>
      <c r="H191" s="194"/>
      <c r="I191" s="194"/>
      <c r="J191" s="194"/>
    </row>
    <row r="192" spans="1:10">
      <c r="A192" s="204"/>
      <c r="B192" s="193">
        <v>131706</v>
      </c>
      <c r="C192" s="171" t="str">
        <f>VLOOKUP(B192,[2]PUC!$A$3:$B$3395,2,0)</f>
        <v>Servicios de seguros y reaseguros</v>
      </c>
      <c r="D192" s="172">
        <v>212376823</v>
      </c>
      <c r="E192" s="193" t="str">
        <f>VLOOKUP(D192,Directorio!$A$1:$C$3890,3,0)</f>
        <v>Toro</v>
      </c>
      <c r="F192" s="173">
        <v>9556745</v>
      </c>
      <c r="G192" s="173">
        <v>0</v>
      </c>
      <c r="H192" s="194"/>
      <c r="I192" s="194"/>
      <c r="J192" s="194"/>
    </row>
    <row r="193" spans="1:10">
      <c r="A193" s="204"/>
      <c r="B193" s="193">
        <v>131706</v>
      </c>
      <c r="C193" s="171" t="str">
        <f>VLOOKUP(B193,[2]PUC!$A$3:$B$3395,2,0)</f>
        <v>Servicios de seguros y reaseguros</v>
      </c>
      <c r="D193" s="172">
        <v>212441524</v>
      </c>
      <c r="E193" s="193" t="str">
        <f>VLOOKUP(D193,Directorio!$A$1:$C$3890,3,0)</f>
        <v>Palermo</v>
      </c>
      <c r="F193" s="173">
        <v>28073575</v>
      </c>
      <c r="G193" s="173">
        <v>0</v>
      </c>
      <c r="H193" s="194"/>
      <c r="I193" s="194"/>
      <c r="J193" s="194"/>
    </row>
    <row r="194" spans="1:10">
      <c r="A194" s="204"/>
      <c r="B194" s="193">
        <v>131706</v>
      </c>
      <c r="C194" s="171" t="str">
        <f>VLOOKUP(B194,[2]PUC!$A$3:$B$3395,2,0)</f>
        <v>Servicios de seguros y reaseguros</v>
      </c>
      <c r="D194" s="172">
        <v>212452224</v>
      </c>
      <c r="E194" s="193" t="str">
        <f>VLOOKUP(D194,Directorio!$A$1:$C$3890,3,0)</f>
        <v>Cuaspud (Carlosama)</v>
      </c>
      <c r="F194" s="173">
        <v>7610909</v>
      </c>
      <c r="G194" s="173">
        <v>0</v>
      </c>
      <c r="H194" s="194"/>
      <c r="I194" s="194"/>
      <c r="J194" s="194"/>
    </row>
    <row r="195" spans="1:10">
      <c r="A195" s="204"/>
      <c r="B195" s="193">
        <v>131706</v>
      </c>
      <c r="C195" s="171" t="str">
        <f>VLOOKUP(B195,[2]PUC!$A$3:$B$3395,2,0)</f>
        <v>Servicios de seguros y reaseguros</v>
      </c>
      <c r="D195" s="172">
        <v>212550325</v>
      </c>
      <c r="E195" s="193" t="str">
        <f>VLOOKUP(D195,Directorio!$A$1:$C$3890,3,0)</f>
        <v>Mapiripán</v>
      </c>
      <c r="F195" s="173">
        <v>10392800</v>
      </c>
      <c r="G195" s="173">
        <v>0</v>
      </c>
      <c r="H195" s="194"/>
      <c r="I195" s="194"/>
      <c r="J195" s="194"/>
    </row>
    <row r="196" spans="1:10">
      <c r="A196" s="204"/>
      <c r="B196" s="193">
        <v>131706</v>
      </c>
      <c r="C196" s="171" t="str">
        <f>VLOOKUP(B196,[2]PUC!$A$3:$B$3395,2,0)</f>
        <v>Servicios de seguros y reaseguros</v>
      </c>
      <c r="D196" s="172">
        <v>212876828</v>
      </c>
      <c r="E196" s="193" t="str">
        <f>VLOOKUP(D196,Directorio!$A$1:$C$3890,3,0)</f>
        <v>Trujillo</v>
      </c>
      <c r="F196" s="173">
        <v>12258496</v>
      </c>
      <c r="G196" s="173">
        <v>0</v>
      </c>
      <c r="H196" s="194"/>
      <c r="I196" s="194"/>
      <c r="J196" s="194"/>
    </row>
    <row r="197" spans="1:10">
      <c r="A197" s="204"/>
      <c r="B197" s="193">
        <v>131706</v>
      </c>
      <c r="C197" s="171" t="str">
        <f>VLOOKUP(B197,[2]PUC!$A$3:$B$3395,2,0)</f>
        <v>Servicios de seguros y reaseguros</v>
      </c>
      <c r="D197" s="172">
        <v>212918029</v>
      </c>
      <c r="E197" s="193" t="str">
        <f>VLOOKUP(D197,Directorio!$A$1:$C$3890,3,0)</f>
        <v>Albania - Caquetá</v>
      </c>
      <c r="F197" s="173">
        <v>1278420</v>
      </c>
      <c r="G197" s="173">
        <v>0</v>
      </c>
      <c r="H197" s="194"/>
      <c r="I197" s="194"/>
      <c r="J197" s="194"/>
    </row>
    <row r="198" spans="1:10">
      <c r="A198" s="204"/>
      <c r="B198" s="193">
        <v>131706</v>
      </c>
      <c r="C198" s="171" t="str">
        <f>VLOOKUP(B198,[2]PUC!$A$3:$B$3395,2,0)</f>
        <v>Servicios de seguros y reaseguros</v>
      </c>
      <c r="D198" s="172">
        <v>212970429</v>
      </c>
      <c r="E198" s="193" t="str">
        <f>VLOOKUP(D198,Directorio!$A$1:$C$3890,3,0)</f>
        <v>Majagual</v>
      </c>
      <c r="F198" s="173">
        <v>23525936</v>
      </c>
      <c r="G198" s="173">
        <v>0</v>
      </c>
      <c r="H198" s="194"/>
      <c r="I198" s="194"/>
      <c r="J198" s="194"/>
    </row>
    <row r="199" spans="1:10">
      <c r="A199" s="204"/>
      <c r="B199" s="193">
        <v>131706</v>
      </c>
      <c r="C199" s="171" t="str">
        <f>VLOOKUP(B199,[2]PUC!$A$3:$B$3395,2,0)</f>
        <v>Servicios de seguros y reaseguros</v>
      </c>
      <c r="D199" s="172">
        <v>213025530</v>
      </c>
      <c r="E199" s="193" t="str">
        <f>VLOOKUP(D199,Directorio!$A$1:$C$3890,3,0)</f>
        <v>Paratebueno</v>
      </c>
      <c r="F199" s="173">
        <v>8894020</v>
      </c>
      <c r="G199" s="173">
        <v>0</v>
      </c>
      <c r="H199" s="194"/>
      <c r="I199" s="194"/>
      <c r="J199" s="194"/>
    </row>
    <row r="200" spans="1:10">
      <c r="A200" s="204"/>
      <c r="B200" s="193">
        <v>131706</v>
      </c>
      <c r="C200" s="171" t="str">
        <f>VLOOKUP(B200,[2]PUC!$A$3:$B$3395,2,0)</f>
        <v>Servicios de seguros y reaseguros</v>
      </c>
      <c r="D200" s="172">
        <v>213063130</v>
      </c>
      <c r="E200" s="193" t="str">
        <f>VLOOKUP(D200,Directorio!$A$1:$C$3890,3,0)</f>
        <v>Calarcá</v>
      </c>
      <c r="F200" s="173">
        <v>78337810</v>
      </c>
      <c r="G200" s="173">
        <v>0</v>
      </c>
      <c r="H200" s="194"/>
      <c r="I200" s="194"/>
      <c r="J200" s="194"/>
    </row>
    <row r="201" spans="1:10">
      <c r="A201" s="204"/>
      <c r="B201" s="193">
        <v>131706</v>
      </c>
      <c r="C201" s="171" t="str">
        <f>VLOOKUP(B201,[2]PUC!$A$3:$B$3395,2,0)</f>
        <v>Servicios de seguros y reaseguros</v>
      </c>
      <c r="D201" s="172">
        <v>213115531</v>
      </c>
      <c r="E201" s="193" t="str">
        <f>VLOOKUP(D201,Directorio!$A$1:$C$3890,3,0)</f>
        <v>Pauna</v>
      </c>
      <c r="F201" s="173">
        <v>6326076</v>
      </c>
      <c r="G201" s="173">
        <v>0</v>
      </c>
      <c r="H201" s="194"/>
      <c r="I201" s="194"/>
      <c r="J201" s="194"/>
    </row>
    <row r="202" spans="1:10">
      <c r="A202" s="204"/>
      <c r="B202" s="193">
        <v>131706</v>
      </c>
      <c r="C202" s="171" t="str">
        <f>VLOOKUP(B202,[2]PUC!$A$3:$B$3395,2,0)</f>
        <v>Servicios de seguros y reaseguros</v>
      </c>
      <c r="D202" s="172">
        <v>213215232</v>
      </c>
      <c r="E202" s="193" t="str">
        <f>VLOOKUP(D202,Directorio!$A$1:$C$3890,3,0)</f>
        <v>Chíquiza (San Pedro de Iguaque)</v>
      </c>
      <c r="F202" s="173">
        <v>1785975</v>
      </c>
      <c r="G202" s="173">
        <v>0</v>
      </c>
      <c r="H202" s="194"/>
      <c r="I202" s="194"/>
      <c r="J202" s="194"/>
    </row>
    <row r="203" spans="1:10">
      <c r="A203" s="204"/>
      <c r="B203" s="193">
        <v>131706</v>
      </c>
      <c r="C203" s="171" t="str">
        <f>VLOOKUP(B203,[2]PUC!$A$3:$B$3395,2,0)</f>
        <v>Servicios de seguros y reaseguros</v>
      </c>
      <c r="D203" s="172">
        <v>213215332</v>
      </c>
      <c r="E203" s="193" t="str">
        <f>VLOOKUP(D203,Directorio!$A$1:$C$3890,3,0)</f>
        <v>Güicán</v>
      </c>
      <c r="F203" s="173">
        <v>8889072</v>
      </c>
      <c r="G203" s="173">
        <v>0</v>
      </c>
      <c r="H203" s="194"/>
      <c r="I203" s="194"/>
      <c r="J203" s="194"/>
    </row>
    <row r="204" spans="1:10">
      <c r="A204" s="204"/>
      <c r="B204" s="193">
        <v>131706</v>
      </c>
      <c r="C204" s="171" t="str">
        <f>VLOOKUP(B204,[2]PUC!$A$3:$B$3395,2,0)</f>
        <v>Servicios de seguros y reaseguros</v>
      </c>
      <c r="D204" s="172">
        <v>213268132</v>
      </c>
      <c r="E204" s="193" t="str">
        <f>VLOOKUP(D204,Directorio!$A$1:$C$3890,3,0)</f>
        <v>California</v>
      </c>
      <c r="F204" s="173">
        <v>3525798</v>
      </c>
      <c r="G204" s="173">
        <v>0</v>
      </c>
      <c r="H204" s="194"/>
      <c r="I204" s="194"/>
      <c r="J204" s="194"/>
    </row>
    <row r="205" spans="1:10">
      <c r="A205" s="204"/>
      <c r="B205" s="193">
        <v>131706</v>
      </c>
      <c r="C205" s="171" t="str">
        <f>VLOOKUP(B205,[2]PUC!$A$3:$B$3395,2,0)</f>
        <v>Servicios de seguros y reaseguros</v>
      </c>
      <c r="D205" s="172">
        <v>213315533</v>
      </c>
      <c r="E205" s="193" t="str">
        <f>VLOOKUP(D205,Directorio!$A$1:$C$3890,3,0)</f>
        <v>Paya</v>
      </c>
      <c r="F205" s="173">
        <v>17211190</v>
      </c>
      <c r="G205" s="173">
        <v>0</v>
      </c>
      <c r="H205" s="194"/>
      <c r="I205" s="194"/>
      <c r="J205" s="194"/>
    </row>
    <row r="206" spans="1:10">
      <c r="A206" s="204"/>
      <c r="B206" s="193">
        <v>131706</v>
      </c>
      <c r="C206" s="171" t="str">
        <f>VLOOKUP(B206,[2]PUC!$A$3:$B$3395,2,0)</f>
        <v>Servicios de seguros y reaseguros</v>
      </c>
      <c r="D206" s="172">
        <v>213376233</v>
      </c>
      <c r="E206" s="193" t="str">
        <f>VLOOKUP(D206,Directorio!$A$1:$C$3890,3,0)</f>
        <v>Dagua</v>
      </c>
      <c r="F206" s="173">
        <v>4251876</v>
      </c>
      <c r="G206" s="173">
        <v>0</v>
      </c>
      <c r="H206" s="194"/>
      <c r="I206" s="194"/>
      <c r="J206" s="194"/>
    </row>
    <row r="207" spans="1:10">
      <c r="A207" s="204"/>
      <c r="B207" s="193">
        <v>131706</v>
      </c>
      <c r="C207" s="171" t="str">
        <f>VLOOKUP(B207,[2]PUC!$A$3:$B$3395,2,0)</f>
        <v>Servicios de seguros y reaseguros</v>
      </c>
      <c r="D207" s="172">
        <v>213476834</v>
      </c>
      <c r="E207" s="193" t="str">
        <f>VLOOKUP(D207,Directorio!$A$1:$C$3890,3,0)</f>
        <v>Tuluá</v>
      </c>
      <c r="F207" s="173">
        <v>373707121</v>
      </c>
      <c r="G207" s="173">
        <v>0</v>
      </c>
      <c r="H207" s="194"/>
      <c r="I207" s="194"/>
      <c r="J207" s="194"/>
    </row>
    <row r="208" spans="1:10">
      <c r="A208" s="204"/>
      <c r="B208" s="193">
        <v>131706</v>
      </c>
      <c r="C208" s="171" t="str">
        <f>VLOOKUP(B208,[2]PUC!$A$3:$B$3395,2,0)</f>
        <v>Servicios de seguros y reaseguros</v>
      </c>
      <c r="D208" s="172">
        <v>213515135</v>
      </c>
      <c r="E208" s="193" t="str">
        <f>VLOOKUP(D208,Directorio!$A$1:$C$3890,3,0)</f>
        <v>Campohermoso</v>
      </c>
      <c r="F208" s="173">
        <v>20878362</v>
      </c>
      <c r="G208" s="173">
        <v>0</v>
      </c>
      <c r="H208" s="194"/>
      <c r="I208" s="194"/>
      <c r="J208" s="194"/>
    </row>
    <row r="209" spans="1:10">
      <c r="A209" s="204"/>
      <c r="B209" s="193">
        <v>131706</v>
      </c>
      <c r="C209" s="171" t="str">
        <f>VLOOKUP(B209,[2]PUC!$A$3:$B$3395,2,0)</f>
        <v>Servicios de seguros y reaseguros</v>
      </c>
      <c r="D209" s="172">
        <v>213652036</v>
      </c>
      <c r="E209" s="193" t="str">
        <f>VLOOKUP(D209,Directorio!$A$1:$C$3890,3,0)</f>
        <v>Ancuya</v>
      </c>
      <c r="F209" s="173">
        <v>5408705</v>
      </c>
      <c r="G209" s="173">
        <v>0</v>
      </c>
      <c r="H209" s="194"/>
      <c r="I209" s="194"/>
      <c r="J209" s="194"/>
    </row>
    <row r="210" spans="1:10">
      <c r="A210" s="204"/>
      <c r="B210" s="193">
        <v>131706</v>
      </c>
      <c r="C210" s="171" t="str">
        <f>VLOOKUP(B210,[2]PUC!$A$3:$B$3395,2,0)</f>
        <v>Servicios de seguros y reaseguros</v>
      </c>
      <c r="D210" s="172">
        <v>213673236</v>
      </c>
      <c r="E210" s="193" t="str">
        <f>VLOOKUP(D210,Directorio!$A$1:$C$3890,3,0)</f>
        <v>Dolores</v>
      </c>
      <c r="F210" s="173">
        <v>7211909</v>
      </c>
      <c r="G210" s="173">
        <v>0</v>
      </c>
      <c r="H210" s="194"/>
      <c r="I210" s="194"/>
      <c r="J210" s="194"/>
    </row>
    <row r="211" spans="1:10">
      <c r="A211" s="204"/>
      <c r="B211" s="193">
        <v>131706</v>
      </c>
      <c r="C211" s="171" t="str">
        <f>VLOOKUP(B211,[2]PUC!$A$3:$B$3395,2,0)</f>
        <v>Servicios de seguros y reaseguros</v>
      </c>
      <c r="D211" s="172">
        <v>213715837</v>
      </c>
      <c r="E211" s="193" t="str">
        <f>VLOOKUP(D211,Directorio!$A$1:$C$3890,3,0)</f>
        <v>Tuta</v>
      </c>
      <c r="F211" s="173">
        <v>53056868</v>
      </c>
      <c r="G211" s="173">
        <v>0</v>
      </c>
      <c r="H211" s="194"/>
      <c r="I211" s="194"/>
      <c r="J211" s="194"/>
    </row>
    <row r="212" spans="1:10">
      <c r="A212" s="204"/>
      <c r="B212" s="193">
        <v>131706</v>
      </c>
      <c r="C212" s="171" t="str">
        <f>VLOOKUP(B212,[2]PUC!$A$3:$B$3395,2,0)</f>
        <v>Servicios de seguros y reaseguros</v>
      </c>
      <c r="D212" s="172">
        <v>213825438</v>
      </c>
      <c r="E212" s="193" t="str">
        <f>VLOOKUP(D212,Directorio!$A$1:$C$3890,3,0)</f>
        <v>Medina</v>
      </c>
      <c r="F212" s="173">
        <v>9492014</v>
      </c>
      <c r="G212" s="173">
        <v>0</v>
      </c>
      <c r="H212" s="194"/>
      <c r="I212" s="194"/>
      <c r="J212" s="194"/>
    </row>
    <row r="213" spans="1:10">
      <c r="A213" s="204"/>
      <c r="B213" s="193">
        <v>131706</v>
      </c>
      <c r="C213" s="171" t="str">
        <f>VLOOKUP(B213,[2]PUC!$A$3:$B$3395,2,0)</f>
        <v>Servicios de seguros y reaseguros</v>
      </c>
      <c r="D213" s="172">
        <v>214005440</v>
      </c>
      <c r="E213" s="193" t="str">
        <f>VLOOKUP(D213,Directorio!$A$1:$C$3890,3,0)</f>
        <v>Marinilla</v>
      </c>
      <c r="F213" s="173">
        <v>2570262</v>
      </c>
      <c r="G213" s="173">
        <v>0</v>
      </c>
      <c r="H213" s="194"/>
      <c r="I213" s="194"/>
      <c r="J213" s="194"/>
    </row>
    <row r="214" spans="1:10">
      <c r="A214" s="204"/>
      <c r="B214" s="193">
        <v>131706</v>
      </c>
      <c r="C214" s="171" t="str">
        <f>VLOOKUP(B214,[2]PUC!$A$3:$B$3395,2,0)</f>
        <v>Servicios de seguros y reaseguros</v>
      </c>
      <c r="D214" s="172">
        <v>214091540</v>
      </c>
      <c r="E214" s="193" t="str">
        <f>VLOOKUP(D214,Directorio!$A$1:$C$3890,3,0)</f>
        <v>Puerto Nariño</v>
      </c>
      <c r="F214" s="173">
        <v>810000</v>
      </c>
      <c r="G214" s="173">
        <v>0</v>
      </c>
      <c r="H214" s="194"/>
      <c r="I214" s="194"/>
      <c r="J214" s="194"/>
    </row>
    <row r="215" spans="1:10">
      <c r="A215" s="204"/>
      <c r="B215" s="193">
        <v>131706</v>
      </c>
      <c r="C215" s="171" t="str">
        <f>VLOOKUP(B215,[2]PUC!$A$3:$B$3395,2,0)</f>
        <v>Servicios de seguros y reaseguros</v>
      </c>
      <c r="D215" s="172">
        <v>214176041</v>
      </c>
      <c r="E215" s="193" t="str">
        <f>VLOOKUP(D215,Directorio!$A$1:$C$3890,3,0)</f>
        <v>Ansermanuevo</v>
      </c>
      <c r="F215" s="173">
        <v>63918159</v>
      </c>
      <c r="G215" s="173">
        <v>0</v>
      </c>
      <c r="H215" s="194"/>
      <c r="I215" s="194"/>
      <c r="J215" s="194"/>
    </row>
    <row r="216" spans="1:10">
      <c r="A216" s="204"/>
      <c r="B216" s="193">
        <v>131706</v>
      </c>
      <c r="C216" s="171" t="str">
        <f>VLOOKUP(B216,[2]PUC!$A$3:$B$3395,2,0)</f>
        <v>Servicios de seguros y reaseguros</v>
      </c>
      <c r="D216" s="172">
        <v>214215442</v>
      </c>
      <c r="E216" s="193" t="str">
        <f>VLOOKUP(D216,Directorio!$A$1:$C$3890,3,0)</f>
        <v>Maripí</v>
      </c>
      <c r="F216" s="173">
        <v>3236082</v>
      </c>
      <c r="G216" s="173">
        <v>0</v>
      </c>
      <c r="H216" s="194"/>
      <c r="I216" s="194"/>
      <c r="J216" s="194"/>
    </row>
    <row r="217" spans="1:10">
      <c r="A217" s="204"/>
      <c r="B217" s="193">
        <v>131706</v>
      </c>
      <c r="C217" s="171" t="str">
        <f>VLOOKUP(B217,[2]PUC!$A$3:$B$3395,2,0)</f>
        <v>Servicios de seguros y reaseguros</v>
      </c>
      <c r="D217" s="172">
        <v>214215542</v>
      </c>
      <c r="E217" s="193" t="str">
        <f>VLOOKUP(D217,Directorio!$A$1:$C$3890,3,0)</f>
        <v>Pesca</v>
      </c>
      <c r="F217" s="173">
        <v>31199385</v>
      </c>
      <c r="G217" s="173">
        <v>0</v>
      </c>
      <c r="H217" s="194"/>
      <c r="I217" s="194"/>
      <c r="J217" s="194"/>
    </row>
    <row r="218" spans="1:10">
      <c r="A218" s="204"/>
      <c r="B218" s="193">
        <v>131706</v>
      </c>
      <c r="C218" s="171" t="str">
        <f>VLOOKUP(B218,[2]PUC!$A$3:$B$3395,2,0)</f>
        <v>Servicios de seguros y reaseguros</v>
      </c>
      <c r="D218" s="172">
        <v>214217042</v>
      </c>
      <c r="E218" s="193" t="str">
        <f>VLOOKUP(D218,Directorio!$A$1:$C$3890,3,0)</f>
        <v>Anserma de los Caballeros</v>
      </c>
      <c r="F218" s="173">
        <v>1561476</v>
      </c>
      <c r="G218" s="173">
        <v>0</v>
      </c>
      <c r="H218" s="194"/>
      <c r="I218" s="194"/>
      <c r="J218" s="194"/>
    </row>
    <row r="219" spans="1:10">
      <c r="A219" s="204"/>
      <c r="B219" s="193">
        <v>131706</v>
      </c>
      <c r="C219" s="171" t="str">
        <f>VLOOKUP(B219,[2]PUC!$A$3:$B$3395,2,0)</f>
        <v>Servicios de seguros y reaseguros</v>
      </c>
      <c r="D219" s="172">
        <v>214270742</v>
      </c>
      <c r="E219" s="193" t="str">
        <f>VLOOKUP(D219,Directorio!$A$1:$C$3890,3,0)</f>
        <v>Sincé</v>
      </c>
      <c r="F219" s="173">
        <v>7854000</v>
      </c>
      <c r="G219" s="173">
        <v>0</v>
      </c>
      <c r="H219" s="194"/>
      <c r="I219" s="194"/>
      <c r="J219" s="194"/>
    </row>
    <row r="220" spans="1:10">
      <c r="A220" s="204"/>
      <c r="B220" s="193">
        <v>131706</v>
      </c>
      <c r="C220" s="171" t="str">
        <f>VLOOKUP(B220,[2]PUC!$A$3:$B$3395,2,0)</f>
        <v>Servicios de seguros y reaseguros</v>
      </c>
      <c r="D220" s="172">
        <v>214405044</v>
      </c>
      <c r="E220" s="193" t="str">
        <f>VLOOKUP(D220,Directorio!$A$1:$C$3890,3,0)</f>
        <v>Anzá</v>
      </c>
      <c r="F220" s="173">
        <v>3649707</v>
      </c>
      <c r="G220" s="173">
        <v>0</v>
      </c>
      <c r="H220" s="194"/>
      <c r="I220" s="194"/>
      <c r="J220" s="194"/>
    </row>
    <row r="221" spans="1:10">
      <c r="A221" s="204"/>
      <c r="B221" s="193">
        <v>131706</v>
      </c>
      <c r="C221" s="171" t="str">
        <f>VLOOKUP(B221,[2]PUC!$A$3:$B$3395,2,0)</f>
        <v>Servicios de seguros y reaseguros</v>
      </c>
      <c r="D221" s="172">
        <v>214468444</v>
      </c>
      <c r="E221" s="193" t="str">
        <f>VLOOKUP(D221,Directorio!$A$1:$C$3890,3,0)</f>
        <v>Matanza</v>
      </c>
      <c r="F221" s="173">
        <v>21326213</v>
      </c>
      <c r="G221" s="173">
        <v>0</v>
      </c>
      <c r="H221" s="194"/>
      <c r="I221" s="194"/>
      <c r="J221" s="194"/>
    </row>
    <row r="222" spans="1:10">
      <c r="A222" s="204"/>
      <c r="B222" s="193">
        <v>131706</v>
      </c>
      <c r="C222" s="171" t="str">
        <f>VLOOKUP(B222,[2]PUC!$A$3:$B$3395,2,0)</f>
        <v>Servicios de seguros y reaseguros</v>
      </c>
      <c r="D222" s="172">
        <v>214676246</v>
      </c>
      <c r="E222" s="193" t="str">
        <f>VLOOKUP(D222,Directorio!$A$1:$C$3890,3,0)</f>
        <v>El Cairo</v>
      </c>
      <c r="F222" s="173">
        <v>26034036</v>
      </c>
      <c r="G222" s="173">
        <v>0</v>
      </c>
      <c r="H222" s="194"/>
      <c r="I222" s="194"/>
      <c r="J222" s="194"/>
    </row>
    <row r="223" spans="1:10">
      <c r="A223" s="204"/>
      <c r="B223" s="193">
        <v>131706</v>
      </c>
      <c r="C223" s="171" t="str">
        <f>VLOOKUP(B223,[2]PUC!$A$3:$B$3395,2,0)</f>
        <v>Servicios de seguros y reaseguros</v>
      </c>
      <c r="D223" s="172">
        <v>214715047</v>
      </c>
      <c r="E223" s="193" t="str">
        <f>VLOOKUP(D223,Directorio!$A$1:$C$3890,3,0)</f>
        <v>Aquitania</v>
      </c>
      <c r="F223" s="173">
        <v>11207399</v>
      </c>
      <c r="G223" s="173">
        <v>0</v>
      </c>
      <c r="H223" s="194"/>
      <c r="I223" s="194"/>
      <c r="J223" s="194"/>
    </row>
    <row r="224" spans="1:10">
      <c r="A224" s="204"/>
      <c r="B224" s="193">
        <v>131706</v>
      </c>
      <c r="C224" s="171" t="str">
        <f>VLOOKUP(B224,[2]PUC!$A$3:$B$3395,2,0)</f>
        <v>Servicios de seguros y reaseguros</v>
      </c>
      <c r="D224" s="172">
        <v>214718247</v>
      </c>
      <c r="E224" s="193" t="str">
        <f>VLOOKUP(D224,Directorio!$A$1:$C$3890,3,0)</f>
        <v>El Doncello</v>
      </c>
      <c r="F224" s="173">
        <v>72043689</v>
      </c>
      <c r="G224" s="173">
        <v>0</v>
      </c>
      <c r="H224" s="194"/>
      <c r="I224" s="194"/>
      <c r="J224" s="194"/>
    </row>
    <row r="225" spans="1:10">
      <c r="A225" s="204"/>
      <c r="B225" s="193">
        <v>131706</v>
      </c>
      <c r="C225" s="171" t="str">
        <f>VLOOKUP(B225,[2]PUC!$A$3:$B$3395,2,0)</f>
        <v>Servicios de seguros y reaseguros</v>
      </c>
      <c r="D225" s="172">
        <v>214841548</v>
      </c>
      <c r="E225" s="193" t="str">
        <f>VLOOKUP(D225,Directorio!$A$1:$C$3890,3,0)</f>
        <v>El Pital</v>
      </c>
      <c r="F225" s="173">
        <v>22237647</v>
      </c>
      <c r="G225" s="173">
        <v>0</v>
      </c>
      <c r="H225" s="194"/>
      <c r="I225" s="194"/>
      <c r="J225" s="194"/>
    </row>
    <row r="226" spans="1:10">
      <c r="A226" s="204"/>
      <c r="B226" s="193">
        <v>131706</v>
      </c>
      <c r="C226" s="171" t="str">
        <f>VLOOKUP(B226,[2]PUC!$A$3:$B$3395,2,0)</f>
        <v>Servicios de seguros y reaseguros</v>
      </c>
      <c r="D226" s="172">
        <v>215027050</v>
      </c>
      <c r="E226" s="193" t="str">
        <f>VLOOKUP(D226,Directorio!$A$1:$C$3890,3,0)</f>
        <v>Atrato</v>
      </c>
      <c r="F226" s="173">
        <v>2416400</v>
      </c>
      <c r="G226" s="173">
        <v>0</v>
      </c>
      <c r="H226" s="194"/>
      <c r="I226" s="194"/>
      <c r="J226" s="194"/>
    </row>
    <row r="227" spans="1:10">
      <c r="A227" s="204"/>
      <c r="B227" s="193">
        <v>131706</v>
      </c>
      <c r="C227" s="171" t="str">
        <f>VLOOKUP(B227,[2]PUC!$A$3:$B$3395,2,0)</f>
        <v>Servicios de seguros y reaseguros</v>
      </c>
      <c r="D227" s="172">
        <v>215050350</v>
      </c>
      <c r="E227" s="193" t="str">
        <f>VLOOKUP(D227,Directorio!$A$1:$C$3890,3,0)</f>
        <v>La Macarena</v>
      </c>
      <c r="F227" s="173">
        <v>1585137</v>
      </c>
      <c r="G227" s="173">
        <v>0</v>
      </c>
      <c r="H227" s="194"/>
      <c r="I227" s="194"/>
      <c r="J227" s="194"/>
    </row>
    <row r="228" spans="1:10">
      <c r="A228" s="204"/>
      <c r="B228" s="193">
        <v>131706</v>
      </c>
      <c r="C228" s="171" t="str">
        <f>VLOOKUP(B228,[2]PUC!$A$3:$B$3395,2,0)</f>
        <v>Servicios de seguros y reaseguros</v>
      </c>
      <c r="D228" s="172">
        <v>215068250</v>
      </c>
      <c r="E228" s="193" t="str">
        <f>VLOOKUP(D228,Directorio!$A$1:$C$3890,3,0)</f>
        <v>El Peñón - Santander</v>
      </c>
      <c r="F228" s="173">
        <v>7535767</v>
      </c>
      <c r="G228" s="173">
        <v>0</v>
      </c>
      <c r="H228" s="194"/>
      <c r="I228" s="194"/>
      <c r="J228" s="194"/>
    </row>
    <row r="229" spans="1:10">
      <c r="A229" s="204"/>
      <c r="B229" s="193">
        <v>131706</v>
      </c>
      <c r="C229" s="171" t="str">
        <f>VLOOKUP(B229,[2]PUC!$A$3:$B$3395,2,0)</f>
        <v>Servicios de seguros y reaseguros</v>
      </c>
      <c r="D229" s="172">
        <v>215273152</v>
      </c>
      <c r="E229" s="193" t="str">
        <f>VLOOKUP(D229,Directorio!$A$1:$C$3890,3,0)</f>
        <v>Casabianca</v>
      </c>
      <c r="F229" s="173">
        <v>13929858</v>
      </c>
      <c r="G229" s="173">
        <v>0</v>
      </c>
      <c r="H229" s="194"/>
      <c r="I229" s="194"/>
      <c r="J229" s="194"/>
    </row>
    <row r="230" spans="1:10">
      <c r="A230" s="204"/>
      <c r="B230" s="193">
        <v>131706</v>
      </c>
      <c r="C230" s="171" t="str">
        <f>VLOOKUP(B230,[2]PUC!$A$3:$B$3395,2,0)</f>
        <v>Servicios de seguros y reaseguros</v>
      </c>
      <c r="D230" s="172">
        <v>215273352</v>
      </c>
      <c r="E230" s="193" t="str">
        <f>VLOOKUP(D230,Directorio!$A$1:$C$3890,3,0)</f>
        <v>Icononzo</v>
      </c>
      <c r="F230" s="173">
        <v>23159005</v>
      </c>
      <c r="G230" s="173">
        <v>0</v>
      </c>
      <c r="H230" s="194"/>
      <c r="I230" s="194"/>
      <c r="J230" s="194"/>
    </row>
    <row r="231" spans="1:10">
      <c r="A231" s="204"/>
      <c r="B231" s="193">
        <v>131706</v>
      </c>
      <c r="C231" s="171" t="str">
        <f>VLOOKUP(B231,[2]PUC!$A$3:$B$3395,2,0)</f>
        <v>Servicios de seguros y reaseguros</v>
      </c>
      <c r="D231" s="172">
        <v>215354553</v>
      </c>
      <c r="E231" s="193" t="str">
        <f>VLOOKUP(D231,Directorio!$A$1:$C$3890,3,0)</f>
        <v>Puerto Santander</v>
      </c>
      <c r="F231" s="173">
        <v>2371153</v>
      </c>
      <c r="G231" s="173">
        <v>0</v>
      </c>
      <c r="H231" s="194"/>
      <c r="I231" s="194"/>
      <c r="J231" s="194"/>
    </row>
    <row r="232" spans="1:10">
      <c r="A232" s="204"/>
      <c r="B232" s="193">
        <v>131706</v>
      </c>
      <c r="C232" s="171" t="str">
        <f>VLOOKUP(B232,[2]PUC!$A$3:$B$3395,2,0)</f>
        <v>Servicios de seguros y reaseguros</v>
      </c>
      <c r="D232" s="172">
        <v>215425754</v>
      </c>
      <c r="E232" s="193" t="str">
        <f>VLOOKUP(D232,Directorio!$A$1:$C$3890,3,0)</f>
        <v>Soacha</v>
      </c>
      <c r="F232" s="173">
        <v>35570300</v>
      </c>
      <c r="G232" s="173">
        <v>0</v>
      </c>
      <c r="H232" s="194"/>
      <c r="I232" s="194"/>
      <c r="J232" s="194"/>
    </row>
    <row r="233" spans="1:10">
      <c r="A233" s="204"/>
      <c r="B233" s="193">
        <v>131706</v>
      </c>
      <c r="C233" s="171" t="str">
        <f>VLOOKUP(B233,[2]PUC!$A$3:$B$3395,2,0)</f>
        <v>Servicios de seguros y reaseguros</v>
      </c>
      <c r="D233" s="172">
        <v>215476054</v>
      </c>
      <c r="E233" s="193" t="str">
        <f>VLOOKUP(D233,Directorio!$A$1:$C$3890,3,0)</f>
        <v>Argelia - Valle del Cauca</v>
      </c>
      <c r="F233" s="173">
        <v>8903249</v>
      </c>
      <c r="G233" s="173">
        <v>0</v>
      </c>
      <c r="H233" s="194"/>
      <c r="I233" s="194"/>
      <c r="J233" s="194"/>
    </row>
    <row r="234" spans="1:10">
      <c r="A234" s="204"/>
      <c r="B234" s="193">
        <v>131706</v>
      </c>
      <c r="C234" s="171" t="str">
        <f>VLOOKUP(B234,[2]PUC!$A$3:$B$3395,2,0)</f>
        <v>Servicios de seguros y reaseguros</v>
      </c>
      <c r="D234" s="172">
        <v>215568655</v>
      </c>
      <c r="E234" s="193" t="str">
        <f>VLOOKUP(D234,Directorio!$A$1:$C$3890,3,0)</f>
        <v>Sabana de Torres</v>
      </c>
      <c r="F234" s="173">
        <v>2296823</v>
      </c>
      <c r="G234" s="173">
        <v>0</v>
      </c>
      <c r="H234" s="194"/>
      <c r="I234" s="194"/>
      <c r="J234" s="194"/>
    </row>
    <row r="235" spans="1:10">
      <c r="A235" s="204"/>
      <c r="B235" s="193">
        <v>131706</v>
      </c>
      <c r="C235" s="171" t="str">
        <f>VLOOKUP(B235,[2]PUC!$A$3:$B$3395,2,0)</f>
        <v>Servicios de seguros y reaseguros</v>
      </c>
      <c r="D235" s="172">
        <v>215618256</v>
      </c>
      <c r="E235" s="193" t="str">
        <f>VLOOKUP(D235,Directorio!$A$1:$C$3890,3,0)</f>
        <v>El Paujil</v>
      </c>
      <c r="F235" s="173">
        <v>1417692</v>
      </c>
      <c r="G235" s="173">
        <v>0</v>
      </c>
      <c r="H235" s="194"/>
      <c r="I235" s="194"/>
      <c r="J235" s="194"/>
    </row>
    <row r="236" spans="1:10">
      <c r="A236" s="204"/>
      <c r="B236" s="193">
        <v>131706</v>
      </c>
      <c r="C236" s="171" t="str">
        <f>VLOOKUP(B236,[2]PUC!$A$3:$B$3395,2,0)</f>
        <v>Servicios de seguros y reaseguros</v>
      </c>
      <c r="D236" s="172">
        <v>215619256</v>
      </c>
      <c r="E236" s="193" t="str">
        <f>VLOOKUP(D236,Directorio!$A$1:$C$3890,3,0)</f>
        <v>El Tambo - Cauca</v>
      </c>
      <c r="F236" s="173">
        <v>27676944</v>
      </c>
      <c r="G236" s="173">
        <v>0</v>
      </c>
      <c r="H236" s="194"/>
      <c r="I236" s="194"/>
      <c r="J236" s="194"/>
    </row>
    <row r="237" spans="1:10">
      <c r="A237" s="204"/>
      <c r="B237" s="193">
        <v>131706</v>
      </c>
      <c r="C237" s="171" t="str">
        <f>VLOOKUP(B237,[2]PUC!$A$3:$B$3395,2,0)</f>
        <v>Servicios de seguros y reaseguros</v>
      </c>
      <c r="D237" s="172">
        <v>215652356</v>
      </c>
      <c r="E237" s="193" t="str">
        <f>VLOOKUP(D237,Directorio!$A$1:$C$3890,3,0)</f>
        <v>Ipiales</v>
      </c>
      <c r="F237" s="173">
        <v>43622345</v>
      </c>
      <c r="G237" s="173">
        <v>0</v>
      </c>
      <c r="H237" s="194"/>
      <c r="I237" s="194"/>
      <c r="J237" s="194"/>
    </row>
    <row r="238" spans="1:10">
      <c r="A238" s="204"/>
      <c r="B238" s="193">
        <v>131706</v>
      </c>
      <c r="C238" s="171" t="str">
        <f>VLOOKUP(B238,[2]PUC!$A$3:$B$3395,2,0)</f>
        <v>Servicios de seguros y reaseguros</v>
      </c>
      <c r="D238" s="172">
        <v>215941359</v>
      </c>
      <c r="E238" s="193" t="str">
        <f>VLOOKUP(D238,Directorio!$A$1:$C$3890,3,0)</f>
        <v>Isnos</v>
      </c>
      <c r="F238" s="173">
        <v>23387575</v>
      </c>
      <c r="G238" s="173">
        <v>0</v>
      </c>
      <c r="H238" s="194"/>
      <c r="I238" s="194"/>
      <c r="J238" s="194"/>
    </row>
    <row r="239" spans="1:10">
      <c r="A239" s="204"/>
      <c r="B239" s="193">
        <v>131706</v>
      </c>
      <c r="C239" s="171" t="str">
        <f>VLOOKUP(B239,[2]PUC!$A$3:$B$3395,2,0)</f>
        <v>Servicios de seguros y reaseguros</v>
      </c>
      <c r="D239" s="172">
        <v>216005360</v>
      </c>
      <c r="E239" s="193" t="str">
        <f>VLOOKUP(D239,Directorio!$A$1:$C$3890,3,0)</f>
        <v>Itagüí</v>
      </c>
      <c r="F239" s="173">
        <v>14045880</v>
      </c>
      <c r="G239" s="173">
        <v>0</v>
      </c>
      <c r="H239" s="194"/>
      <c r="I239" s="194"/>
      <c r="J239" s="194"/>
    </row>
    <row r="240" spans="1:10">
      <c r="A240" s="204"/>
      <c r="B240" s="193">
        <v>131706</v>
      </c>
      <c r="C240" s="171" t="str">
        <f>VLOOKUP(B240,[2]PUC!$A$3:$B$3395,2,0)</f>
        <v>Servicios de seguros y reaseguros</v>
      </c>
      <c r="D240" s="172">
        <v>216041660</v>
      </c>
      <c r="E240" s="193" t="str">
        <f>VLOOKUP(D240,Directorio!$A$1:$C$3890,3,0)</f>
        <v>Saladoblanco</v>
      </c>
      <c r="F240" s="173">
        <v>6649293</v>
      </c>
      <c r="G240" s="173">
        <v>0</v>
      </c>
      <c r="H240" s="194"/>
      <c r="I240" s="194"/>
      <c r="J240" s="194"/>
    </row>
    <row r="241" spans="1:10">
      <c r="A241" s="204"/>
      <c r="B241" s="193">
        <v>131706</v>
      </c>
      <c r="C241" s="171" t="str">
        <f>VLOOKUP(B241,[2]PUC!$A$3:$B$3395,2,0)</f>
        <v>Servicios de seguros y reaseguros</v>
      </c>
      <c r="D241" s="172">
        <v>216052560</v>
      </c>
      <c r="E241" s="193" t="str">
        <f>VLOOKUP(D241,Directorio!$A$1:$C$3890,3,0)</f>
        <v>Potosí</v>
      </c>
      <c r="F241" s="173">
        <v>12808394</v>
      </c>
      <c r="G241" s="173">
        <v>0</v>
      </c>
      <c r="H241" s="194"/>
      <c r="I241" s="194"/>
      <c r="J241" s="194"/>
    </row>
    <row r="242" spans="1:10">
      <c r="A242" s="204"/>
      <c r="B242" s="193">
        <v>131706</v>
      </c>
      <c r="C242" s="171" t="str">
        <f>VLOOKUP(B242,[2]PUC!$A$3:$B$3395,2,0)</f>
        <v>Servicios de seguros y reaseguros</v>
      </c>
      <c r="D242" s="172">
        <v>216168861</v>
      </c>
      <c r="E242" s="193" t="str">
        <f>VLOOKUP(D242,Directorio!$A$1:$C$3890,3,0)</f>
        <v>Vélez</v>
      </c>
      <c r="F242" s="173">
        <v>4610100</v>
      </c>
      <c r="G242" s="173">
        <v>0</v>
      </c>
      <c r="H242" s="194"/>
      <c r="I242" s="194"/>
      <c r="J242" s="194"/>
    </row>
    <row r="243" spans="1:10">
      <c r="A243" s="204"/>
      <c r="B243" s="193">
        <v>131706</v>
      </c>
      <c r="C243" s="171" t="str">
        <f>VLOOKUP(B243,[2]PUC!$A$3:$B$3395,2,0)</f>
        <v>Servicios de seguros y reaseguros</v>
      </c>
      <c r="D243" s="172">
        <v>216215362</v>
      </c>
      <c r="E243" s="193" t="str">
        <f>VLOOKUP(D243,Directorio!$A$1:$C$3890,3,0)</f>
        <v>Iza</v>
      </c>
      <c r="F243" s="173">
        <v>18842769</v>
      </c>
      <c r="G243" s="173">
        <v>0</v>
      </c>
      <c r="H243" s="194"/>
      <c r="I243" s="194"/>
      <c r="J243" s="194"/>
    </row>
    <row r="244" spans="1:10">
      <c r="A244" s="204"/>
      <c r="B244" s="193">
        <v>131706</v>
      </c>
      <c r="C244" s="171" t="str">
        <f>VLOOKUP(B244,[2]PUC!$A$3:$B$3395,2,0)</f>
        <v>Servicios de seguros y reaseguros</v>
      </c>
      <c r="D244" s="172">
        <v>216376863</v>
      </c>
      <c r="E244" s="193" t="str">
        <f>VLOOKUP(D244,Directorio!$A$1:$C$3890,3,0)</f>
        <v>Versalles</v>
      </c>
      <c r="F244" s="173">
        <v>39602578</v>
      </c>
      <c r="G244" s="173">
        <v>0</v>
      </c>
      <c r="H244" s="194"/>
      <c r="I244" s="194"/>
      <c r="J244" s="194"/>
    </row>
    <row r="245" spans="1:10">
      <c r="A245" s="204"/>
      <c r="B245" s="193">
        <v>131706</v>
      </c>
      <c r="C245" s="171" t="str">
        <f>VLOOKUP(B245,[2]PUC!$A$3:$B$3395,2,0)</f>
        <v>Servicios de seguros y reaseguros</v>
      </c>
      <c r="D245" s="172">
        <v>216468464</v>
      </c>
      <c r="E245" s="193" t="str">
        <f>VLOOKUP(D245,Directorio!$A$1:$C$3890,3,0)</f>
        <v>Mogotes</v>
      </c>
      <c r="F245" s="173">
        <v>20068293</v>
      </c>
      <c r="G245" s="173">
        <v>0</v>
      </c>
      <c r="H245" s="194"/>
      <c r="I245" s="194"/>
      <c r="J245" s="194"/>
    </row>
    <row r="246" spans="1:10">
      <c r="A246" s="204"/>
      <c r="B246" s="193">
        <v>131706</v>
      </c>
      <c r="C246" s="171" t="str">
        <f>VLOOKUP(B246,[2]PUC!$A$3:$B$3395,2,0)</f>
        <v>Servicios de seguros y reaseguros</v>
      </c>
      <c r="D246" s="172">
        <v>216476364</v>
      </c>
      <c r="E246" s="193" t="str">
        <f>VLOOKUP(D246,Directorio!$A$1:$C$3890,3,0)</f>
        <v>Jamundí</v>
      </c>
      <c r="F246" s="173">
        <v>4934727</v>
      </c>
      <c r="G246" s="173">
        <v>0</v>
      </c>
      <c r="H246" s="194"/>
      <c r="I246" s="194"/>
      <c r="J246" s="194"/>
    </row>
    <row r="247" spans="1:10">
      <c r="A247" s="204"/>
      <c r="B247" s="193">
        <v>131706</v>
      </c>
      <c r="C247" s="171" t="str">
        <f>VLOOKUP(B247,[2]PUC!$A$3:$B$3395,2,0)</f>
        <v>Servicios de seguros y reaseguros</v>
      </c>
      <c r="D247" s="172">
        <v>216581065</v>
      </c>
      <c r="E247" s="193" t="str">
        <f>VLOOKUP(D247,Directorio!$A$1:$C$3890,3,0)</f>
        <v>Arauquita</v>
      </c>
      <c r="F247" s="173">
        <v>1245200</v>
      </c>
      <c r="G247" s="173">
        <v>0</v>
      </c>
      <c r="H247" s="194"/>
      <c r="I247" s="194"/>
      <c r="J247" s="194"/>
    </row>
    <row r="248" spans="1:10">
      <c r="A248" s="204"/>
      <c r="B248" s="193">
        <v>131706</v>
      </c>
      <c r="C248" s="171" t="str">
        <f>VLOOKUP(B248,[2]PUC!$A$3:$B$3395,2,0)</f>
        <v>Servicios de seguros y reaseguros</v>
      </c>
      <c r="D248" s="172">
        <v>216705667</v>
      </c>
      <c r="E248" s="193" t="str">
        <f>VLOOKUP(D248,Directorio!$A$1:$C$3890,3,0)</f>
        <v>San Rafael</v>
      </c>
      <c r="F248" s="173">
        <v>13504725</v>
      </c>
      <c r="G248" s="173">
        <v>0</v>
      </c>
      <c r="H248" s="194"/>
      <c r="I248" s="194"/>
      <c r="J248" s="194"/>
    </row>
    <row r="249" spans="1:10">
      <c r="A249" s="204"/>
      <c r="B249" s="193">
        <v>131706</v>
      </c>
      <c r="C249" s="171" t="str">
        <f>VLOOKUP(B249,[2]PUC!$A$3:$B$3395,2,0)</f>
        <v>Servicios de seguros y reaseguros</v>
      </c>
      <c r="D249" s="172">
        <v>216868368</v>
      </c>
      <c r="E249" s="193" t="str">
        <f>VLOOKUP(D249,Directorio!$A$1:$C$3890,3,0)</f>
        <v>Jesús María</v>
      </c>
      <c r="F249" s="173">
        <v>783685</v>
      </c>
      <c r="G249" s="173">
        <v>0</v>
      </c>
      <c r="H249" s="194"/>
      <c r="I249" s="194"/>
      <c r="J249" s="194"/>
    </row>
    <row r="250" spans="1:10">
      <c r="A250" s="204"/>
      <c r="B250" s="193">
        <v>131706</v>
      </c>
      <c r="C250" s="171" t="str">
        <f>VLOOKUP(B250,[2]PUC!$A$3:$B$3395,2,0)</f>
        <v>Servicios de seguros y reaseguros</v>
      </c>
      <c r="D250" s="172">
        <v>216873168</v>
      </c>
      <c r="E250" s="193" t="str">
        <f>VLOOKUP(D250,Directorio!$A$1:$C$3890,3,0)</f>
        <v>Chaparral</v>
      </c>
      <c r="F250" s="173">
        <v>7070582</v>
      </c>
      <c r="G250" s="173">
        <v>0</v>
      </c>
      <c r="H250" s="194"/>
      <c r="I250" s="194"/>
      <c r="J250" s="194"/>
    </row>
    <row r="251" spans="1:10">
      <c r="A251" s="204"/>
      <c r="B251" s="193">
        <v>131706</v>
      </c>
      <c r="C251" s="171" t="str">
        <f>VLOOKUP(B251,[2]PUC!$A$3:$B$3395,2,0)</f>
        <v>Servicios de seguros y reaseguros</v>
      </c>
      <c r="D251" s="172">
        <v>216886568</v>
      </c>
      <c r="E251" s="193" t="str">
        <f>VLOOKUP(D251,Directorio!$A$1:$C$3890,3,0)</f>
        <v>Puerto Asís</v>
      </c>
      <c r="F251" s="173">
        <v>28631860</v>
      </c>
      <c r="G251" s="173">
        <v>0</v>
      </c>
      <c r="H251" s="194"/>
      <c r="I251" s="194"/>
      <c r="J251" s="194"/>
    </row>
    <row r="252" spans="1:10">
      <c r="A252" s="204"/>
      <c r="B252" s="193">
        <v>131706</v>
      </c>
      <c r="C252" s="171" t="str">
        <f>VLOOKUP(B252,[2]PUC!$A$3:$B$3395,2,0)</f>
        <v>Servicios de seguros y reaseguros</v>
      </c>
      <c r="D252" s="172">
        <v>216968169</v>
      </c>
      <c r="E252" s="193" t="str">
        <f>VLOOKUP(D252,Directorio!$A$1:$C$3890,3,0)</f>
        <v>Charta</v>
      </c>
      <c r="F252" s="173">
        <v>21056902</v>
      </c>
      <c r="G252" s="173">
        <v>0</v>
      </c>
      <c r="H252" s="194"/>
      <c r="I252" s="194"/>
      <c r="J252" s="194"/>
    </row>
    <row r="253" spans="1:10">
      <c r="A253" s="204"/>
      <c r="B253" s="193">
        <v>131706</v>
      </c>
      <c r="C253" s="171" t="str">
        <f>VLOOKUP(B253,[2]PUC!$A$3:$B$3395,2,0)</f>
        <v>Servicios de seguros y reaseguros</v>
      </c>
      <c r="D253" s="172">
        <v>217054670</v>
      </c>
      <c r="E253" s="193" t="str">
        <f>VLOOKUP(D253,Directorio!$A$1:$C$3890,3,0)</f>
        <v>San Calixto</v>
      </c>
      <c r="F253" s="173">
        <v>9910840</v>
      </c>
      <c r="G253" s="173">
        <v>0</v>
      </c>
      <c r="H253" s="194"/>
      <c r="I253" s="194"/>
      <c r="J253" s="194"/>
    </row>
    <row r="254" spans="1:10">
      <c r="A254" s="204"/>
      <c r="B254" s="193">
        <v>131706</v>
      </c>
      <c r="C254" s="171" t="str">
        <f>VLOOKUP(B254,[2]PUC!$A$3:$B$3395,2,0)</f>
        <v>Servicios de seguros y reaseguros</v>
      </c>
      <c r="D254" s="172">
        <v>217070670</v>
      </c>
      <c r="E254" s="193" t="str">
        <f>VLOOKUP(D254,Directorio!$A$1:$C$3890,3,0)</f>
        <v>Sampués</v>
      </c>
      <c r="F254" s="173">
        <v>18445000</v>
      </c>
      <c r="G254" s="173">
        <v>0</v>
      </c>
      <c r="H254" s="194"/>
      <c r="I254" s="194"/>
      <c r="J254" s="194"/>
    </row>
    <row r="255" spans="1:10">
      <c r="A255" s="204"/>
      <c r="B255" s="193">
        <v>131706</v>
      </c>
      <c r="C255" s="171" t="str">
        <f>VLOOKUP(B255,[2]PUC!$A$3:$B$3395,2,0)</f>
        <v>Servicios de seguros y reaseguros</v>
      </c>
      <c r="D255" s="172">
        <v>217215572</v>
      </c>
      <c r="E255" s="193" t="str">
        <f>VLOOKUP(D255,Directorio!$A$1:$C$3890,3,0)</f>
        <v>Puerto Boyacá</v>
      </c>
      <c r="F255" s="173">
        <v>51247559</v>
      </c>
      <c r="G255" s="173">
        <v>0</v>
      </c>
      <c r="H255" s="194"/>
      <c r="I255" s="194"/>
      <c r="J255" s="194"/>
    </row>
    <row r="256" spans="1:10">
      <c r="A256" s="204"/>
      <c r="B256" s="193">
        <v>131706</v>
      </c>
      <c r="C256" s="171" t="str">
        <f>VLOOKUP(B256,[2]PUC!$A$3:$B$3395,2,0)</f>
        <v>Servicios de seguros y reaseguros</v>
      </c>
      <c r="D256" s="172">
        <v>217217272</v>
      </c>
      <c r="E256" s="193" t="str">
        <f>VLOOKUP(D256,Directorio!$A$1:$C$3890,3,0)</f>
        <v>Filadelfia</v>
      </c>
      <c r="F256" s="173">
        <v>21886158</v>
      </c>
      <c r="G256" s="173">
        <v>0</v>
      </c>
      <c r="H256" s="194"/>
      <c r="I256" s="194"/>
      <c r="J256" s="194"/>
    </row>
    <row r="257" spans="1:10">
      <c r="A257" s="204"/>
      <c r="B257" s="193">
        <v>131706</v>
      </c>
      <c r="C257" s="171" t="str">
        <f>VLOOKUP(B257,[2]PUC!$A$3:$B$3395,2,0)</f>
        <v>Servicios de seguros y reaseguros</v>
      </c>
      <c r="D257" s="172">
        <v>217223672</v>
      </c>
      <c r="E257" s="193" t="str">
        <f>VLOOKUP(D257,Directorio!$A$1:$C$3890,3,0)</f>
        <v>San Antero</v>
      </c>
      <c r="F257" s="173">
        <v>1805383</v>
      </c>
      <c r="G257" s="173">
        <v>0</v>
      </c>
      <c r="H257" s="194"/>
      <c r="I257" s="194"/>
      <c r="J257" s="194"/>
    </row>
    <row r="258" spans="1:10">
      <c r="A258" s="204"/>
      <c r="B258" s="193">
        <v>131706</v>
      </c>
      <c r="C258" s="171" t="str">
        <f>VLOOKUP(B258,[2]PUC!$A$3:$B$3395,2,0)</f>
        <v>Servicios de seguros y reaseguros</v>
      </c>
      <c r="D258" s="172">
        <v>217350573</v>
      </c>
      <c r="E258" s="193" t="str">
        <f>VLOOKUP(D258,Directorio!$A$1:$C$3890,3,0)</f>
        <v>Puerto López</v>
      </c>
      <c r="F258" s="173">
        <v>1644590</v>
      </c>
      <c r="G258" s="173">
        <v>0</v>
      </c>
      <c r="H258" s="194"/>
      <c r="I258" s="194"/>
      <c r="J258" s="194"/>
    </row>
    <row r="259" spans="1:10">
      <c r="A259" s="204"/>
      <c r="B259" s="193">
        <v>131706</v>
      </c>
      <c r="C259" s="171" t="str">
        <f>VLOOKUP(B259,[2]PUC!$A$3:$B$3395,2,0)</f>
        <v>Servicios de seguros y reaseguros</v>
      </c>
      <c r="D259" s="172">
        <v>217417174</v>
      </c>
      <c r="E259" s="193" t="str">
        <f>VLOOKUP(D259,Directorio!$A$1:$C$3890,3,0)</f>
        <v>Chinchiná</v>
      </c>
      <c r="F259" s="173">
        <v>1173699</v>
      </c>
      <c r="G259" s="173">
        <v>0</v>
      </c>
      <c r="H259" s="194"/>
      <c r="I259" s="194"/>
      <c r="J259" s="194"/>
    </row>
    <row r="260" spans="1:10">
      <c r="A260" s="204"/>
      <c r="B260" s="193">
        <v>131706</v>
      </c>
      <c r="C260" s="171" t="str">
        <f>VLOOKUP(B260,[2]PUC!$A$3:$B$3395,2,0)</f>
        <v>Servicios de seguros y reaseguros</v>
      </c>
      <c r="D260" s="172">
        <v>217444874</v>
      </c>
      <c r="E260" s="193" t="str">
        <f>VLOOKUP(D260,Directorio!$A$1:$C$3890,3,0)</f>
        <v>Villanueva - Guajira</v>
      </c>
      <c r="F260" s="173">
        <v>4283184</v>
      </c>
      <c r="G260" s="173">
        <v>0</v>
      </c>
      <c r="H260" s="194"/>
      <c r="I260" s="194"/>
      <c r="J260" s="194"/>
    </row>
    <row r="261" spans="1:10">
      <c r="A261" s="204"/>
      <c r="B261" s="193">
        <v>131706</v>
      </c>
      <c r="C261" s="171" t="str">
        <f>VLOOKUP(B261,[2]PUC!$A$3:$B$3395,2,0)</f>
        <v>Servicios de seguros y reaseguros</v>
      </c>
      <c r="D261" s="172">
        <v>217615176</v>
      </c>
      <c r="E261" s="193" t="str">
        <f>VLOOKUP(D261,Directorio!$A$1:$C$3890,3,0)</f>
        <v>Chiquinquirá</v>
      </c>
      <c r="F261" s="173">
        <v>2409750</v>
      </c>
      <c r="G261" s="173">
        <v>0</v>
      </c>
      <c r="H261" s="194"/>
      <c r="I261" s="194"/>
      <c r="J261" s="194"/>
    </row>
    <row r="262" spans="1:10">
      <c r="A262" s="204"/>
      <c r="B262" s="193">
        <v>131706</v>
      </c>
      <c r="C262" s="171" t="str">
        <f>VLOOKUP(B262,[2]PUC!$A$3:$B$3395,2,0)</f>
        <v>Servicios de seguros y reaseguros</v>
      </c>
      <c r="D262" s="172">
        <v>217615676</v>
      </c>
      <c r="E262" s="193" t="str">
        <f>VLOOKUP(D262,Directorio!$A$1:$C$3890,3,0)</f>
        <v>San Miguel de Sema</v>
      </c>
      <c r="F262" s="173">
        <v>2897100</v>
      </c>
      <c r="G262" s="173">
        <v>0</v>
      </c>
      <c r="H262" s="194"/>
      <c r="I262" s="194"/>
      <c r="J262" s="194"/>
    </row>
    <row r="263" spans="1:10">
      <c r="A263" s="204"/>
      <c r="B263" s="193">
        <v>131706</v>
      </c>
      <c r="C263" s="171" t="str">
        <f>VLOOKUP(B263,[2]PUC!$A$3:$B$3395,2,0)</f>
        <v>Servicios de seguros y reaseguros</v>
      </c>
      <c r="D263" s="172">
        <v>217717777</v>
      </c>
      <c r="E263" s="193" t="str">
        <f>VLOOKUP(D263,Directorio!$A$1:$C$3890,3,0)</f>
        <v>Supía</v>
      </c>
      <c r="F263" s="173">
        <v>63196318</v>
      </c>
      <c r="G263" s="173">
        <v>0</v>
      </c>
      <c r="H263" s="194"/>
      <c r="I263" s="194"/>
      <c r="J263" s="194"/>
    </row>
    <row r="264" spans="1:10">
      <c r="A264" s="204"/>
      <c r="B264" s="193">
        <v>131706</v>
      </c>
      <c r="C264" s="171" t="str">
        <f>VLOOKUP(B264,[2]PUC!$A$3:$B$3395,2,0)</f>
        <v>Servicios de seguros y reaseguros</v>
      </c>
      <c r="D264" s="172">
        <v>217768077</v>
      </c>
      <c r="E264" s="193" t="str">
        <f>VLOOKUP(D264,Directorio!$A$1:$C$3890,3,0)</f>
        <v>Barbosa - Santander</v>
      </c>
      <c r="F264" s="173">
        <v>6577490</v>
      </c>
      <c r="G264" s="173">
        <v>0</v>
      </c>
      <c r="H264" s="194"/>
      <c r="I264" s="194"/>
      <c r="J264" s="194"/>
    </row>
    <row r="265" spans="1:10">
      <c r="A265" s="204"/>
      <c r="B265" s="193">
        <v>131706</v>
      </c>
      <c r="C265" s="171" t="str">
        <f>VLOOKUP(B265,[2]PUC!$A$3:$B$3395,2,0)</f>
        <v>Servicios de seguros y reaseguros</v>
      </c>
      <c r="D265" s="172">
        <v>217844378</v>
      </c>
      <c r="E265" s="193" t="str">
        <f>VLOOKUP(D265,Directorio!$A$1:$C$3890,3,0)</f>
        <v>Hato Nuevo</v>
      </c>
      <c r="F265" s="173">
        <v>1511952</v>
      </c>
      <c r="G265" s="173">
        <v>0</v>
      </c>
      <c r="H265" s="194"/>
      <c r="I265" s="194"/>
      <c r="J265" s="194"/>
    </row>
    <row r="266" spans="1:10">
      <c r="A266" s="204"/>
      <c r="B266" s="193">
        <v>131706</v>
      </c>
      <c r="C266" s="171" t="str">
        <f>VLOOKUP(B266,[2]PUC!$A$3:$B$3395,2,0)</f>
        <v>Servicios de seguros y reaseguros</v>
      </c>
      <c r="D266" s="172">
        <v>217870678</v>
      </c>
      <c r="E266" s="193" t="str">
        <f>VLOOKUP(D266,Directorio!$A$1:$C$3890,3,0)</f>
        <v>San Benito Abad</v>
      </c>
      <c r="F266" s="173">
        <v>9163000</v>
      </c>
      <c r="G266" s="173">
        <v>0</v>
      </c>
      <c r="H266" s="194"/>
      <c r="I266" s="194"/>
      <c r="J266" s="194"/>
    </row>
    <row r="267" spans="1:10">
      <c r="A267" s="204"/>
      <c r="B267" s="193">
        <v>131706</v>
      </c>
      <c r="C267" s="171" t="str">
        <f>VLOOKUP(B267,[2]PUC!$A$3:$B$3395,2,0)</f>
        <v>Servicios de seguros y reaseguros</v>
      </c>
      <c r="D267" s="172">
        <v>217873678</v>
      </c>
      <c r="E267" s="193" t="str">
        <f>VLOOKUP(D267,Directorio!$A$1:$C$3890,3,0)</f>
        <v>San Luis - Tolima</v>
      </c>
      <c r="F267" s="173">
        <v>42696891</v>
      </c>
      <c r="G267" s="173">
        <v>0</v>
      </c>
      <c r="H267" s="194"/>
      <c r="I267" s="194"/>
      <c r="J267" s="194"/>
    </row>
    <row r="268" spans="1:10">
      <c r="A268" s="204"/>
      <c r="B268" s="193">
        <v>131706</v>
      </c>
      <c r="C268" s="171" t="str">
        <f>VLOOKUP(B268,[2]PUC!$A$3:$B$3395,2,0)</f>
        <v>Servicios de seguros y reaseguros</v>
      </c>
      <c r="D268" s="172">
        <v>218005380</v>
      </c>
      <c r="E268" s="193" t="str">
        <f>VLOOKUP(D268,Directorio!$A$1:$C$3890,3,0)</f>
        <v>La Estrella</v>
      </c>
      <c r="F268" s="173">
        <v>77212267</v>
      </c>
      <c r="G268" s="173">
        <v>0</v>
      </c>
      <c r="H268" s="194"/>
      <c r="I268" s="194"/>
      <c r="J268" s="194"/>
    </row>
    <row r="269" spans="1:10">
      <c r="A269" s="204"/>
      <c r="B269" s="193">
        <v>131706</v>
      </c>
      <c r="C269" s="171" t="str">
        <f>VLOOKUP(B269,[2]PUC!$A$3:$B$3395,2,0)</f>
        <v>Servicios de seguros y reaseguros</v>
      </c>
      <c r="D269" s="172">
        <v>218168081</v>
      </c>
      <c r="E269" s="193" t="str">
        <f>VLOOKUP(D269,Directorio!$A$1:$C$3890,3,0)</f>
        <v>Barrancabermeja</v>
      </c>
      <c r="F269" s="173">
        <v>8601400</v>
      </c>
      <c r="G269" s="173">
        <v>0</v>
      </c>
      <c r="H269" s="194"/>
      <c r="I269" s="194"/>
      <c r="J269" s="194"/>
    </row>
    <row r="270" spans="1:10">
      <c r="A270" s="204"/>
      <c r="B270" s="193">
        <v>131706</v>
      </c>
      <c r="C270" s="171" t="str">
        <f>VLOOKUP(B270,[2]PUC!$A$3:$B$3395,2,0)</f>
        <v>Servicios de seguros y reaseguros</v>
      </c>
      <c r="D270" s="172">
        <v>218352683</v>
      </c>
      <c r="E270" s="193" t="str">
        <f>VLOOKUP(D270,Directorio!$A$1:$C$3890,3,0)</f>
        <v>Sandoná</v>
      </c>
      <c r="F270" s="173">
        <v>1409400</v>
      </c>
      <c r="G270" s="173">
        <v>0</v>
      </c>
      <c r="H270" s="194"/>
      <c r="I270" s="194"/>
      <c r="J270" s="194"/>
    </row>
    <row r="271" spans="1:10">
      <c r="A271" s="204"/>
      <c r="B271" s="193">
        <v>131706</v>
      </c>
      <c r="C271" s="171" t="str">
        <f>VLOOKUP(B271,[2]PUC!$A$3:$B$3395,2,0)</f>
        <v>Servicios de seguros y reaseguros</v>
      </c>
      <c r="D271" s="172">
        <v>218366383</v>
      </c>
      <c r="E271" s="193" t="str">
        <f>VLOOKUP(D271,Directorio!$A$1:$C$3890,3,0)</f>
        <v>La Celia</v>
      </c>
      <c r="F271" s="173">
        <v>38189376</v>
      </c>
      <c r="G271" s="173">
        <v>0</v>
      </c>
      <c r="H271" s="194"/>
      <c r="I271" s="194"/>
      <c r="J271" s="194"/>
    </row>
    <row r="272" spans="1:10">
      <c r="A272" s="204"/>
      <c r="B272" s="193">
        <v>131706</v>
      </c>
      <c r="C272" s="171" t="str">
        <f>VLOOKUP(B272,[2]PUC!$A$3:$B$3395,2,0)</f>
        <v>Servicios de seguros y reaseguros</v>
      </c>
      <c r="D272" s="172">
        <v>218515185</v>
      </c>
      <c r="E272" s="193" t="str">
        <f>VLOOKUP(D272,Directorio!$A$1:$C$3890,3,0)</f>
        <v>Chitaraque</v>
      </c>
      <c r="F272" s="173">
        <v>1298123</v>
      </c>
      <c r="G272" s="173">
        <v>0</v>
      </c>
      <c r="H272" s="194"/>
      <c r="I272" s="194"/>
      <c r="J272" s="194"/>
    </row>
    <row r="273" spans="1:10">
      <c r="A273" s="204"/>
      <c r="B273" s="193">
        <v>131706</v>
      </c>
      <c r="C273" s="171" t="str">
        <f>VLOOKUP(B273,[2]PUC!$A$3:$B$3395,2,0)</f>
        <v>Servicios de seguros y reaseguros</v>
      </c>
      <c r="D273" s="172">
        <v>218625486</v>
      </c>
      <c r="E273" s="193" t="str">
        <f>VLOOKUP(D273,Directorio!$A$1:$C$3890,3,0)</f>
        <v>Nemocón</v>
      </c>
      <c r="F273" s="173">
        <v>516411</v>
      </c>
      <c r="G273" s="173">
        <v>0</v>
      </c>
      <c r="H273" s="194"/>
      <c r="I273" s="194"/>
      <c r="J273" s="194"/>
    </row>
    <row r="274" spans="1:10">
      <c r="A274" s="204"/>
      <c r="B274" s="193">
        <v>131706</v>
      </c>
      <c r="C274" s="171" t="str">
        <f>VLOOKUP(B274,[2]PUC!$A$3:$B$3395,2,0)</f>
        <v>Servicios de seguros y reaseguros</v>
      </c>
      <c r="D274" s="172">
        <v>218766687</v>
      </c>
      <c r="E274" s="193" t="str">
        <f>VLOOKUP(D274,Directorio!$A$1:$C$3890,3,0)</f>
        <v>Santuario - Risaralda</v>
      </c>
      <c r="F274" s="173">
        <v>917650</v>
      </c>
      <c r="G274" s="173">
        <v>0</v>
      </c>
      <c r="H274" s="194"/>
      <c r="I274" s="194"/>
      <c r="J274" s="194"/>
    </row>
    <row r="275" spans="1:10">
      <c r="A275" s="204"/>
      <c r="B275" s="193">
        <v>131706</v>
      </c>
      <c r="C275" s="171" t="str">
        <f>VLOOKUP(B275,[2]PUC!$A$3:$B$3395,2,0)</f>
        <v>Servicios de seguros y reaseguros</v>
      </c>
      <c r="D275" s="172">
        <v>218817388</v>
      </c>
      <c r="E275" s="193" t="str">
        <f>VLOOKUP(D275,Directorio!$A$1:$C$3890,3,0)</f>
        <v>La Merced</v>
      </c>
      <c r="F275" s="173">
        <v>2743295</v>
      </c>
      <c r="G275" s="173">
        <v>0</v>
      </c>
      <c r="H275" s="194"/>
      <c r="I275" s="194"/>
      <c r="J275" s="194"/>
    </row>
    <row r="276" spans="1:10">
      <c r="A276" s="204"/>
      <c r="B276" s="193">
        <v>131706</v>
      </c>
      <c r="C276" s="171" t="str">
        <f>VLOOKUP(B276,[2]PUC!$A$3:$B$3395,2,0)</f>
        <v>Servicios de seguros y reaseguros</v>
      </c>
      <c r="D276" s="172">
        <v>218915189</v>
      </c>
      <c r="E276" s="193" t="str">
        <f>VLOOKUP(D276,Directorio!$A$1:$C$3890,3,0)</f>
        <v>Ciénega - Boyacá</v>
      </c>
      <c r="F276" s="173">
        <v>1198941</v>
      </c>
      <c r="G276" s="173">
        <v>0</v>
      </c>
      <c r="H276" s="194"/>
      <c r="I276" s="194"/>
      <c r="J276" s="194"/>
    </row>
    <row r="277" spans="1:10">
      <c r="A277" s="204"/>
      <c r="B277" s="193">
        <v>131706</v>
      </c>
      <c r="C277" s="171" t="str">
        <f>VLOOKUP(B277,[2]PUC!$A$3:$B$3395,2,0)</f>
        <v>Servicios de seguros y reaseguros</v>
      </c>
      <c r="D277" s="172">
        <v>218947189</v>
      </c>
      <c r="E277" s="193" t="str">
        <f>VLOOKUP(D277,Directorio!$A$1:$C$3890,3,0)</f>
        <v>Ciénaga</v>
      </c>
      <c r="F277" s="173">
        <v>4330948</v>
      </c>
      <c r="G277" s="173">
        <v>0</v>
      </c>
      <c r="H277" s="194"/>
      <c r="I277" s="194"/>
      <c r="J277" s="194"/>
    </row>
    <row r="278" spans="1:10">
      <c r="A278" s="204"/>
      <c r="B278" s="193">
        <v>131706</v>
      </c>
      <c r="C278" s="171" t="str">
        <f>VLOOKUP(B278,[2]PUC!$A$3:$B$3395,2,0)</f>
        <v>Servicios de seguros y reaseguros</v>
      </c>
      <c r="D278" s="172">
        <v>218968689</v>
      </c>
      <c r="E278" s="193" t="str">
        <f>VLOOKUP(D278,Directorio!$A$1:$C$3890,3,0)</f>
        <v>San Vicente de Chucurí</v>
      </c>
      <c r="F278" s="173">
        <v>39915436</v>
      </c>
      <c r="G278" s="173">
        <v>0</v>
      </c>
      <c r="H278" s="194"/>
      <c r="I278" s="194"/>
      <c r="J278" s="194"/>
    </row>
    <row r="279" spans="1:10">
      <c r="A279" s="204"/>
      <c r="B279" s="193">
        <v>131706</v>
      </c>
      <c r="C279" s="171" t="str">
        <f>VLOOKUP(B279,[2]PUC!$A$3:$B$3395,2,0)</f>
        <v>Servicios de seguros y reaseguros</v>
      </c>
      <c r="D279" s="172">
        <v>219063190</v>
      </c>
      <c r="E279" s="193" t="str">
        <f>VLOOKUP(D279,Directorio!$A$1:$C$3890,3,0)</f>
        <v>Circasia</v>
      </c>
      <c r="F279" s="173">
        <v>69957724</v>
      </c>
      <c r="G279" s="173">
        <v>0</v>
      </c>
      <c r="H279" s="194"/>
      <c r="I279" s="194"/>
      <c r="J279" s="194"/>
    </row>
    <row r="280" spans="1:10">
      <c r="A280" s="204"/>
      <c r="B280" s="193">
        <v>131706</v>
      </c>
      <c r="C280" s="171" t="str">
        <f>VLOOKUP(B280,[2]PUC!$A$3:$B$3395,2,0)</f>
        <v>Servicios de seguros y reaseguros</v>
      </c>
      <c r="D280" s="172">
        <v>219076890</v>
      </c>
      <c r="E280" s="193" t="str">
        <f>VLOOKUP(D280,Directorio!$A$1:$C$3890,3,0)</f>
        <v>Yotoco</v>
      </c>
      <c r="F280" s="173">
        <v>3784982</v>
      </c>
      <c r="G280" s="173">
        <v>0</v>
      </c>
      <c r="H280" s="194"/>
      <c r="I280" s="194"/>
      <c r="J280" s="194"/>
    </row>
    <row r="281" spans="1:10">
      <c r="A281" s="204"/>
      <c r="B281" s="193">
        <v>131706</v>
      </c>
      <c r="C281" s="171" t="str">
        <f>VLOOKUP(B281,[2]PUC!$A$3:$B$3395,2,0)</f>
        <v>Servicios de seguros y reaseguros</v>
      </c>
      <c r="D281" s="172">
        <v>219181591</v>
      </c>
      <c r="E281" s="193" t="str">
        <f>VLOOKUP(D281,Directorio!$A$1:$C$3890,3,0)</f>
        <v>Puerto Rondón</v>
      </c>
      <c r="F281" s="173">
        <v>20764789</v>
      </c>
      <c r="G281" s="173">
        <v>0</v>
      </c>
      <c r="H281" s="194"/>
      <c r="I281" s="194"/>
      <c r="J281" s="194"/>
    </row>
    <row r="282" spans="1:10">
      <c r="A282" s="204"/>
      <c r="B282" s="193">
        <v>131706</v>
      </c>
      <c r="C282" s="171" t="str">
        <f>VLOOKUP(B282,[2]PUC!$A$3:$B$3395,2,0)</f>
        <v>Servicios de seguros y reaseguros</v>
      </c>
      <c r="D282" s="172">
        <v>219276892</v>
      </c>
      <c r="E282" s="193" t="str">
        <f>VLOOKUP(D282,Directorio!$A$1:$C$3890,3,0)</f>
        <v>Yumbo</v>
      </c>
      <c r="F282" s="173">
        <v>86716252</v>
      </c>
      <c r="G282" s="173">
        <v>0</v>
      </c>
      <c r="H282" s="194"/>
      <c r="I282" s="194"/>
      <c r="J282" s="194"/>
    </row>
    <row r="283" spans="1:10">
      <c r="A283" s="204"/>
      <c r="B283" s="193">
        <v>131706</v>
      </c>
      <c r="C283" s="171" t="str">
        <f>VLOOKUP(B283,[2]PUC!$A$3:$B$3395,2,0)</f>
        <v>Servicios de seguros y reaseguros</v>
      </c>
      <c r="D283" s="172">
        <v>219463594</v>
      </c>
      <c r="E283" s="193" t="str">
        <f>VLOOKUP(D283,Directorio!$A$1:$C$3890,3,0)</f>
        <v>Quimbaya</v>
      </c>
      <c r="F283" s="173">
        <v>11697021</v>
      </c>
      <c r="G283" s="173">
        <v>0</v>
      </c>
      <c r="H283" s="194"/>
      <c r="I283" s="194"/>
      <c r="J283" s="194"/>
    </row>
    <row r="284" spans="1:10">
      <c r="A284" s="204"/>
      <c r="B284" s="193">
        <v>131706</v>
      </c>
      <c r="C284" s="171" t="str">
        <f>VLOOKUP(B284,[2]PUC!$A$3:$B$3395,2,0)</f>
        <v>Servicios de seguros y reaseguros</v>
      </c>
      <c r="D284" s="172">
        <v>219776497</v>
      </c>
      <c r="E284" s="193" t="str">
        <f>VLOOKUP(D284,Directorio!$A$1:$C$3890,3,0)</f>
        <v>Obando</v>
      </c>
      <c r="F284" s="173">
        <v>7076100</v>
      </c>
      <c r="G284" s="173">
        <v>0</v>
      </c>
      <c r="H284" s="194"/>
      <c r="I284" s="194"/>
      <c r="J284" s="194"/>
    </row>
    <row r="285" spans="1:10">
      <c r="A285" s="204"/>
      <c r="B285" s="193">
        <v>131706</v>
      </c>
      <c r="C285" s="171" t="str">
        <f>VLOOKUP(B285,[2]PUC!$A$3:$B$3395,2,0)</f>
        <v>Servicios de seguros y reaseguros</v>
      </c>
      <c r="D285" s="172">
        <v>219819698</v>
      </c>
      <c r="E285" s="193" t="str">
        <f>VLOOKUP(D285,Directorio!$A$1:$C$3890,3,0)</f>
        <v>Santander de Quilichao</v>
      </c>
      <c r="F285" s="173">
        <v>79792240</v>
      </c>
      <c r="G285" s="173">
        <v>0</v>
      </c>
      <c r="H285" s="194"/>
      <c r="I285" s="194"/>
      <c r="J285" s="194"/>
    </row>
    <row r="286" spans="1:10">
      <c r="A286" s="204"/>
      <c r="B286" s="193">
        <v>131706</v>
      </c>
      <c r="C286" s="171" t="str">
        <f>VLOOKUP(B286,[2]PUC!$A$3:$B$3395,2,0)</f>
        <v>Servicios de seguros y reaseguros</v>
      </c>
      <c r="D286" s="172">
        <v>219854498</v>
      </c>
      <c r="E286" s="193" t="str">
        <f>VLOOKUP(D286,Directorio!$A$1:$C$3890,3,0)</f>
        <v>Ocaña</v>
      </c>
      <c r="F286" s="173">
        <v>18864200</v>
      </c>
      <c r="G286" s="173">
        <v>0</v>
      </c>
      <c r="H286" s="194"/>
      <c r="I286" s="194"/>
      <c r="J286" s="194"/>
    </row>
    <row r="287" spans="1:10">
      <c r="A287" s="204"/>
      <c r="B287" s="193">
        <v>131706</v>
      </c>
      <c r="C287" s="171" t="str">
        <f>VLOOKUP(B287,[2]PUC!$A$3:$B$3395,2,0)</f>
        <v>Servicios de seguros y reaseguros</v>
      </c>
      <c r="D287" s="172">
        <v>219925799</v>
      </c>
      <c r="E287" s="193" t="str">
        <f>VLOOKUP(D287,Directorio!$A$1:$C$3890,3,0)</f>
        <v>Tenjo</v>
      </c>
      <c r="F287" s="173">
        <v>1795856</v>
      </c>
      <c r="G287" s="173">
        <v>0</v>
      </c>
      <c r="H287" s="194"/>
      <c r="I287" s="194"/>
      <c r="J287" s="194"/>
    </row>
    <row r="288" spans="1:10">
      <c r="A288" s="204"/>
      <c r="B288" s="193">
        <v>131706</v>
      </c>
      <c r="C288" s="171" t="str">
        <f>VLOOKUP(B288,[2]PUC!$A$3:$B$3395,2,0)</f>
        <v>Servicios de seguros y reaseguros</v>
      </c>
      <c r="D288" s="172">
        <v>219954599</v>
      </c>
      <c r="E288" s="193" t="str">
        <f>VLOOKUP(D288,Directorio!$A$1:$C$3890,3,0)</f>
        <v>Ragonvalia</v>
      </c>
      <c r="F288" s="173">
        <v>3406385</v>
      </c>
      <c r="G288" s="173">
        <v>0</v>
      </c>
      <c r="H288" s="194"/>
      <c r="I288" s="194"/>
      <c r="J288" s="194"/>
    </row>
    <row r="289" spans="1:10">
      <c r="A289" s="204"/>
      <c r="B289" s="193">
        <v>131706</v>
      </c>
      <c r="C289" s="171" t="str">
        <f>VLOOKUP(B289,[2]PUC!$A$3:$B$3395,2,0)</f>
        <v>Servicios de seguros y reaseguros</v>
      </c>
      <c r="D289" s="172">
        <v>220115407</v>
      </c>
      <c r="E289" s="193" t="str">
        <f>VLOOKUP(D289,Directorio!$A$1:$C$3890,3,0)</f>
        <v>E.S.E. Hospital San Francisco - Villa de Leyva</v>
      </c>
      <c r="F289" s="173">
        <v>960496</v>
      </c>
      <c r="G289" s="173">
        <v>0</v>
      </c>
      <c r="H289" s="194"/>
      <c r="I289" s="194"/>
      <c r="J289" s="194"/>
    </row>
    <row r="290" spans="1:10">
      <c r="A290" s="204"/>
      <c r="B290" s="193">
        <v>131706</v>
      </c>
      <c r="C290" s="171" t="str">
        <f>VLOOKUP(B290,[2]PUC!$A$3:$B$3395,2,0)</f>
        <v>Servicios de seguros y reaseguros</v>
      </c>
      <c r="D290" s="172">
        <v>220117013</v>
      </c>
      <c r="E290" s="193" t="str">
        <f>VLOOKUP(D290,Directorio!$A$1:$C$3890,3,0)</f>
        <v>E.S.E. Hospital San José - Aguadas</v>
      </c>
      <c r="F290" s="173">
        <v>103581673</v>
      </c>
      <c r="G290" s="173">
        <v>0</v>
      </c>
      <c r="H290" s="194"/>
      <c r="I290" s="194"/>
      <c r="J290" s="194"/>
    </row>
    <row r="291" spans="1:10">
      <c r="A291" s="204"/>
      <c r="B291" s="193">
        <v>131706</v>
      </c>
      <c r="C291" s="171" t="str">
        <f>VLOOKUP(B291,[2]PUC!$A$3:$B$3395,2,0)</f>
        <v>Servicios de seguros y reaseguros</v>
      </c>
      <c r="D291" s="172">
        <v>220123090</v>
      </c>
      <c r="E291" s="193" t="str">
        <f>VLOOKUP(D291,Directorio!$A$1:$C$3890,3,0)</f>
        <v>E.S.E. Camu de Canalete</v>
      </c>
      <c r="F291" s="173">
        <v>11234362</v>
      </c>
      <c r="G291" s="173">
        <v>0</v>
      </c>
      <c r="H291" s="194"/>
      <c r="I291" s="194"/>
      <c r="J291" s="194"/>
    </row>
    <row r="292" spans="1:10">
      <c r="A292" s="204"/>
      <c r="B292" s="193">
        <v>131706</v>
      </c>
      <c r="C292" s="171" t="str">
        <f>VLOOKUP(B292,[2]PUC!$A$3:$B$3395,2,0)</f>
        <v>Servicios de seguros y reaseguros</v>
      </c>
      <c r="D292" s="172">
        <v>220123162</v>
      </c>
      <c r="E292" s="193" t="str">
        <f>VLOOKUP(D292,Directorio!$A$1:$C$3890,3,0)</f>
        <v>E.S.E. Camu El Prado - Cereté</v>
      </c>
      <c r="F292" s="173">
        <v>19191577</v>
      </c>
      <c r="G292" s="173">
        <v>0</v>
      </c>
      <c r="H292" s="194"/>
      <c r="I292" s="194"/>
      <c r="J292" s="194"/>
    </row>
    <row r="293" spans="1:10">
      <c r="A293" s="204"/>
      <c r="B293" s="193">
        <v>131706</v>
      </c>
      <c r="C293" s="171" t="str">
        <f>VLOOKUP(B293,[2]PUC!$A$3:$B$3395,2,0)</f>
        <v>Servicios de seguros y reaseguros</v>
      </c>
      <c r="D293" s="172">
        <v>220123670</v>
      </c>
      <c r="E293" s="193" t="str">
        <f>VLOOKUP(D293,Directorio!$A$1:$C$3890,3,0)</f>
        <v>E.S.E. Hospital San Andrés Apóstol</v>
      </c>
      <c r="F293" s="173">
        <v>3301334</v>
      </c>
      <c r="G293" s="173">
        <v>0</v>
      </c>
      <c r="H293" s="194"/>
      <c r="I293" s="194"/>
      <c r="J293" s="194"/>
    </row>
    <row r="294" spans="1:10">
      <c r="A294" s="204"/>
      <c r="B294" s="193">
        <v>131706</v>
      </c>
      <c r="C294" s="171" t="str">
        <f>VLOOKUP(B294,[2]PUC!$A$3:$B$3395,2,0)</f>
        <v>Servicios de seguros y reaseguros</v>
      </c>
      <c r="D294" s="172">
        <v>220141660</v>
      </c>
      <c r="E294" s="193" t="str">
        <f>VLOOKUP(D294,Directorio!$A$1:$C$3890,3,0)</f>
        <v>E.S.E. Nuestra Señora de las Mercedes de Saladoblanco</v>
      </c>
      <c r="F294" s="173">
        <v>15274154</v>
      </c>
      <c r="G294" s="173">
        <v>0</v>
      </c>
      <c r="H294" s="194"/>
      <c r="I294" s="194"/>
      <c r="J294" s="194"/>
    </row>
    <row r="295" spans="1:10">
      <c r="A295" s="204"/>
      <c r="B295" s="193">
        <v>131706</v>
      </c>
      <c r="C295" s="171" t="str">
        <f>VLOOKUP(B295,[2]PUC!$A$3:$B$3395,2,0)</f>
        <v>Servicios de seguros y reaseguros</v>
      </c>
      <c r="D295" s="172">
        <v>220163272</v>
      </c>
      <c r="E295" s="193" t="str">
        <f>VLOOKUP(D295,Directorio!$A$1:$C$3890,3,0)</f>
        <v>E.S.E. Hospital San Vicente de Paul - Filandia</v>
      </c>
      <c r="F295" s="173">
        <v>67917555</v>
      </c>
      <c r="G295" s="173">
        <v>0</v>
      </c>
      <c r="H295" s="194"/>
      <c r="I295" s="194"/>
      <c r="J295" s="194"/>
    </row>
    <row r="296" spans="1:10">
      <c r="A296" s="204"/>
      <c r="B296" s="193">
        <v>131706</v>
      </c>
      <c r="C296" s="171" t="str">
        <f>VLOOKUP(B296,[2]PUC!$A$3:$B$3395,2,0)</f>
        <v>Servicios de seguros y reaseguros</v>
      </c>
      <c r="D296" s="172">
        <v>220163548</v>
      </c>
      <c r="E296" s="193" t="str">
        <f>VLOOKUP(D296,Directorio!$A$1:$C$3890,3,0)</f>
        <v>Hospital Santa Ana - Pijao</v>
      </c>
      <c r="F296" s="173">
        <v>59822201</v>
      </c>
      <c r="G296" s="173">
        <v>0</v>
      </c>
      <c r="H296" s="194"/>
      <c r="I296" s="194"/>
      <c r="J296" s="194"/>
    </row>
    <row r="297" spans="1:10">
      <c r="A297" s="204"/>
      <c r="B297" s="193">
        <v>131706</v>
      </c>
      <c r="C297" s="171" t="str">
        <f>VLOOKUP(B297,[2]PUC!$A$3:$B$3395,2,0)</f>
        <v>Servicios de seguros y reaseguros</v>
      </c>
      <c r="D297" s="172">
        <v>220163594</v>
      </c>
      <c r="E297" s="193" t="str">
        <f>VLOOKUP(D297,Directorio!$A$1:$C$3890,3,0)</f>
        <v>E.S.E. Hospital Sagrado Corazón de Jesús - Quimbaya</v>
      </c>
      <c r="F297" s="173">
        <v>188452034</v>
      </c>
      <c r="G297" s="173">
        <v>0</v>
      </c>
      <c r="H297" s="194"/>
      <c r="I297" s="194"/>
      <c r="J297" s="194"/>
    </row>
    <row r="298" spans="1:10">
      <c r="A298" s="204"/>
      <c r="B298" s="193">
        <v>131706</v>
      </c>
      <c r="C298" s="171" t="str">
        <f>VLOOKUP(B298,[2]PUC!$A$3:$B$3395,2,0)</f>
        <v>Servicios de seguros y reaseguros</v>
      </c>
      <c r="D298" s="172">
        <v>220166001</v>
      </c>
      <c r="E298" s="193" t="str">
        <f>VLOOKUP(D298,Directorio!$A$1:$C$3890,3,0)</f>
        <v>Megabus S.A.</v>
      </c>
      <c r="F298" s="173">
        <v>10765080</v>
      </c>
      <c r="G298" s="173">
        <v>0</v>
      </c>
      <c r="H298" s="194"/>
      <c r="I298" s="194"/>
      <c r="J298" s="194"/>
    </row>
    <row r="299" spans="1:10">
      <c r="A299" s="204"/>
      <c r="B299" s="193">
        <v>131706</v>
      </c>
      <c r="C299" s="171" t="str">
        <f>VLOOKUP(B299,[2]PUC!$A$3:$B$3395,2,0)</f>
        <v>Servicios de seguros y reaseguros</v>
      </c>
      <c r="D299" s="172">
        <v>220166687</v>
      </c>
      <c r="E299" s="193" t="str">
        <f>VLOOKUP(D299,Directorio!$A$1:$C$3890,3,0)</f>
        <v>E.S.E. Hospital San Vicente de Paul - Santuario (Risaralda)</v>
      </c>
      <c r="F299" s="173">
        <v>81260026</v>
      </c>
      <c r="G299" s="173">
        <v>0</v>
      </c>
      <c r="H299" s="194"/>
      <c r="I299" s="194"/>
      <c r="J299" s="194"/>
    </row>
    <row r="300" spans="1:10">
      <c r="A300" s="204"/>
      <c r="B300" s="193">
        <v>131706</v>
      </c>
      <c r="C300" s="171" t="str">
        <f>VLOOKUP(B300,[2]PUC!$A$3:$B$3395,2,0)</f>
        <v>Servicios de seguros y reaseguros</v>
      </c>
      <c r="D300" s="172">
        <v>220170508</v>
      </c>
      <c r="E300" s="193" t="str">
        <f>VLOOKUP(D300,Directorio!$A$1:$C$3890,3,0)</f>
        <v>E.S.E. Centro de Salud - Ovejas</v>
      </c>
      <c r="F300" s="173">
        <v>4257111</v>
      </c>
      <c r="G300" s="173">
        <v>0</v>
      </c>
      <c r="H300" s="194"/>
      <c r="I300" s="194"/>
      <c r="J300" s="194"/>
    </row>
    <row r="301" spans="1:10">
      <c r="A301" s="204"/>
      <c r="B301" s="193">
        <v>131706</v>
      </c>
      <c r="C301" s="171" t="str">
        <f>VLOOKUP(B301,[2]PUC!$A$3:$B$3395,2,0)</f>
        <v>Servicios de seguros y reaseguros</v>
      </c>
      <c r="D301" s="172">
        <v>220170678</v>
      </c>
      <c r="E301" s="193" t="str">
        <f>VLOOKUP(D301,Directorio!$A$1:$C$3890,3,0)</f>
        <v>E.S.E. Hospital Local San Benito Abad</v>
      </c>
      <c r="F301" s="173">
        <v>10710000</v>
      </c>
      <c r="G301" s="173">
        <v>0</v>
      </c>
      <c r="H301" s="194"/>
      <c r="I301" s="194"/>
      <c r="J301" s="194"/>
    </row>
    <row r="302" spans="1:10">
      <c r="A302" s="204"/>
      <c r="B302" s="193">
        <v>131706</v>
      </c>
      <c r="C302" s="171" t="str">
        <f>VLOOKUP(B302,[2]PUC!$A$3:$B$3395,2,0)</f>
        <v>Servicios de seguros y reaseguros</v>
      </c>
      <c r="D302" s="172">
        <v>220173200</v>
      </c>
      <c r="E302" s="193" t="str">
        <f>VLOOKUP(D302,Directorio!$A$1:$C$3890,3,0)</f>
        <v>E.S.E. Centro de Salud de Coello</v>
      </c>
      <c r="F302" s="173">
        <v>2383082</v>
      </c>
      <c r="G302" s="173">
        <v>0</v>
      </c>
      <c r="H302" s="194"/>
      <c r="I302" s="194"/>
      <c r="J302" s="194"/>
    </row>
    <row r="303" spans="1:10">
      <c r="A303" s="204"/>
      <c r="B303" s="193">
        <v>131706</v>
      </c>
      <c r="C303" s="171" t="str">
        <f>VLOOKUP(B303,[2]PUC!$A$3:$B$3395,2,0)</f>
        <v>Servicios de seguros y reaseguros</v>
      </c>
      <c r="D303" s="172">
        <v>220176122</v>
      </c>
      <c r="E303" s="193" t="str">
        <f>VLOOKUP(D303,Directorio!$A$1:$C$3890,3,0)</f>
        <v>Instituto Municipal de Deporte y Recreación - Caicedonia</v>
      </c>
      <c r="F303" s="173">
        <v>1096562</v>
      </c>
      <c r="G303" s="173">
        <v>0</v>
      </c>
      <c r="H303" s="194"/>
      <c r="I303" s="194"/>
      <c r="J303" s="194"/>
    </row>
    <row r="304" spans="1:10">
      <c r="A304" s="204"/>
      <c r="B304" s="193">
        <v>131706</v>
      </c>
      <c r="C304" s="171" t="str">
        <f>VLOOKUP(B304,[2]PUC!$A$3:$B$3395,2,0)</f>
        <v>Servicios de seguros y reaseguros</v>
      </c>
      <c r="D304" s="172">
        <v>220244560</v>
      </c>
      <c r="E304" s="193" t="str">
        <f>VLOOKUP(D304,Directorio!$A$1:$C$3890,3,0)</f>
        <v>I.P.S.I. Unidad Médica Wayuu Anouta Wakuaipa</v>
      </c>
      <c r="F304" s="173">
        <v>3258499</v>
      </c>
      <c r="G304" s="173">
        <v>0</v>
      </c>
      <c r="H304" s="194"/>
      <c r="I304" s="194"/>
      <c r="J304" s="194"/>
    </row>
    <row r="305" spans="1:10">
      <c r="A305" s="204"/>
      <c r="B305" s="193">
        <v>131706</v>
      </c>
      <c r="C305" s="171" t="str">
        <f>VLOOKUP(B305,[2]PUC!$A$3:$B$3395,2,0)</f>
        <v>Servicios de seguros y reaseguros</v>
      </c>
      <c r="D305" s="172">
        <v>220254261</v>
      </c>
      <c r="E305" s="193" t="str">
        <f>VLOOKUP(D305,Directorio!$A$1:$C$3890,3,0)</f>
        <v>E.S.E. Unidad Hospital Juan Luis Londoño de Zulia</v>
      </c>
      <c r="F305" s="173">
        <v>4879118</v>
      </c>
      <c r="G305" s="173">
        <v>0</v>
      </c>
      <c r="H305" s="194"/>
      <c r="I305" s="194"/>
      <c r="J305" s="194"/>
    </row>
    <row r="306" spans="1:10">
      <c r="A306" s="204"/>
      <c r="B306" s="193">
        <v>131706</v>
      </c>
      <c r="C306" s="171" t="str">
        <f>VLOOKUP(B306,[2]PUC!$A$3:$B$3395,2,0)</f>
        <v>Servicios de seguros y reaseguros</v>
      </c>
      <c r="D306" s="172">
        <v>220350287</v>
      </c>
      <c r="E306" s="193" t="str">
        <f>VLOOKUP(D306,Directorio!$A$1:$C$3890,3,0)</f>
        <v>E.S.E. Hospital Local Primer Nivel - Fuentedeoro</v>
      </c>
      <c r="F306" s="173">
        <v>647971</v>
      </c>
      <c r="G306" s="173">
        <v>0</v>
      </c>
      <c r="H306" s="194"/>
      <c r="I306" s="194"/>
      <c r="J306" s="194"/>
    </row>
    <row r="307" spans="1:10">
      <c r="A307" s="204"/>
      <c r="B307" s="193">
        <v>131706</v>
      </c>
      <c r="C307" s="171" t="str">
        <f>VLOOKUP(B307,[2]PUC!$A$3:$B$3395,2,0)</f>
        <v>Servicios de seguros y reaseguros</v>
      </c>
      <c r="D307" s="172">
        <v>220385010</v>
      </c>
      <c r="E307" s="193" t="str">
        <f>VLOOKUP(D307,Directorio!$A$1:$C$3890,3,0)</f>
        <v>E.S.E Hospital Local Juan Hernando Urrego - Aguazul</v>
      </c>
      <c r="F307" s="173">
        <v>1361534</v>
      </c>
      <c r="G307" s="173">
        <v>0</v>
      </c>
      <c r="H307" s="194"/>
      <c r="I307" s="194"/>
      <c r="J307" s="194"/>
    </row>
    <row r="308" spans="1:10">
      <c r="A308" s="204"/>
      <c r="B308" s="193">
        <v>131706</v>
      </c>
      <c r="C308" s="171" t="str">
        <f>VLOOKUP(B308,[2]PUC!$A$3:$B$3395,2,0)</f>
        <v>Servicios de seguros y reaseguros</v>
      </c>
      <c r="D308" s="172">
        <v>220576147</v>
      </c>
      <c r="E308" s="193" t="str">
        <f>VLOOKUP(D308,Directorio!$A$1:$C$3890,3,0)</f>
        <v>E.S.E. I.P.S. del Municipio de Cartago</v>
      </c>
      <c r="F308" s="173">
        <v>556548</v>
      </c>
      <c r="G308" s="173">
        <v>0</v>
      </c>
      <c r="H308" s="194"/>
      <c r="I308" s="194"/>
      <c r="J308" s="194"/>
    </row>
    <row r="309" spans="1:10">
      <c r="A309" s="204"/>
      <c r="B309" s="193">
        <v>131706</v>
      </c>
      <c r="C309" s="171" t="str">
        <f>VLOOKUP(B309,[2]PUC!$A$3:$B$3395,2,0)</f>
        <v>Servicios de seguros y reaseguros</v>
      </c>
      <c r="D309" s="172">
        <v>220586568</v>
      </c>
      <c r="E309" s="193" t="str">
        <f>VLOOKUP(D309,Directorio!$A$1:$C$3890,3,0)</f>
        <v>E.S.E. Hospital Local Puerto Asís - Puerto Asís</v>
      </c>
      <c r="F309" s="173">
        <v>1547723</v>
      </c>
      <c r="G309" s="173">
        <v>0</v>
      </c>
      <c r="H309" s="194"/>
      <c r="I309" s="194"/>
      <c r="J309" s="194"/>
    </row>
    <row r="310" spans="1:10">
      <c r="A310" s="204"/>
      <c r="B310" s="193">
        <v>131706</v>
      </c>
      <c r="C310" s="171" t="str">
        <f>VLOOKUP(B310,[2]PUC!$A$3:$B$3395,2,0)</f>
        <v>Servicios de seguros y reaseguros</v>
      </c>
      <c r="D310" s="172">
        <v>220815480</v>
      </c>
      <c r="E310" s="193" t="str">
        <f>VLOOKUP(D310,Directorio!$A$1:$C$3890,3,0)</f>
        <v>E.S.E. Hospital Santa Ana de Muzo</v>
      </c>
      <c r="F310" s="173">
        <v>16821989</v>
      </c>
      <c r="G310" s="173">
        <v>0</v>
      </c>
      <c r="H310" s="194"/>
      <c r="I310" s="194"/>
      <c r="J310" s="194"/>
    </row>
    <row r="311" spans="1:10">
      <c r="A311" s="204"/>
      <c r="B311" s="193">
        <v>131706</v>
      </c>
      <c r="C311" s="171" t="str">
        <f>VLOOKUP(B311,[2]PUC!$A$3:$B$3395,2,0)</f>
        <v>Servicios de seguros y reaseguros</v>
      </c>
      <c r="D311" s="172">
        <v>221317001</v>
      </c>
      <c r="E311" s="193" t="str">
        <f>VLOOKUP(D311,Directorio!$A$1:$C$3890,3,0)</f>
        <v>Instituto de Valorización de Manizales</v>
      </c>
      <c r="F311" s="173">
        <v>205994802</v>
      </c>
      <c r="G311" s="173">
        <v>0</v>
      </c>
      <c r="H311" s="194"/>
      <c r="I311" s="194"/>
      <c r="J311" s="194"/>
    </row>
    <row r="312" spans="1:10">
      <c r="A312" s="204"/>
      <c r="B312" s="193">
        <v>131706</v>
      </c>
      <c r="C312" s="171" t="str">
        <f>VLOOKUP(B312,[2]PUC!$A$3:$B$3395,2,0)</f>
        <v>Servicios de seguros y reaseguros</v>
      </c>
      <c r="D312" s="172">
        <v>221511001</v>
      </c>
      <c r="E312" s="193" t="str">
        <f>VLOOKUP(D312,Directorio!$A$1:$C$3890,3,0)</f>
        <v>Instituto Distrital para la Recreación y el Deporte</v>
      </c>
      <c r="F312" s="173">
        <v>1592417910</v>
      </c>
      <c r="G312" s="173">
        <v>0</v>
      </c>
      <c r="H312" s="194"/>
      <c r="I312" s="194"/>
      <c r="J312" s="194"/>
    </row>
    <row r="313" spans="1:10">
      <c r="A313" s="204"/>
      <c r="B313" s="193">
        <v>131706</v>
      </c>
      <c r="C313" s="171" t="str">
        <f>VLOOKUP(B313,[2]PUC!$A$3:$B$3395,2,0)</f>
        <v>Servicios de seguros y reaseguros</v>
      </c>
      <c r="D313" s="172">
        <v>222705001</v>
      </c>
      <c r="E313" s="193" t="str">
        <f>VLOOKUP(D313,Directorio!$A$1:$C$3890,3,0)</f>
        <v>E.S.E. Metrosalud</v>
      </c>
      <c r="F313" s="173">
        <v>587333696</v>
      </c>
      <c r="G313" s="173">
        <v>0</v>
      </c>
      <c r="H313" s="194"/>
      <c r="I313" s="194"/>
      <c r="J313" s="194"/>
    </row>
    <row r="314" spans="1:10">
      <c r="A314" s="204"/>
      <c r="B314" s="193">
        <v>131706</v>
      </c>
      <c r="C314" s="171" t="str">
        <f>VLOOKUP(B314,[2]PUC!$A$3:$B$3395,2,0)</f>
        <v>Servicios de seguros y reaseguros</v>
      </c>
      <c r="D314" s="172">
        <v>223763001</v>
      </c>
      <c r="E314" s="193" t="str">
        <f>VLOOKUP(D314,Directorio!$A$1:$C$3890,3,0)</f>
        <v>E.S.E. Red salud Armenia</v>
      </c>
      <c r="F314" s="173">
        <v>349011639</v>
      </c>
      <c r="G314" s="173">
        <v>0</v>
      </c>
      <c r="H314" s="194"/>
      <c r="I314" s="194"/>
      <c r="J314" s="194"/>
    </row>
    <row r="315" spans="1:10">
      <c r="A315" s="204"/>
      <c r="B315" s="193">
        <v>131706</v>
      </c>
      <c r="C315" s="171" t="str">
        <f>VLOOKUP(B315,[2]PUC!$A$3:$B$3395,2,0)</f>
        <v>Servicios de seguros y reaseguros</v>
      </c>
      <c r="D315" s="172">
        <v>224168001</v>
      </c>
      <c r="E315" s="193" t="str">
        <f>VLOOKUP(D315,Directorio!$A$1:$C$3890,3,0)</f>
        <v>Dirección de Tránsito de Bucaramanga</v>
      </c>
      <c r="F315" s="173">
        <v>26930628</v>
      </c>
      <c r="G315" s="173">
        <v>0</v>
      </c>
      <c r="H315" s="194"/>
      <c r="I315" s="194"/>
      <c r="J315" s="194"/>
    </row>
    <row r="316" spans="1:10">
      <c r="A316" s="204"/>
      <c r="B316" s="193">
        <v>131706</v>
      </c>
      <c r="C316" s="171" t="str">
        <f>VLOOKUP(B316,[2]PUC!$A$3:$B$3395,2,0)</f>
        <v>Servicios de seguros y reaseguros</v>
      </c>
      <c r="D316" s="172">
        <v>224968081</v>
      </c>
      <c r="E316" s="193" t="str">
        <f>VLOOKUP(D316,Directorio!$A$1:$C$3890,3,0)</f>
        <v>Inspección de Tránsito y Transporte de Barrancabermeja</v>
      </c>
      <c r="F316" s="173">
        <v>1572017</v>
      </c>
      <c r="G316" s="173">
        <v>0</v>
      </c>
      <c r="H316" s="194"/>
      <c r="I316" s="194"/>
      <c r="J316" s="194"/>
    </row>
    <row r="317" spans="1:10">
      <c r="A317" s="204"/>
      <c r="B317" s="193">
        <v>131706</v>
      </c>
      <c r="C317" s="171" t="str">
        <f>VLOOKUP(B317,[2]PUC!$A$3:$B$3395,2,0)</f>
        <v>Servicios de seguros y reaseguros</v>
      </c>
      <c r="D317" s="172">
        <v>225368001</v>
      </c>
      <c r="E317" s="193" t="str">
        <f>VLOOKUP(D317,Directorio!$A$1:$C$3890,3,0)</f>
        <v>Instituto de Salud de Bucaramanga</v>
      </c>
      <c r="F317" s="173">
        <v>159761357</v>
      </c>
      <c r="G317" s="173">
        <v>0</v>
      </c>
      <c r="H317" s="194"/>
      <c r="I317" s="194"/>
      <c r="J317" s="194"/>
    </row>
    <row r="318" spans="1:10">
      <c r="A318" s="204"/>
      <c r="B318" s="193">
        <v>131706</v>
      </c>
      <c r="C318" s="171" t="str">
        <f>VLOOKUP(B318,[2]PUC!$A$3:$B$3395,2,0)</f>
        <v>Servicios de seguros y reaseguros</v>
      </c>
      <c r="D318" s="172">
        <v>225668001</v>
      </c>
      <c r="E318" s="193" t="str">
        <f>VLOOKUP(D318,Directorio!$A$1:$C$3890,3,0)</f>
        <v>Instituto de la Juventud, el Deporte y la Recreación de Bucaramanga</v>
      </c>
      <c r="F318" s="173">
        <v>21064108</v>
      </c>
      <c r="G318" s="173">
        <v>0</v>
      </c>
      <c r="H318" s="194"/>
      <c r="I318" s="194"/>
      <c r="J318" s="194"/>
    </row>
    <row r="319" spans="1:10">
      <c r="A319" s="204"/>
      <c r="B319" s="193">
        <v>131706</v>
      </c>
      <c r="C319" s="171" t="str">
        <f>VLOOKUP(B319,[2]PUC!$A$3:$B$3395,2,0)</f>
        <v>Servicios de seguros y reaseguros</v>
      </c>
      <c r="D319" s="172">
        <v>226070001</v>
      </c>
      <c r="E319" s="193" t="str">
        <f>VLOOKUP(D319,Directorio!$A$1:$C$3890,3,0)</f>
        <v>E.S.E. Unidad de Salud San Francisco de Asís</v>
      </c>
      <c r="F319" s="173">
        <v>152123464</v>
      </c>
      <c r="G319" s="173">
        <v>0</v>
      </c>
      <c r="H319" s="194"/>
      <c r="I319" s="194"/>
      <c r="J319" s="194"/>
    </row>
    <row r="320" spans="1:10">
      <c r="A320" s="204"/>
      <c r="B320" s="193">
        <v>131706</v>
      </c>
      <c r="C320" s="171" t="str">
        <f>VLOOKUP(B320,[2]PUC!$A$3:$B$3395,2,0)</f>
        <v>Servicios de seguros y reaseguros</v>
      </c>
      <c r="D320" s="172">
        <v>226350001</v>
      </c>
      <c r="E320" s="193" t="str">
        <f>VLOOKUP(D320,Directorio!$A$1:$C$3890,3,0)</f>
        <v>Instituto Municipal de Deportes de Villavicencio</v>
      </c>
      <c r="F320" s="173">
        <v>914878</v>
      </c>
      <c r="G320" s="173">
        <v>0</v>
      </c>
      <c r="H320" s="194"/>
      <c r="I320" s="194"/>
      <c r="J320" s="194"/>
    </row>
    <row r="321" spans="1:10">
      <c r="A321" s="204"/>
      <c r="B321" s="193">
        <v>131706</v>
      </c>
      <c r="C321" s="171" t="str">
        <f>VLOOKUP(B321,[2]PUC!$A$3:$B$3395,2,0)</f>
        <v>Servicios de seguros y reaseguros</v>
      </c>
      <c r="D321" s="172">
        <v>227966001</v>
      </c>
      <c r="E321" s="193" t="str">
        <f>VLOOKUP(D321,Directorio!$A$1:$C$3890,3,0)</f>
        <v>Instituto de Movilidad de Pereira</v>
      </c>
      <c r="F321" s="173">
        <v>1583688</v>
      </c>
      <c r="G321" s="173">
        <v>0</v>
      </c>
      <c r="H321" s="194"/>
      <c r="I321" s="194"/>
      <c r="J321" s="194"/>
    </row>
    <row r="322" spans="1:10">
      <c r="A322" s="204"/>
      <c r="B322" s="193">
        <v>131706</v>
      </c>
      <c r="C322" s="171" t="str">
        <f>VLOOKUP(B322,[2]PUC!$A$3:$B$3395,2,0)</f>
        <v>Servicios de seguros y reaseguros</v>
      </c>
      <c r="D322" s="172">
        <v>230105318</v>
      </c>
      <c r="E322" s="193" t="str">
        <f>VLOOKUP(D322,Directorio!$A$1:$C$3890,3,0)</f>
        <v>Aquaterra Empresa de Servicios Públicos</v>
      </c>
      <c r="F322" s="173">
        <v>2071328</v>
      </c>
      <c r="G322" s="173">
        <v>0</v>
      </c>
      <c r="H322" s="194"/>
      <c r="I322" s="194"/>
      <c r="J322" s="194"/>
    </row>
    <row r="323" spans="1:10">
      <c r="A323" s="204"/>
      <c r="B323" s="193">
        <v>131706</v>
      </c>
      <c r="C323" s="171" t="str">
        <f>VLOOKUP(B323,[2]PUC!$A$3:$B$3395,2,0)</f>
        <v>Servicios de seguros y reaseguros</v>
      </c>
      <c r="D323" s="172">
        <v>230115759</v>
      </c>
      <c r="E323" s="193" t="str">
        <f>VLOOKUP(D323,Directorio!$A$1:$C$3890,3,0)</f>
        <v>E.S.P. Compañía de Servicios Públicos Sogamoso S.A.</v>
      </c>
      <c r="F323" s="173">
        <v>157992085</v>
      </c>
      <c r="G323" s="173">
        <v>0</v>
      </c>
      <c r="H323" s="194"/>
      <c r="I323" s="194"/>
      <c r="J323" s="194"/>
    </row>
    <row r="324" spans="1:10">
      <c r="A324" s="204"/>
      <c r="B324" s="193">
        <v>131706</v>
      </c>
      <c r="C324" s="171" t="str">
        <f>VLOOKUP(B324,[2]PUC!$A$3:$B$3395,2,0)</f>
        <v>Servicios de seguros y reaseguros</v>
      </c>
      <c r="D324" s="172">
        <v>230117614</v>
      </c>
      <c r="E324" s="193" t="str">
        <f>VLOOKUP(D324,Directorio!$A$1:$C$3890,3,0)</f>
        <v>Empresa Municipal de Servicios de Aseo - Riosucio</v>
      </c>
      <c r="F324" s="173">
        <v>42606137</v>
      </c>
      <c r="G324" s="173">
        <v>0</v>
      </c>
      <c r="H324" s="194"/>
      <c r="I324" s="194"/>
      <c r="J324" s="194"/>
    </row>
    <row r="325" spans="1:10">
      <c r="A325" s="204"/>
      <c r="B325" s="193">
        <v>131706</v>
      </c>
      <c r="C325" s="171" t="str">
        <f>VLOOKUP(B325,[2]PUC!$A$3:$B$3395,2,0)</f>
        <v>Servicios de seguros y reaseguros</v>
      </c>
      <c r="D325" s="172">
        <v>230141078</v>
      </c>
      <c r="E325" s="193" t="str">
        <f>VLOOKUP(D325,Directorio!$A$1:$C$3890,3,0)</f>
        <v>E.S.P. de Baraya</v>
      </c>
      <c r="F325" s="173">
        <v>3094000</v>
      </c>
      <c r="G325" s="173">
        <v>0</v>
      </c>
      <c r="H325" s="194"/>
      <c r="I325" s="194"/>
      <c r="J325" s="194"/>
    </row>
    <row r="326" spans="1:10">
      <c r="A326" s="204"/>
      <c r="B326" s="193">
        <v>131706</v>
      </c>
      <c r="C326" s="171" t="str">
        <f>VLOOKUP(B326,[2]PUC!$A$3:$B$3395,2,0)</f>
        <v>Servicios de seguros y reaseguros</v>
      </c>
      <c r="D326" s="172">
        <v>230168406</v>
      </c>
      <c r="E326" s="193" t="str">
        <f>VLOOKUP(D326,Directorio!$A$1:$C$3890,3,0)</f>
        <v>Empresa de Servicios Públicos de Lebrija</v>
      </c>
      <c r="F326" s="173">
        <v>695500</v>
      </c>
      <c r="G326" s="173">
        <v>0</v>
      </c>
      <c r="H326" s="194"/>
      <c r="I326" s="194"/>
      <c r="J326" s="194"/>
    </row>
    <row r="327" spans="1:10">
      <c r="A327" s="204"/>
      <c r="B327" s="193">
        <v>131706</v>
      </c>
      <c r="C327" s="171" t="str">
        <f>VLOOKUP(B327,[2]PUC!$A$3:$B$3395,2,0)</f>
        <v>Servicios de seguros y reaseguros</v>
      </c>
      <c r="D327" s="172">
        <v>230168500</v>
      </c>
      <c r="E327" s="193" t="str">
        <f>VLOOKUP(D327,Directorio!$A$1:$C$3890,3,0)</f>
        <v>Oibana de Servicios Públicos</v>
      </c>
      <c r="F327" s="173">
        <v>28654851</v>
      </c>
      <c r="G327" s="173">
        <v>0</v>
      </c>
      <c r="H327" s="194"/>
      <c r="I327" s="194"/>
      <c r="J327" s="194"/>
    </row>
    <row r="328" spans="1:10">
      <c r="A328" s="204"/>
      <c r="B328" s="193">
        <v>131706</v>
      </c>
      <c r="C328" s="171" t="str">
        <f>VLOOKUP(B328,[2]PUC!$A$3:$B$3395,2,0)</f>
        <v>Servicios de seguros y reaseguros</v>
      </c>
      <c r="D328" s="172">
        <v>230181794</v>
      </c>
      <c r="E328" s="193" t="str">
        <f>VLOOKUP(D328,Directorio!$A$1:$C$3890,3,0)</f>
        <v>E.S.P. Empresa de Servicios Públicos de Tame</v>
      </c>
      <c r="F328" s="173">
        <v>21837359</v>
      </c>
      <c r="G328" s="173">
        <v>0</v>
      </c>
      <c r="H328" s="194"/>
      <c r="I328" s="194"/>
      <c r="J328" s="194"/>
    </row>
    <row r="329" spans="1:10">
      <c r="A329" s="204"/>
      <c r="B329" s="193">
        <v>131706</v>
      </c>
      <c r="C329" s="171" t="str">
        <f>VLOOKUP(B329,[2]PUC!$A$3:$B$3395,2,0)</f>
        <v>Servicios de seguros y reaseguros</v>
      </c>
      <c r="D329" s="172">
        <v>230252356</v>
      </c>
      <c r="E329" s="193" t="str">
        <f>VLOOKUP(D329,Directorio!$A$1:$C$3890,3,0)</f>
        <v>E.S.P. Instituto de Servicios Varios de Ipiales</v>
      </c>
      <c r="F329" s="173">
        <v>24501253</v>
      </c>
      <c r="G329" s="173">
        <v>0</v>
      </c>
      <c r="H329" s="194"/>
      <c r="I329" s="194"/>
      <c r="J329" s="194"/>
    </row>
    <row r="330" spans="1:10">
      <c r="A330" s="204"/>
      <c r="B330" s="193">
        <v>131706</v>
      </c>
      <c r="C330" s="171" t="str">
        <f>VLOOKUP(B330,[2]PUC!$A$3:$B$3395,2,0)</f>
        <v>Servicios de seguros y reaseguros</v>
      </c>
      <c r="D330" s="172">
        <v>230305001</v>
      </c>
      <c r="E330" s="193" t="str">
        <f>VLOOKUP(D330,Directorio!$A$1:$C$3890,3,0)</f>
        <v>Terminales de Transportes de Medellín S.A.</v>
      </c>
      <c r="F330" s="173">
        <v>4315606</v>
      </c>
      <c r="G330" s="173">
        <v>0</v>
      </c>
      <c r="H330" s="194"/>
      <c r="I330" s="194"/>
      <c r="J330" s="194"/>
    </row>
    <row r="331" spans="1:10">
      <c r="A331" s="204"/>
      <c r="B331" s="193">
        <v>131706</v>
      </c>
      <c r="C331" s="171" t="str">
        <f>VLOOKUP(B331,[2]PUC!$A$3:$B$3395,2,0)</f>
        <v>Servicios de seguros y reaseguros</v>
      </c>
      <c r="D331" s="172">
        <v>230373624</v>
      </c>
      <c r="E331" s="193" t="str">
        <f>VLOOKUP(D331,Directorio!$A$1:$C$3890,3,0)</f>
        <v>E.S.P. Empresas de Servicios Públicos de Rovira</v>
      </c>
      <c r="F331" s="173">
        <v>4542765</v>
      </c>
      <c r="G331" s="173">
        <v>0</v>
      </c>
      <c r="H331" s="194"/>
      <c r="I331" s="194"/>
      <c r="J331" s="194"/>
    </row>
    <row r="332" spans="1:10">
      <c r="A332" s="204"/>
      <c r="B332" s="193">
        <v>131706</v>
      </c>
      <c r="C332" s="171" t="str">
        <f>VLOOKUP(B332,[2]PUC!$A$3:$B$3395,2,0)</f>
        <v>Servicios de seguros y reaseguros</v>
      </c>
      <c r="D332" s="172">
        <v>231276001</v>
      </c>
      <c r="E332" s="193" t="str">
        <f>VLOOKUP(D332,Directorio!$A$1:$C$3890,3,0)</f>
        <v>E.S.P. Empresas Municipales de Cali E.I.C.E</v>
      </c>
      <c r="F332" s="173">
        <v>17226597</v>
      </c>
      <c r="G332" s="173">
        <v>0</v>
      </c>
      <c r="H332" s="194"/>
      <c r="I332" s="194"/>
      <c r="J332" s="194"/>
    </row>
    <row r="333" spans="1:10">
      <c r="A333" s="204"/>
      <c r="B333" s="193">
        <v>131706</v>
      </c>
      <c r="C333" s="171" t="str">
        <f>VLOOKUP(B333,[2]PUC!$A$3:$B$3395,2,0)</f>
        <v>Servicios de seguros y reaseguros</v>
      </c>
      <c r="D333" s="172">
        <v>232676147</v>
      </c>
      <c r="E333" s="193" t="str">
        <f>VLOOKUP(D333,Directorio!$A$1:$C$3890,3,0)</f>
        <v>Empresas Municipales de Cartago</v>
      </c>
      <c r="F333" s="173">
        <v>437179520</v>
      </c>
      <c r="G333" s="173">
        <v>0</v>
      </c>
      <c r="H333" s="194"/>
      <c r="I333" s="194"/>
      <c r="J333" s="194"/>
    </row>
    <row r="334" spans="1:10">
      <c r="A334" s="204"/>
      <c r="B334" s="193">
        <v>131706</v>
      </c>
      <c r="C334" s="171" t="str">
        <f>VLOOKUP(B334,[2]PUC!$A$3:$B$3395,2,0)</f>
        <v>Servicios de seguros y reaseguros</v>
      </c>
      <c r="D334" s="172">
        <v>237752001</v>
      </c>
      <c r="E334" s="193" t="str">
        <f>VLOOKUP(D334,Directorio!$A$1:$C$3890,3,0)</f>
        <v>Empresa de Obras Sanitarias de Pasto</v>
      </c>
      <c r="F334" s="173">
        <v>456457459</v>
      </c>
      <c r="G334" s="173">
        <v>0</v>
      </c>
      <c r="H334" s="194"/>
      <c r="I334" s="194"/>
      <c r="J334" s="194"/>
    </row>
    <row r="335" spans="1:10">
      <c r="A335" s="204"/>
      <c r="B335" s="193">
        <v>131706</v>
      </c>
      <c r="C335" s="171" t="str">
        <f>VLOOKUP(B335,[2]PUC!$A$3:$B$3395,2,0)</f>
        <v>Servicios de seguros y reaseguros</v>
      </c>
      <c r="D335" s="172">
        <v>238363001</v>
      </c>
      <c r="E335" s="193" t="str">
        <f>VLOOKUP(D335,Directorio!$A$1:$C$3890,3,0)</f>
        <v>Empresas Públicas Municipales de Armenia</v>
      </c>
      <c r="F335" s="173">
        <v>988050</v>
      </c>
      <c r="G335" s="173">
        <v>0</v>
      </c>
      <c r="H335" s="194"/>
      <c r="I335" s="194"/>
      <c r="J335" s="194"/>
    </row>
    <row r="336" spans="1:10">
      <c r="A336" s="204"/>
      <c r="B336" s="193">
        <v>131706</v>
      </c>
      <c r="C336" s="171" t="str">
        <f>VLOOKUP(B336,[2]PUC!$A$3:$B$3395,2,0)</f>
        <v>Servicios de seguros y reaseguros</v>
      </c>
      <c r="D336" s="172">
        <v>238866001</v>
      </c>
      <c r="E336" s="193" t="str">
        <f>VLOOKUP(D336,Directorio!$A$1:$C$3890,3,0)</f>
        <v>Aeropuerto Matecaña</v>
      </c>
      <c r="F336" s="173">
        <v>105758008</v>
      </c>
      <c r="G336" s="173">
        <v>0</v>
      </c>
      <c r="H336" s="194"/>
      <c r="I336" s="194"/>
      <c r="J336" s="194"/>
    </row>
    <row r="337" spans="1:10">
      <c r="A337" s="204"/>
      <c r="B337" s="193">
        <v>131706</v>
      </c>
      <c r="C337" s="171" t="str">
        <f>VLOOKUP(B337,[2]PUC!$A$3:$B$3395,2,0)</f>
        <v>Servicios de seguros y reaseguros</v>
      </c>
      <c r="D337" s="172">
        <v>239066001</v>
      </c>
      <c r="E337" s="193" t="str">
        <f>VLOOKUP(D337,Directorio!$A$1:$C$3890,3,0)</f>
        <v>Terminal de Transportes de Pereira S.A.</v>
      </c>
      <c r="F337" s="173">
        <v>19748034</v>
      </c>
      <c r="G337" s="173">
        <v>0</v>
      </c>
      <c r="H337" s="194"/>
      <c r="I337" s="194"/>
      <c r="J337" s="194"/>
    </row>
    <row r="338" spans="1:10">
      <c r="A338" s="204"/>
      <c r="B338" s="193">
        <v>131706</v>
      </c>
      <c r="C338" s="171" t="str">
        <f>VLOOKUP(B338,[2]PUC!$A$3:$B$3395,2,0)</f>
        <v>Servicios de seguros y reaseguros</v>
      </c>
      <c r="D338" s="172">
        <v>239554001</v>
      </c>
      <c r="E338" s="193" t="str">
        <f>VLOOKUP(D338,Directorio!$A$1:$C$3890,3,0)</f>
        <v>Central de Abastos de Cúcuta</v>
      </c>
      <c r="F338" s="173">
        <v>4210221</v>
      </c>
      <c r="G338" s="173">
        <v>0</v>
      </c>
      <c r="H338" s="194"/>
      <c r="I338" s="194"/>
      <c r="J338" s="194"/>
    </row>
    <row r="339" spans="1:10">
      <c r="A339" s="204"/>
      <c r="B339" s="193">
        <v>131706</v>
      </c>
      <c r="C339" s="171" t="str">
        <f>VLOOKUP(B339,[2]PUC!$A$3:$B$3395,2,0)</f>
        <v>Servicios de seguros y reaseguros</v>
      </c>
      <c r="D339" s="172">
        <v>239868001</v>
      </c>
      <c r="E339" s="193" t="str">
        <f>VLOOKUP(D339,Directorio!$A$1:$C$3890,3,0)</f>
        <v>E.S.P. Acueducto Metropolitano de Bucaramanga S.A.</v>
      </c>
      <c r="F339" s="173">
        <v>492231157</v>
      </c>
      <c r="G339" s="173">
        <v>0</v>
      </c>
      <c r="H339" s="194"/>
      <c r="I339" s="194"/>
      <c r="J339" s="194"/>
    </row>
    <row r="340" spans="1:10">
      <c r="A340" s="204"/>
      <c r="B340" s="193">
        <v>131706</v>
      </c>
      <c r="C340" s="171" t="str">
        <f>VLOOKUP(B340,[2]PUC!$A$3:$B$3395,2,0)</f>
        <v>Servicios de seguros y reaseguros</v>
      </c>
      <c r="D340" s="172">
        <v>251119001</v>
      </c>
      <c r="E340" s="193" t="str">
        <f>VLOOKUP(D340,Directorio!$A$1:$C$3890,3,0)</f>
        <v>Acueducto y Alcantarillado de Popayán S.A.</v>
      </c>
      <c r="F340" s="173">
        <v>822712876</v>
      </c>
      <c r="G340" s="173">
        <v>0</v>
      </c>
      <c r="H340" s="194"/>
      <c r="I340" s="194"/>
      <c r="J340" s="194"/>
    </row>
    <row r="341" spans="1:10">
      <c r="A341" s="204"/>
      <c r="B341" s="193">
        <v>131706</v>
      </c>
      <c r="C341" s="171" t="str">
        <f>VLOOKUP(B341,[2]PUC!$A$3:$B$3395,2,0)</f>
        <v>Servicios de seguros y reaseguros</v>
      </c>
      <c r="D341" s="172">
        <v>260305088</v>
      </c>
      <c r="E341" s="193" t="str">
        <f>VLOOKUP(D341,Directorio!$A$1:$C$3890,3,0)</f>
        <v>E.S.E. Bellosalud</v>
      </c>
      <c r="F341" s="173">
        <v>160922097</v>
      </c>
      <c r="G341" s="173">
        <v>0</v>
      </c>
      <c r="H341" s="194"/>
      <c r="I341" s="194"/>
      <c r="J341" s="194"/>
    </row>
    <row r="342" spans="1:10">
      <c r="A342" s="204"/>
      <c r="B342" s="193">
        <v>131706</v>
      </c>
      <c r="C342" s="171" t="str">
        <f>VLOOKUP(B342,[2]PUC!$A$3:$B$3395,2,0)</f>
        <v>Servicios de seguros y reaseguros</v>
      </c>
      <c r="D342" s="172">
        <v>263066001</v>
      </c>
      <c r="E342" s="193" t="str">
        <f>VLOOKUP(D342,Directorio!$A$1:$C$3890,3,0)</f>
        <v>E.S.P Empresa de Acueducto y Alcantarillado de Pereira S.A.S</v>
      </c>
      <c r="F342" s="173">
        <v>3350328</v>
      </c>
      <c r="G342" s="173">
        <v>0</v>
      </c>
      <c r="H342" s="194"/>
      <c r="I342" s="194"/>
      <c r="J342" s="194"/>
    </row>
    <row r="343" spans="1:10">
      <c r="A343" s="204"/>
      <c r="B343" s="193">
        <v>131706</v>
      </c>
      <c r="C343" s="171" t="str">
        <f>VLOOKUP(B343,[2]PUC!$A$3:$B$3395,2,0)</f>
        <v>Servicios de seguros y reaseguros</v>
      </c>
      <c r="D343" s="172">
        <v>265570001</v>
      </c>
      <c r="E343" s="193" t="str">
        <f>VLOOKUP(D343,Directorio!$A$1:$C$3890,3,0)</f>
        <v>Instituto Municipal para el Deporte y la Recreación</v>
      </c>
      <c r="F343" s="173">
        <v>7854000</v>
      </c>
      <c r="G343" s="173">
        <v>0</v>
      </c>
      <c r="H343" s="194"/>
      <c r="I343" s="194"/>
      <c r="J343" s="194"/>
    </row>
    <row r="344" spans="1:10">
      <c r="A344" s="204"/>
      <c r="B344" s="193">
        <v>131706</v>
      </c>
      <c r="C344" s="171" t="str">
        <f>VLOOKUP(B344,[2]PUC!$A$3:$B$3395,2,0)</f>
        <v>Servicios de seguros y reaseguros</v>
      </c>
      <c r="D344" s="172">
        <v>267166001</v>
      </c>
      <c r="E344" s="193" t="str">
        <f>VLOOKUP(D344,Directorio!$A$1:$C$3890,3,0)</f>
        <v>E.S.P. Empresa de Energía de Pereira S.A.</v>
      </c>
      <c r="F344" s="173">
        <v>1867374</v>
      </c>
      <c r="G344" s="173">
        <v>0</v>
      </c>
      <c r="H344" s="194"/>
      <c r="I344" s="194"/>
      <c r="J344" s="194"/>
    </row>
    <row r="345" spans="1:10">
      <c r="A345" s="204"/>
      <c r="B345" s="193">
        <v>131706</v>
      </c>
      <c r="C345" s="171" t="str">
        <f>VLOOKUP(B345,[2]PUC!$A$3:$B$3395,2,0)</f>
        <v>Servicios de seguros y reaseguros</v>
      </c>
      <c r="D345" s="172">
        <v>267415759</v>
      </c>
      <c r="E345" s="193" t="str">
        <f>VLOOKUP(D345,Directorio!$A$1:$C$3890,3,0)</f>
        <v>E.S.E. Salud Sogamoso</v>
      </c>
      <c r="F345" s="173">
        <v>75411591</v>
      </c>
      <c r="G345" s="173">
        <v>0</v>
      </c>
      <c r="H345" s="194"/>
      <c r="I345" s="194"/>
      <c r="J345" s="194"/>
    </row>
    <row r="346" spans="1:10">
      <c r="A346" s="204"/>
      <c r="B346" s="193">
        <v>131706</v>
      </c>
      <c r="C346" s="171" t="str">
        <f>VLOOKUP(B346,[2]PUC!$A$3:$B$3395,2,0)</f>
        <v>Servicios de seguros y reaseguros</v>
      </c>
      <c r="D346" s="172">
        <v>267873678</v>
      </c>
      <c r="E346" s="193" t="str">
        <f>VLOOKUP(D346,Directorio!$A$1:$C$3890,3,0)</f>
        <v>E.S.E. Hospital Serafín Montaña Cuellar - San Luis</v>
      </c>
      <c r="F346" s="173">
        <v>13312851</v>
      </c>
      <c r="G346" s="173">
        <v>0</v>
      </c>
      <c r="H346" s="194"/>
      <c r="I346" s="194"/>
      <c r="J346" s="194"/>
    </row>
    <row r="347" spans="1:10">
      <c r="A347" s="204"/>
      <c r="B347" s="193">
        <v>131706</v>
      </c>
      <c r="C347" s="171" t="str">
        <f>VLOOKUP(B347,[2]PUC!$A$3:$B$3395,2,0)</f>
        <v>Servicios de seguros y reaseguros</v>
      </c>
      <c r="D347" s="172">
        <v>268652001</v>
      </c>
      <c r="E347" s="193" t="str">
        <f>VLOOKUP(D347,Directorio!$A$1:$C$3890,3,0)</f>
        <v>Instituto Municipal para la Recreación y el Deporte - San Juan de Pasto</v>
      </c>
      <c r="F347" s="173">
        <v>15697418</v>
      </c>
      <c r="G347" s="173">
        <v>0</v>
      </c>
      <c r="H347" s="194"/>
      <c r="I347" s="194"/>
      <c r="J347" s="194"/>
    </row>
    <row r="348" spans="1:10">
      <c r="A348" s="204"/>
      <c r="B348" s="193">
        <v>131706</v>
      </c>
      <c r="C348" s="171" t="str">
        <f>VLOOKUP(B348,[2]PUC!$A$3:$B$3395,2,0)</f>
        <v>Servicios de seguros y reaseguros</v>
      </c>
      <c r="D348" s="172">
        <v>269868547</v>
      </c>
      <c r="E348" s="193" t="str">
        <f>VLOOKUP(D348,Directorio!$A$1:$C$3890,3,0)</f>
        <v>Empresa Municipal de Servicios Públicos Domiciliarios de Piedecuesta</v>
      </c>
      <c r="F348" s="173">
        <v>1976096</v>
      </c>
      <c r="G348" s="173">
        <v>0</v>
      </c>
      <c r="H348" s="194"/>
      <c r="I348" s="194"/>
      <c r="J348" s="194"/>
    </row>
    <row r="349" spans="1:10">
      <c r="A349" s="204"/>
      <c r="B349" s="193">
        <v>131706</v>
      </c>
      <c r="C349" s="171" t="str">
        <f>VLOOKUP(B349,[2]PUC!$A$3:$B$3395,2,0)</f>
        <v>Servicios de seguros y reaseguros</v>
      </c>
      <c r="D349" s="172">
        <v>270123001</v>
      </c>
      <c r="E349" s="193" t="str">
        <f>VLOOKUP(D349,Directorio!$A$1:$C$3890,3,0)</f>
        <v>E.S.E. Vida Sinú</v>
      </c>
      <c r="F349" s="173">
        <v>10382970</v>
      </c>
      <c r="G349" s="173">
        <v>0</v>
      </c>
      <c r="H349" s="194"/>
      <c r="I349" s="194"/>
      <c r="J349" s="194"/>
    </row>
    <row r="350" spans="1:10">
      <c r="A350" s="204"/>
      <c r="B350" s="193">
        <v>131706</v>
      </c>
      <c r="C350" s="171" t="str">
        <f>VLOOKUP(B350,[2]PUC!$A$3:$B$3395,2,0)</f>
        <v>Servicios de seguros y reaseguros</v>
      </c>
      <c r="D350" s="172">
        <v>270195001</v>
      </c>
      <c r="E350" s="193" t="str">
        <f>VLOOKUP(D350,Directorio!$A$1:$C$3890,3,0)</f>
        <v>E.S.E. Red de Servicios de Salud de Primer Nivel - Guaviare</v>
      </c>
      <c r="F350" s="173">
        <v>238904207</v>
      </c>
      <c r="G350" s="173">
        <v>0</v>
      </c>
      <c r="H350" s="194"/>
      <c r="I350" s="194"/>
      <c r="J350" s="194"/>
    </row>
    <row r="351" spans="1:10">
      <c r="A351" s="204"/>
      <c r="B351" s="193">
        <v>131706</v>
      </c>
      <c r="C351" s="171" t="str">
        <f>VLOOKUP(B351,[2]PUC!$A$3:$B$3395,2,0)</f>
        <v>Servicios de seguros y reaseguros</v>
      </c>
      <c r="D351" s="172">
        <v>820923000</v>
      </c>
      <c r="E351" s="193" t="str">
        <f>VLOOKUP(D351,Directorio!$A$1:$C$3890,3,0)</f>
        <v>Corporación Autónoma Regional de los Valles del Sinú y San Jorge</v>
      </c>
      <c r="F351" s="173">
        <v>3290898</v>
      </c>
      <c r="G351" s="173">
        <v>0</v>
      </c>
      <c r="H351" s="194"/>
      <c r="I351" s="194"/>
      <c r="J351" s="194"/>
    </row>
    <row r="352" spans="1:10">
      <c r="A352" s="204"/>
      <c r="B352" s="193">
        <v>131706</v>
      </c>
      <c r="C352" s="171" t="str">
        <f>VLOOKUP(B352,[2]PUC!$A$3:$B$3395,2,0)</f>
        <v>Servicios de seguros y reaseguros</v>
      </c>
      <c r="D352" s="172">
        <v>822600000</v>
      </c>
      <c r="E352" s="193" t="str">
        <f>VLOOKUP(D352,Directorio!$A$1:$C$3890,3,0)</f>
        <v>Instituto Nacional de Medicina Legal y Ciencias Forenses</v>
      </c>
      <c r="F352" s="173">
        <v>218959502</v>
      </c>
      <c r="G352" s="173">
        <v>0</v>
      </c>
      <c r="H352" s="194"/>
      <c r="I352" s="194"/>
      <c r="J352" s="194"/>
    </row>
    <row r="353" spans="1:10">
      <c r="A353" s="204"/>
      <c r="B353" s="193">
        <v>131706</v>
      </c>
      <c r="C353" s="171" t="str">
        <f>VLOOKUP(B353,[2]PUC!$A$3:$B$3395,2,0)</f>
        <v>Servicios de seguros y reaseguros</v>
      </c>
      <c r="D353" s="172">
        <v>823200000</v>
      </c>
      <c r="E353" s="193" t="str">
        <f>VLOOKUP(D353,Directorio!$A$1:$C$3890,3,0)</f>
        <v>Instituto Nacional Penitenciario y Carcelario</v>
      </c>
      <c r="F353" s="173">
        <v>8046200</v>
      </c>
      <c r="G353" s="173">
        <v>0</v>
      </c>
      <c r="H353" s="194"/>
      <c r="I353" s="194"/>
      <c r="J353" s="194"/>
    </row>
    <row r="354" spans="1:10">
      <c r="A354" s="204"/>
      <c r="B354" s="193">
        <v>131706</v>
      </c>
      <c r="C354" s="171" t="str">
        <f>VLOOKUP(B354,[2]PUC!$A$3:$B$3395,2,0)</f>
        <v>Servicios de seguros y reaseguros</v>
      </c>
      <c r="D354" s="172">
        <v>825900000</v>
      </c>
      <c r="E354" s="193" t="str">
        <f>VLOOKUP(D354,Directorio!$A$1:$C$3890,3,0)</f>
        <v>Superintendencia Nacional de Salud</v>
      </c>
      <c r="F354" s="173">
        <v>5283600</v>
      </c>
      <c r="G354" s="173">
        <v>0</v>
      </c>
      <c r="H354" s="194"/>
      <c r="I354" s="194"/>
      <c r="J354" s="194"/>
    </row>
    <row r="355" spans="1:10">
      <c r="A355" s="204"/>
      <c r="B355" s="193">
        <v>131706</v>
      </c>
      <c r="C355" s="171" t="str">
        <f>VLOOKUP(B355,[2]PUC!$A$3:$B$3395,2,0)</f>
        <v>Servicios de seguros y reaseguros</v>
      </c>
      <c r="D355" s="172">
        <v>826076000</v>
      </c>
      <c r="E355" s="193" t="str">
        <f>VLOOKUP(D355,Directorio!$A$1:$C$3890,3,0)</f>
        <v>Universidad del Pacífico</v>
      </c>
      <c r="F355" s="173">
        <v>57120000</v>
      </c>
      <c r="G355" s="173">
        <v>0</v>
      </c>
      <c r="H355" s="194"/>
      <c r="I355" s="194"/>
      <c r="J355" s="194"/>
    </row>
    <row r="356" spans="1:10">
      <c r="A356" s="204"/>
      <c r="B356" s="193">
        <v>131706</v>
      </c>
      <c r="C356" s="171" t="str">
        <f>VLOOKUP(B356,[2]PUC!$A$3:$B$3395,2,0)</f>
        <v>Servicios de seguros y reaseguros</v>
      </c>
      <c r="D356" s="172">
        <v>826341000</v>
      </c>
      <c r="E356" s="193" t="str">
        <f>VLOOKUP(D356,Directorio!$A$1:$C$3890,3,0)</f>
        <v>Corporación Autónoma Regional del Alto Magdalena</v>
      </c>
      <c r="F356" s="173">
        <v>1893540</v>
      </c>
      <c r="G356" s="173">
        <v>0</v>
      </c>
      <c r="H356" s="194"/>
      <c r="I356" s="194"/>
      <c r="J356" s="194"/>
    </row>
    <row r="357" spans="1:10">
      <c r="A357" s="204"/>
      <c r="B357" s="193">
        <v>131706</v>
      </c>
      <c r="C357" s="171" t="str">
        <f>VLOOKUP(B357,[2]PUC!$A$3:$B$3395,2,0)</f>
        <v>Servicios de seguros y reaseguros</v>
      </c>
      <c r="D357" s="172">
        <v>827294000</v>
      </c>
      <c r="E357" s="193" t="str">
        <f>VLOOKUP(D357,Directorio!$A$1:$C$3890,3,0)</f>
        <v>Corporación para el Desarrollo Sostenible del Norte y el Oriente Amazónico</v>
      </c>
      <c r="F357" s="173">
        <v>10000800</v>
      </c>
      <c r="G357" s="173">
        <v>0</v>
      </c>
      <c r="H357" s="194"/>
      <c r="I357" s="194"/>
      <c r="J357" s="194"/>
    </row>
    <row r="358" spans="1:10">
      <c r="A358" s="204"/>
      <c r="B358" s="193">
        <v>131706</v>
      </c>
      <c r="C358" s="171" t="str">
        <f>VLOOKUP(B358,[2]PUC!$A$3:$B$3395,2,0)</f>
        <v>Servicios de seguros y reaseguros</v>
      </c>
      <c r="D358" s="172">
        <v>827386000</v>
      </c>
      <c r="E358" s="193" t="str">
        <f>VLOOKUP(D358,Directorio!$A$1:$C$3890,3,0)</f>
        <v>Corporación para el Desarrollo Sostenible del Sur de la Amazonía</v>
      </c>
      <c r="F358" s="173">
        <v>160695589</v>
      </c>
      <c r="G358" s="173">
        <v>0</v>
      </c>
      <c r="H358" s="194"/>
      <c r="I358" s="194"/>
      <c r="J358" s="194"/>
    </row>
    <row r="359" spans="1:10">
      <c r="A359" s="204"/>
      <c r="B359" s="193">
        <v>131706</v>
      </c>
      <c r="C359" s="171" t="str">
        <f>VLOOKUP(B359,[2]PUC!$A$3:$B$3395,2,0)</f>
        <v>Servicios de seguros y reaseguros</v>
      </c>
      <c r="D359" s="172">
        <v>923269601</v>
      </c>
      <c r="E359" s="193" t="str">
        <f>VLOOKUP(D359,Directorio!$A$1:$C$3890,3,0)</f>
        <v>E.S.E. Pasto Salud</v>
      </c>
      <c r="F359" s="173">
        <v>519457967</v>
      </c>
      <c r="G359" s="173">
        <v>0</v>
      </c>
      <c r="H359" s="194"/>
      <c r="I359" s="194"/>
      <c r="J359" s="194"/>
    </row>
    <row r="360" spans="1:10">
      <c r="A360" s="204"/>
      <c r="B360" s="193">
        <v>131706</v>
      </c>
      <c r="C360" s="171" t="str">
        <f>VLOOKUP(B360,[2]PUC!$A$3:$B$3395,2,0)</f>
        <v>Servicios de seguros y reaseguros</v>
      </c>
      <c r="D360" s="172">
        <v>923269825</v>
      </c>
      <c r="E360" s="193" t="str">
        <f>VLOOKUP(D360,Directorio!$A$1:$C$3890,3,0)</f>
        <v>E.S.E. Centro de Salud de Yacuanquer</v>
      </c>
      <c r="F360" s="173">
        <v>22403733</v>
      </c>
      <c r="G360" s="173">
        <v>0</v>
      </c>
      <c r="H360" s="194"/>
      <c r="I360" s="194"/>
      <c r="J360" s="194"/>
    </row>
    <row r="361" spans="1:10">
      <c r="A361" s="204"/>
      <c r="B361" s="193">
        <v>131706</v>
      </c>
      <c r="C361" s="171" t="str">
        <f>VLOOKUP(B361,[2]PUC!$A$3:$B$3395,2,0)</f>
        <v>Servicios de seguros y reaseguros</v>
      </c>
      <c r="D361" s="172">
        <v>923270837</v>
      </c>
      <c r="E361" s="193" t="str">
        <f>VLOOKUP(D361,Directorio!$A$1:$C$3890,3,0)</f>
        <v>E.S.E. Centro de Salud San José de Albán</v>
      </c>
      <c r="F361" s="173">
        <v>912800</v>
      </c>
      <c r="G361" s="173">
        <v>0</v>
      </c>
      <c r="H361" s="194"/>
      <c r="I361" s="194"/>
      <c r="J361" s="194"/>
    </row>
    <row r="362" spans="1:10">
      <c r="A362" s="204"/>
      <c r="B362" s="193">
        <v>131706</v>
      </c>
      <c r="C362" s="171" t="str">
        <f>VLOOKUP(B362,[2]PUC!$A$3:$B$3395,2,0)</f>
        <v>Servicios de seguros y reaseguros</v>
      </c>
      <c r="D362" s="172">
        <v>923270852</v>
      </c>
      <c r="E362" s="193" t="str">
        <f>VLOOKUP(D362,Directorio!$A$1:$C$3890,3,0)</f>
        <v>Instituto Municipal de Tránsito y Transporte de Soledad</v>
      </c>
      <c r="F362" s="173">
        <v>9918000</v>
      </c>
      <c r="G362" s="173">
        <v>0</v>
      </c>
      <c r="H362" s="194"/>
      <c r="I362" s="194"/>
      <c r="J362" s="194"/>
    </row>
    <row r="363" spans="1:10">
      <c r="A363" s="204"/>
      <c r="B363" s="193">
        <v>131706</v>
      </c>
      <c r="C363" s="171" t="str">
        <f>VLOOKUP(B363,[2]PUC!$A$3:$B$3395,2,0)</f>
        <v>Servicios de seguros y reaseguros</v>
      </c>
      <c r="D363" s="172">
        <v>923270866</v>
      </c>
      <c r="E363" s="193" t="str">
        <f>VLOOKUP(D363,Directorio!$A$1:$C$3890,3,0)</f>
        <v>E.S.P. Generadora y Comercializadora de Energía del Caribe S.A.</v>
      </c>
      <c r="F363" s="173">
        <v>10580091</v>
      </c>
      <c r="G363" s="173">
        <v>0</v>
      </c>
      <c r="H363" s="194"/>
      <c r="I363" s="194"/>
      <c r="J363" s="194"/>
    </row>
    <row r="364" spans="1:10">
      <c r="A364" s="204"/>
      <c r="B364" s="193">
        <v>131706</v>
      </c>
      <c r="C364" s="171" t="str">
        <f>VLOOKUP(B364,[2]PUC!$A$3:$B$3395,2,0)</f>
        <v>Servicios de seguros y reaseguros</v>
      </c>
      <c r="D364" s="172">
        <v>923270895</v>
      </c>
      <c r="E364" s="193" t="str">
        <f>VLOOKUP(D364,Directorio!$A$1:$C$3890,3,0)</f>
        <v>E.S.E. Centro de Salud San Miguel Arcángel - Ospina</v>
      </c>
      <c r="F364" s="173">
        <v>27375502</v>
      </c>
      <c r="G364" s="173">
        <v>0</v>
      </c>
      <c r="H364" s="194"/>
      <c r="I364" s="194"/>
      <c r="J364" s="194"/>
    </row>
    <row r="365" spans="1:10">
      <c r="A365" s="204"/>
      <c r="B365" s="193">
        <v>131706</v>
      </c>
      <c r="C365" s="171" t="str">
        <f>VLOOKUP(B365,[2]PUC!$A$3:$B$3395,2,0)</f>
        <v>Servicios de seguros y reaseguros</v>
      </c>
      <c r="D365" s="172">
        <v>923270978</v>
      </c>
      <c r="E365" s="193" t="str">
        <f>VLOOKUP(D365,Directorio!$A$1:$C$3890,3,0)</f>
        <v>E.S.E. Centro 1 - Piendamó</v>
      </c>
      <c r="F365" s="173">
        <v>10598701</v>
      </c>
      <c r="G365" s="173">
        <v>0</v>
      </c>
      <c r="H365" s="194"/>
      <c r="I365" s="194"/>
      <c r="J365" s="194"/>
    </row>
    <row r="366" spans="1:10">
      <c r="A366" s="204"/>
      <c r="B366" s="193">
        <v>131706</v>
      </c>
      <c r="C366" s="171" t="str">
        <f>VLOOKUP(B366,[2]PUC!$A$3:$B$3395,2,0)</f>
        <v>Servicios de seguros y reaseguros</v>
      </c>
      <c r="D366" s="172">
        <v>923271021</v>
      </c>
      <c r="E366" s="193" t="str">
        <f>VLOOKUP(D366,Directorio!$A$1:$C$3890,3,0)</f>
        <v>People Contact S.A.S.</v>
      </c>
      <c r="F366" s="173">
        <v>308258904</v>
      </c>
      <c r="G366" s="173">
        <v>0</v>
      </c>
      <c r="H366" s="194"/>
      <c r="I366" s="194"/>
      <c r="J366" s="194"/>
    </row>
    <row r="367" spans="1:10">
      <c r="A367" s="204"/>
      <c r="B367" s="193">
        <v>131706</v>
      </c>
      <c r="C367" s="171" t="str">
        <f>VLOOKUP(B367,[2]PUC!$A$3:$B$3395,2,0)</f>
        <v>Servicios de seguros y reaseguros</v>
      </c>
      <c r="D367" s="172">
        <v>923271160</v>
      </c>
      <c r="E367" s="193" t="str">
        <f>VLOOKUP(D367,Directorio!$A$1:$C$3890,3,0)</f>
        <v>E.S.E. Santiago Apóstol - Imués</v>
      </c>
      <c r="F367" s="173">
        <v>7197158</v>
      </c>
      <c r="G367" s="173">
        <v>0</v>
      </c>
      <c r="H367" s="194"/>
      <c r="I367" s="194"/>
      <c r="J367" s="194"/>
    </row>
    <row r="368" spans="1:10">
      <c r="A368" s="204"/>
      <c r="B368" s="193">
        <v>131706</v>
      </c>
      <c r="C368" s="171" t="str">
        <f>VLOOKUP(B368,[2]PUC!$A$3:$B$3395,2,0)</f>
        <v>Servicios de seguros y reaseguros</v>
      </c>
      <c r="D368" s="172">
        <v>923271218</v>
      </c>
      <c r="E368" s="193" t="str">
        <f>VLOOKUP(D368,Directorio!$A$1:$C$3890,3,0)</f>
        <v>E.S.E. San Juan de Betulia</v>
      </c>
      <c r="F368" s="173">
        <v>2681313</v>
      </c>
      <c r="G368" s="173">
        <v>0</v>
      </c>
      <c r="H368" s="194"/>
      <c r="I368" s="194"/>
      <c r="J368" s="194"/>
    </row>
    <row r="369" spans="1:10">
      <c r="A369" s="204"/>
      <c r="B369" s="193">
        <v>131706</v>
      </c>
      <c r="C369" s="171" t="str">
        <f>VLOOKUP(B369,[2]PUC!$A$3:$B$3395,2,0)</f>
        <v>Servicios de seguros y reaseguros</v>
      </c>
      <c r="D369" s="172">
        <v>923271261</v>
      </c>
      <c r="E369" s="193" t="str">
        <f>VLOOKUP(D369,Directorio!$A$1:$C$3890,3,0)</f>
        <v>E.S.E. Centro de Salud San Antonio de Palmito</v>
      </c>
      <c r="F369" s="173">
        <v>2377399</v>
      </c>
      <c r="G369" s="173">
        <v>0</v>
      </c>
      <c r="H369" s="194"/>
      <c r="I369" s="194"/>
      <c r="J369" s="194"/>
    </row>
    <row r="370" spans="1:10">
      <c r="A370" s="204"/>
      <c r="B370" s="193">
        <v>131706</v>
      </c>
      <c r="C370" s="171" t="str">
        <f>VLOOKUP(B370,[2]PUC!$A$3:$B$3395,2,0)</f>
        <v>Servicios de seguros y reaseguros</v>
      </c>
      <c r="D370" s="172">
        <v>923271276</v>
      </c>
      <c r="E370" s="193" t="str">
        <f>VLOOKUP(D370,Directorio!$A$1:$C$3890,3,0)</f>
        <v>E.S.E. Hospital San Vicente de Paul</v>
      </c>
      <c r="F370" s="173">
        <v>90095035</v>
      </c>
      <c r="G370" s="173">
        <v>0</v>
      </c>
      <c r="H370" s="194"/>
      <c r="I370" s="194"/>
      <c r="J370" s="194"/>
    </row>
    <row r="371" spans="1:10">
      <c r="A371" s="204"/>
      <c r="B371" s="193">
        <v>131706</v>
      </c>
      <c r="C371" s="171" t="str">
        <f>VLOOKUP(B371,[2]PUC!$A$3:$B$3395,2,0)</f>
        <v>Servicios de seguros y reaseguros</v>
      </c>
      <c r="D371" s="172">
        <v>923271349</v>
      </c>
      <c r="E371" s="193" t="str">
        <f>VLOOKUP(D371,Directorio!$A$1:$C$3890,3,0)</f>
        <v>E.S.E. Centro de Salud Nuestra Señora del Pilar</v>
      </c>
      <c r="F371" s="173">
        <v>1441850</v>
      </c>
      <c r="G371" s="173">
        <v>0</v>
      </c>
      <c r="H371" s="194"/>
      <c r="I371" s="194"/>
      <c r="J371" s="194"/>
    </row>
    <row r="372" spans="1:10">
      <c r="A372" s="204"/>
      <c r="B372" s="193">
        <v>131706</v>
      </c>
      <c r="C372" s="171" t="str">
        <f>VLOOKUP(B372,[2]PUC!$A$3:$B$3395,2,0)</f>
        <v>Servicios de seguros y reaseguros</v>
      </c>
      <c r="D372" s="172">
        <v>923271350</v>
      </c>
      <c r="E372" s="193" t="str">
        <f>VLOOKUP(D372,Directorio!$A$1:$C$3890,3,0)</f>
        <v>I.P.S.I. Anashiwaya</v>
      </c>
      <c r="F372" s="173">
        <v>39217001</v>
      </c>
      <c r="G372" s="173">
        <v>0</v>
      </c>
      <c r="H372" s="194"/>
      <c r="I372" s="194"/>
      <c r="J372" s="194"/>
    </row>
    <row r="373" spans="1:10">
      <c r="A373" s="204"/>
      <c r="B373" s="193">
        <v>131706</v>
      </c>
      <c r="C373" s="171" t="str">
        <f>VLOOKUP(B373,[2]PUC!$A$3:$B$3395,2,0)</f>
        <v>Servicios de seguros y reaseguros</v>
      </c>
      <c r="D373" s="172">
        <v>923271599</v>
      </c>
      <c r="E373" s="193" t="str">
        <f>VLOOKUP(D373,Directorio!$A$1:$C$3890,3,0)</f>
        <v>E.S.E. Hospital Departamental San José - Marulanda</v>
      </c>
      <c r="F373" s="173">
        <v>1631300</v>
      </c>
      <c r="G373" s="173">
        <v>0</v>
      </c>
      <c r="H373" s="194"/>
      <c r="I373" s="194"/>
      <c r="J373" s="194"/>
    </row>
    <row r="374" spans="1:10">
      <c r="A374" s="204"/>
      <c r="B374" s="193">
        <v>131706</v>
      </c>
      <c r="C374" s="171" t="str">
        <f>VLOOKUP(B374,[2]PUC!$A$3:$B$3395,2,0)</f>
        <v>Servicios de seguros y reaseguros</v>
      </c>
      <c r="D374" s="172">
        <v>923271634</v>
      </c>
      <c r="E374" s="193" t="str">
        <f>VLOOKUP(D374,Directorio!$A$1:$C$3890,3,0)</f>
        <v>E.S.E. Sor Teresa - Adele</v>
      </c>
      <c r="F374" s="173">
        <v>74998980</v>
      </c>
      <c r="G374" s="173">
        <v>0</v>
      </c>
      <c r="H374" s="194"/>
      <c r="I374" s="194"/>
      <c r="J374" s="194"/>
    </row>
    <row r="375" spans="1:10">
      <c r="A375" s="204"/>
      <c r="B375" s="193">
        <v>131706</v>
      </c>
      <c r="C375" s="171" t="str">
        <f>VLOOKUP(B375,[2]PUC!$A$3:$B$3395,2,0)</f>
        <v>Servicios de seguros y reaseguros</v>
      </c>
      <c r="D375" s="172">
        <v>923271999</v>
      </c>
      <c r="E375" s="193" t="str">
        <f>VLOOKUP(D375,Directorio!$A$1:$C$3890,3,0)</f>
        <v>Oleoducto de Colombia S.A.</v>
      </c>
      <c r="F375" s="173">
        <v>424812110</v>
      </c>
      <c r="G375" s="173">
        <v>0</v>
      </c>
      <c r="H375" s="194"/>
      <c r="I375" s="194"/>
      <c r="J375" s="194"/>
    </row>
    <row r="376" spans="1:10">
      <c r="A376" s="204"/>
      <c r="B376" s="193">
        <v>131706</v>
      </c>
      <c r="C376" s="171" t="str">
        <f>VLOOKUP(B376,[2]PUC!$A$3:$B$3395,2,0)</f>
        <v>Servicios de seguros y reaseguros</v>
      </c>
      <c r="D376" s="172">
        <v>923272000</v>
      </c>
      <c r="E376" s="193" t="str">
        <f>VLOOKUP(D376,Directorio!$A$1:$C$3890,3,0)</f>
        <v>Refinería de Cartagena S.A.S</v>
      </c>
      <c r="F376" s="173">
        <v>1111168986</v>
      </c>
      <c r="G376" s="173">
        <v>0</v>
      </c>
      <c r="H376" s="194"/>
      <c r="I376" s="194"/>
      <c r="J376" s="194"/>
    </row>
    <row r="377" spans="1:10">
      <c r="A377" s="204"/>
      <c r="B377" s="193">
        <v>131706</v>
      </c>
      <c r="C377" s="171" t="str">
        <f>VLOOKUP(B377,[2]PUC!$A$3:$B$3395,2,0)</f>
        <v>Servicios de seguros y reaseguros</v>
      </c>
      <c r="D377" s="172">
        <v>923272001</v>
      </c>
      <c r="E377" s="193" t="str">
        <f>VLOOKUP(D377,Directorio!$A$1:$C$3890,3,0)</f>
        <v>Oleoducto Central S.A.S.</v>
      </c>
      <c r="F377" s="173">
        <v>21923768</v>
      </c>
      <c r="G377" s="173">
        <v>0</v>
      </c>
      <c r="H377" s="194"/>
      <c r="I377" s="194"/>
      <c r="J377" s="194"/>
    </row>
    <row r="378" spans="1:10">
      <c r="A378" s="204"/>
      <c r="B378" s="193">
        <v>131706</v>
      </c>
      <c r="C378" s="171" t="str">
        <f>VLOOKUP(B378,[2]PUC!$A$3:$B$3395,2,0)</f>
        <v>Servicios de seguros y reaseguros</v>
      </c>
      <c r="D378" s="172">
        <v>923272137</v>
      </c>
      <c r="E378" s="193" t="str">
        <f>VLOOKUP(D378,Directorio!$A$1:$C$3890,3,0)</f>
        <v>Renting de Antioquia S.A.S.</v>
      </c>
      <c r="F378" s="173">
        <v>73329885</v>
      </c>
      <c r="G378" s="173">
        <v>0</v>
      </c>
      <c r="H378" s="194"/>
      <c r="I378" s="194"/>
      <c r="J378" s="194"/>
    </row>
    <row r="379" spans="1:10">
      <c r="A379" s="204"/>
      <c r="B379" s="193">
        <v>131706</v>
      </c>
      <c r="C379" s="171" t="str">
        <f>VLOOKUP(B379,[2]PUC!$A$3:$B$3395,2,0)</f>
        <v>Servicios de seguros y reaseguros</v>
      </c>
      <c r="D379" s="172">
        <v>923272391</v>
      </c>
      <c r="E379" s="193" t="str">
        <f>VLOOKUP(D379,Directorio!$A$1:$C$3890,3,0)</f>
        <v>E.S.P. Domiciliarios de la Provincia de Márquez S.A.</v>
      </c>
      <c r="F379" s="173">
        <v>15937240</v>
      </c>
      <c r="G379" s="173">
        <v>0</v>
      </c>
      <c r="H379" s="194"/>
      <c r="I379" s="194"/>
      <c r="J379" s="194"/>
    </row>
    <row r="380" spans="1:10">
      <c r="A380" s="204"/>
      <c r="B380" s="193">
        <v>131706</v>
      </c>
      <c r="C380" s="171" t="str">
        <f>VLOOKUP(B380,[2]PUC!$A$3:$B$3395,2,0)</f>
        <v>Servicios de seguros y reaseguros</v>
      </c>
      <c r="D380" s="172">
        <v>923272419</v>
      </c>
      <c r="E380" s="193" t="str">
        <f>VLOOKUP(D380,Directorio!$A$1:$C$3890,3,0)</f>
        <v>Unidad Nacional de Protección</v>
      </c>
      <c r="F380" s="173">
        <v>695500</v>
      </c>
      <c r="G380" s="173">
        <v>0</v>
      </c>
      <c r="H380" s="194"/>
      <c r="I380" s="194"/>
      <c r="J380" s="194"/>
    </row>
    <row r="381" spans="1:10">
      <c r="A381" s="204"/>
      <c r="B381" s="193">
        <v>131706</v>
      </c>
      <c r="C381" s="171" t="str">
        <f>VLOOKUP(B381,[2]PUC!$A$3:$B$3395,2,0)</f>
        <v>Servicios de seguros y reaseguros</v>
      </c>
      <c r="D381" s="172">
        <v>923272444</v>
      </c>
      <c r="E381" s="193" t="str">
        <f>VLOOKUP(D381,Directorio!$A$1:$C$3890,3,0)</f>
        <v>Sistema Estratégico de Transporte Público de Pasajeros de Popayán Movilidad Futura S.A.S</v>
      </c>
      <c r="F381" s="173">
        <v>10399947</v>
      </c>
      <c r="G381" s="173">
        <v>0</v>
      </c>
      <c r="H381" s="194"/>
      <c r="I381" s="194"/>
      <c r="J381" s="194"/>
    </row>
    <row r="382" spans="1:10">
      <c r="A382" s="204"/>
      <c r="B382" s="193">
        <v>131706</v>
      </c>
      <c r="C382" s="171" t="str">
        <f>VLOOKUP(B382,[2]PUC!$A$3:$B$3395,2,0)</f>
        <v>Servicios de seguros y reaseguros</v>
      </c>
      <c r="D382" s="172">
        <v>923272478</v>
      </c>
      <c r="E382" s="193" t="str">
        <f>VLOOKUP(D382,Directorio!$A$1:$C$3890,3,0)</f>
        <v>Cenit Transporte y Logística de Hidrocarburos S.A.S.</v>
      </c>
      <c r="F382" s="173">
        <v>3258214487</v>
      </c>
      <c r="G382" s="173">
        <v>0</v>
      </c>
      <c r="H382" s="194"/>
      <c r="I382" s="194"/>
      <c r="J382" s="194"/>
    </row>
    <row r="383" spans="1:10">
      <c r="A383" s="204"/>
      <c r="B383" s="193">
        <v>131706</v>
      </c>
      <c r="C383" s="171" t="str">
        <f>VLOOKUP(B383,[2]PUC!$A$3:$B$3395,2,0)</f>
        <v>Servicios de seguros y reaseguros</v>
      </c>
      <c r="D383" s="172">
        <v>923272538</v>
      </c>
      <c r="E383" s="193" t="str">
        <f>VLOOKUP(D383,Directorio!$A$1:$C$3890,3,0)</f>
        <v>Instituto de Cultura, Deportes, la Educación Física y la Recreación del Departamento de Putumayo</v>
      </c>
      <c r="F383" s="173">
        <v>2048219</v>
      </c>
      <c r="G383" s="173">
        <v>0</v>
      </c>
      <c r="H383" s="194"/>
      <c r="I383" s="194"/>
      <c r="J383" s="194"/>
    </row>
    <row r="384" spans="1:10">
      <c r="A384" s="204"/>
      <c r="B384" s="193">
        <v>131706</v>
      </c>
      <c r="C384" s="171" t="str">
        <f>VLOOKUP(B384,[2]PUC!$A$3:$B$3395,2,0)</f>
        <v>Servicios de seguros y reaseguros</v>
      </c>
      <c r="D384" s="172">
        <v>923272585</v>
      </c>
      <c r="E384" s="193" t="str">
        <f>VLOOKUP(D384,Directorio!$A$1:$C$3890,3,0)</f>
        <v>E.S.P. Cumare S.A.</v>
      </c>
      <c r="F384" s="173">
        <v>5144637</v>
      </c>
      <c r="G384" s="173">
        <v>0</v>
      </c>
      <c r="H384" s="194"/>
      <c r="I384" s="194"/>
      <c r="J384" s="194"/>
    </row>
    <row r="385" spans="1:10">
      <c r="A385" s="204"/>
      <c r="B385" s="193">
        <v>131706</v>
      </c>
      <c r="C385" s="171" t="str">
        <f>VLOOKUP(B385,[2]PUC!$A$3:$B$3395,2,0)</f>
        <v>Servicios de seguros y reaseguros</v>
      </c>
      <c r="D385" s="172">
        <v>923272747</v>
      </c>
      <c r="E385" s="193" t="str">
        <f>VLOOKUP(D385,Directorio!$A$1:$C$3890,3,0)</f>
        <v>E.S.E Subred Integrada de Servicios de Salud Norte</v>
      </c>
      <c r="F385" s="173">
        <v>4923799</v>
      </c>
      <c r="G385" s="173">
        <v>0</v>
      </c>
      <c r="H385" s="194"/>
      <c r="I385" s="194"/>
      <c r="J385" s="194"/>
    </row>
    <row r="386" spans="1:10">
      <c r="A386" s="204"/>
      <c r="B386" s="193">
        <v>131706</v>
      </c>
      <c r="C386" s="171" t="str">
        <f>VLOOKUP(B386,[2]PUC!$A$3:$B$3395,2,0)</f>
        <v>Servicios de seguros y reaseguros</v>
      </c>
      <c r="D386" s="172">
        <v>923272836</v>
      </c>
      <c r="E386" s="193" t="str">
        <f>VLOOKUP(D386,Directorio!$A$1:$C$3890,3,0)</f>
        <v>Jurisdicción Especial para la Paz</v>
      </c>
      <c r="F386" s="173">
        <v>192913444</v>
      </c>
      <c r="G386" s="173">
        <v>0</v>
      </c>
      <c r="H386" s="194"/>
      <c r="I386" s="194"/>
      <c r="J386" s="194"/>
    </row>
    <row r="387" spans="1:10">
      <c r="A387" s="204"/>
      <c r="B387" s="193">
        <v>131706</v>
      </c>
      <c r="C387" s="171" t="str">
        <f>VLOOKUP(B387,[2]PUC!$A$3:$B$3395,2,0)</f>
        <v>Servicios de seguros y reaseguros</v>
      </c>
      <c r="D387" s="172">
        <v>923272859</v>
      </c>
      <c r="E387" s="193" t="str">
        <f>VLOOKUP(D387,Directorio!$A$1:$C$3890,3,0)</f>
        <v>IPS - Indígena del Pueblo Inga en Aponte</v>
      </c>
      <c r="F387" s="173">
        <v>2733033</v>
      </c>
      <c r="G387" s="173">
        <v>0</v>
      </c>
      <c r="H387" s="194"/>
      <c r="I387" s="194"/>
      <c r="J387" s="194"/>
    </row>
    <row r="388" spans="1:10">
      <c r="A388" s="204"/>
      <c r="B388" s="193">
        <v>131706</v>
      </c>
      <c r="C388" s="171" t="str">
        <f>VLOOKUP(B388,[2]PUC!$A$3:$B$3395,2,0)</f>
        <v>Servicios de seguros y reaseguros</v>
      </c>
      <c r="D388" s="172">
        <v>923273065</v>
      </c>
      <c r="E388" s="193" t="str">
        <f>VLOOKUP(D388,Directorio!$A$1:$C$3890,3,0)</f>
        <v>Contraloría General del Departamento del Putumayo</v>
      </c>
      <c r="F388" s="173">
        <v>8640605</v>
      </c>
      <c r="G388" s="173">
        <v>0</v>
      </c>
      <c r="H388" s="194"/>
      <c r="I388" s="194"/>
      <c r="J388" s="194"/>
    </row>
    <row r="389" spans="1:10">
      <c r="A389" s="204"/>
      <c r="B389" s="193">
        <v>131706</v>
      </c>
      <c r="C389" s="171" t="str">
        <f>VLOOKUP(B389,[2]PUC!$A$3:$B$3395,2,0)</f>
        <v>Servicios de seguros y reaseguros</v>
      </c>
      <c r="D389" s="172">
        <v>923273094</v>
      </c>
      <c r="E389" s="193" t="str">
        <f>VLOOKUP(D389,Directorio!$A$1:$C$3890,3,0)</f>
        <v>Contraloría Municipal de Pereira</v>
      </c>
      <c r="F389" s="173">
        <v>695500</v>
      </c>
      <c r="G389" s="173">
        <v>0</v>
      </c>
      <c r="H389" s="194"/>
      <c r="I389" s="194"/>
      <c r="J389" s="194"/>
    </row>
    <row r="390" spans="1:10">
      <c r="A390" s="204"/>
      <c r="B390" s="193">
        <v>131706</v>
      </c>
      <c r="C390" s="171" t="str">
        <f>VLOOKUP(B390,[2]PUC!$A$3:$B$3395,2,0)</f>
        <v>Servicios de seguros y reaseguros</v>
      </c>
      <c r="D390" s="172">
        <v>923273110</v>
      </c>
      <c r="E390" s="193" t="str">
        <f>VLOOKUP(D390,Directorio!$A$1:$C$3890,3,0)</f>
        <v>Contraloría Departamental del Guainía</v>
      </c>
      <c r="F390" s="173">
        <v>1520400</v>
      </c>
      <c r="G390" s="173">
        <v>0</v>
      </c>
      <c r="H390" s="194"/>
      <c r="I390" s="194"/>
      <c r="J390" s="194"/>
    </row>
    <row r="391" spans="1:10">
      <c r="A391" s="204"/>
      <c r="B391" s="193">
        <v>131706</v>
      </c>
      <c r="C391" s="171" t="str">
        <f>VLOOKUP(B391,[2]PUC!$A$3:$B$3395,2,0)</f>
        <v>Servicios de seguros y reaseguros</v>
      </c>
      <c r="D391" s="172">
        <v>923273116</v>
      </c>
      <c r="E391" s="193" t="str">
        <f>VLOOKUP(D391,Directorio!$A$1:$C$3890,3,0)</f>
        <v>Contraloría Distrital de Buenaventura</v>
      </c>
      <c r="F391" s="173">
        <v>3142694</v>
      </c>
      <c r="G391" s="173">
        <v>0</v>
      </c>
      <c r="H391" s="194"/>
      <c r="I391" s="194"/>
      <c r="J391" s="194"/>
    </row>
    <row r="392" spans="1:10">
      <c r="A392" s="204"/>
      <c r="B392" s="193">
        <v>131706</v>
      </c>
      <c r="C392" s="171" t="str">
        <f>VLOOKUP(B392,[2]PUC!$A$3:$B$3395,2,0)</f>
        <v>Servicios de seguros y reaseguros</v>
      </c>
      <c r="D392" s="172">
        <v>923273318</v>
      </c>
      <c r="E392" s="193" t="str">
        <f>VLOOKUP(D392,Directorio!$A$1:$C$3890,3,0)</f>
        <v>U.A.E. para la Gestión Catastral de Cundinamarca</v>
      </c>
      <c r="F392" s="173">
        <v>624500</v>
      </c>
      <c r="G392" s="173">
        <v>0</v>
      </c>
      <c r="H392" s="194"/>
      <c r="I392" s="194"/>
      <c r="J392" s="194"/>
    </row>
    <row r="393" spans="1:10">
      <c r="A393" s="204"/>
      <c r="B393" s="193">
        <v>131706</v>
      </c>
      <c r="C393" s="171" t="str">
        <f>VLOOKUP(B393,[2]PUC!$A$3:$B$3395,2,0)</f>
        <v>Servicios de seguros y reaseguros</v>
      </c>
      <c r="D393" s="172">
        <v>220114001</v>
      </c>
      <c r="E393" s="193" t="str">
        <f>VLOOKUP(D393,Directorio!$A$1:$C$3890,3,0)</f>
        <v>Establecimiento Público Ambiental - Cartagena</v>
      </c>
      <c r="F393" s="173">
        <v>3773398</v>
      </c>
      <c r="G393" s="173">
        <v>0</v>
      </c>
      <c r="H393" s="194"/>
      <c r="I393" s="194"/>
      <c r="J393" s="194"/>
    </row>
    <row r="394" spans="1:10">
      <c r="A394" s="204"/>
      <c r="B394" s="193">
        <v>131706</v>
      </c>
      <c r="C394" s="171" t="str">
        <f>VLOOKUP(B394,[2]PUC!$A$3:$B$3395,2,0)</f>
        <v>Servicios de seguros y reaseguros</v>
      </c>
      <c r="D394" s="172">
        <v>820200000</v>
      </c>
      <c r="E394" s="193" t="str">
        <f>VLOOKUP(D394,Directorio!$A$1:$C$3890,3,0)</f>
        <v>Fondo Único de Tecnologías de la Información y las Comunicaciones</v>
      </c>
      <c r="F394" s="173">
        <v>690424540</v>
      </c>
      <c r="G394" s="173">
        <v>0</v>
      </c>
      <c r="H394" s="194"/>
      <c r="I394" s="194"/>
      <c r="J394" s="194"/>
    </row>
    <row r="395" spans="1:10">
      <c r="A395" s="204"/>
      <c r="B395" s="193">
        <v>131706</v>
      </c>
      <c r="C395" s="171" t="str">
        <f>VLOOKUP(B395,[2]PUC!$A$3:$B$3395,2,0)</f>
        <v>Servicios de seguros y reaseguros</v>
      </c>
      <c r="D395" s="172">
        <v>923272424</v>
      </c>
      <c r="E395" s="193" t="str">
        <f>VLOOKUP(D395,Directorio!$A$1:$C$3890,3,0)</f>
        <v>U.A.E Migración Colombia</v>
      </c>
      <c r="F395" s="173">
        <v>55052459</v>
      </c>
      <c r="G395" s="173">
        <v>0</v>
      </c>
      <c r="H395" s="194"/>
      <c r="I395" s="194"/>
      <c r="J395" s="194"/>
    </row>
    <row r="396" spans="1:10">
      <c r="A396" s="204"/>
      <c r="B396" s="193">
        <v>131706</v>
      </c>
      <c r="C396" s="171" t="str">
        <f>VLOOKUP(B396,[2]PUC!$A$3:$B$3395,2,0)</f>
        <v>Servicios de seguros y reaseguros</v>
      </c>
      <c r="D396" s="172">
        <v>923271632</v>
      </c>
      <c r="E396" s="193" t="str">
        <f>VLOOKUP(D396,Directorio!$A$1:$C$3890,3,0)</f>
        <v>E.S.E. Fabio Jaramillo Londoño</v>
      </c>
      <c r="F396" s="173">
        <v>72544696</v>
      </c>
      <c r="G396" s="173">
        <v>0</v>
      </c>
      <c r="H396" s="194"/>
      <c r="I396" s="194"/>
      <c r="J396" s="194"/>
    </row>
    <row r="397" spans="1:10">
      <c r="A397" s="204"/>
      <c r="B397" s="193">
        <v>131706</v>
      </c>
      <c r="C397" s="171" t="str">
        <f>VLOOKUP(B397,[2]PUC!$A$3:$B$3395,2,0)</f>
        <v>Servicios de seguros y reaseguros</v>
      </c>
      <c r="D397" s="172">
        <v>27500000</v>
      </c>
      <c r="E397" s="193" t="str">
        <f>VLOOKUP(D397,Directorio!$A$1:$C$3890,3,0)</f>
        <v>Universidad Pedagógica Nacional</v>
      </c>
      <c r="F397" s="173">
        <v>174431165</v>
      </c>
      <c r="G397" s="173">
        <v>0</v>
      </c>
      <c r="H397" s="194"/>
      <c r="I397" s="194"/>
      <c r="J397" s="194"/>
    </row>
    <row r="398" spans="1:10">
      <c r="A398" s="204"/>
      <c r="B398" s="193">
        <v>131706</v>
      </c>
      <c r="C398" s="171" t="str">
        <f>VLOOKUP(B398,[2]PUC!$A$3:$B$3395,2,0)</f>
        <v>Servicios de seguros y reaseguros</v>
      </c>
      <c r="D398" s="172">
        <v>95600000</v>
      </c>
      <c r="E398" s="193" t="str">
        <f>VLOOKUP(D398,Directorio!$A$1:$C$3890,3,0)</f>
        <v>E.S.E. Hospital San Antonio de Chía</v>
      </c>
      <c r="F398" s="173">
        <v>37863279</v>
      </c>
      <c r="G398" s="173">
        <v>0</v>
      </c>
      <c r="H398" s="194"/>
      <c r="I398" s="194"/>
      <c r="J398" s="194"/>
    </row>
    <row r="399" spans="1:10">
      <c r="A399" s="204"/>
      <c r="B399" s="193">
        <v>131706</v>
      </c>
      <c r="C399" s="171" t="str">
        <f>VLOOKUP(B399,[2]PUC!$A$3:$B$3395,2,0)</f>
        <v>Servicios de seguros y reaseguros</v>
      </c>
      <c r="D399" s="172">
        <v>230225758</v>
      </c>
      <c r="E399" s="193" t="str">
        <f>VLOOKUP(D399,Directorio!$A$1:$C$3890,3,0)</f>
        <v>E.S.P. de Sopó</v>
      </c>
      <c r="F399" s="173">
        <v>54697766</v>
      </c>
      <c r="G399" s="173">
        <v>0</v>
      </c>
      <c r="H399" s="194"/>
      <c r="I399" s="194"/>
      <c r="J399" s="194"/>
    </row>
    <row r="400" spans="1:10">
      <c r="A400" s="204"/>
      <c r="B400" s="193">
        <v>131706</v>
      </c>
      <c r="C400" s="171" t="str">
        <f>VLOOKUP(B400,[2]PUC!$A$3:$B$3395,2,0)</f>
        <v>Servicios de seguros y reaseguros</v>
      </c>
      <c r="D400" s="172">
        <v>11800000</v>
      </c>
      <c r="E400" s="193" t="str">
        <f>VLOOKUP(D400,Directorio!$A$1:$C$3890,3,0)</f>
        <v>Ministerio de Transporte</v>
      </c>
      <c r="F400" s="173">
        <v>67940704</v>
      </c>
      <c r="G400" s="173">
        <v>0</v>
      </c>
      <c r="H400" s="194"/>
      <c r="I400" s="194"/>
      <c r="J400" s="194"/>
    </row>
    <row r="401" spans="1:10">
      <c r="A401" s="204"/>
      <c r="B401" s="193">
        <v>131706</v>
      </c>
      <c r="C401" s="171" t="str">
        <f>VLOOKUP(B401,[2]PUC!$A$3:$B$3395,2,0)</f>
        <v>Servicios de seguros y reaseguros</v>
      </c>
      <c r="D401" s="172">
        <v>213925839</v>
      </c>
      <c r="E401" s="193" t="str">
        <f>VLOOKUP(D401,Directorio!$A$1:$C$3890,3,0)</f>
        <v>Ubalá</v>
      </c>
      <c r="F401" s="173">
        <v>17242404</v>
      </c>
      <c r="G401" s="173">
        <v>0</v>
      </c>
      <c r="H401" s="194"/>
      <c r="I401" s="194"/>
      <c r="J401" s="194"/>
    </row>
    <row r="402" spans="1:10">
      <c r="A402" s="204"/>
      <c r="B402" s="193">
        <v>131706</v>
      </c>
      <c r="C402" s="171" t="str">
        <f>VLOOKUP(B402,[2]PUC!$A$3:$B$3395,2,0)</f>
        <v>Servicios de seguros y reaseguros</v>
      </c>
      <c r="D402" s="172">
        <v>214525645</v>
      </c>
      <c r="E402" s="193" t="str">
        <f>VLOOKUP(D402,Directorio!$A$1:$C$3890,3,0)</f>
        <v>San Antonio del Tequendama</v>
      </c>
      <c r="F402" s="173">
        <v>3820940</v>
      </c>
      <c r="G402" s="173">
        <v>0</v>
      </c>
      <c r="H402" s="194"/>
      <c r="I402" s="194"/>
      <c r="J402" s="194"/>
    </row>
    <row r="403" spans="1:10">
      <c r="A403" s="204"/>
      <c r="B403" s="193">
        <v>131706</v>
      </c>
      <c r="C403" s="171" t="str">
        <f>VLOOKUP(B403,[2]PUC!$A$3:$B$3395,2,0)</f>
        <v>Servicios de seguros y reaseguros</v>
      </c>
      <c r="D403" s="172">
        <v>45600000</v>
      </c>
      <c r="E403" s="193" t="str">
        <f>VLOOKUP(D403,Directorio!$A$1:$C$3890,3,0)</f>
        <v>Fiduciaria Agraria S.A.</v>
      </c>
      <c r="F403" s="173">
        <v>2531808557</v>
      </c>
      <c r="G403" s="173">
        <v>0</v>
      </c>
      <c r="H403" s="194"/>
      <c r="I403" s="194"/>
      <c r="J403" s="194"/>
    </row>
    <row r="404" spans="1:10">
      <c r="A404" s="204"/>
      <c r="B404" s="193">
        <v>131706</v>
      </c>
      <c r="C404" s="171" t="str">
        <f>VLOOKUP(B404,[2]PUC!$A$3:$B$3395,2,0)</f>
        <v>Servicios de seguros y reaseguros</v>
      </c>
      <c r="D404" s="172">
        <v>923272329</v>
      </c>
      <c r="E404" s="193" t="str">
        <f>VLOOKUP(D404,Directorio!$A$1:$C$3890,3,0)</f>
        <v>Oleoducto Bicentenario de Colombia S.A.S.</v>
      </c>
      <c r="F404" s="173">
        <v>4530592121</v>
      </c>
      <c r="G404" s="173">
        <v>0</v>
      </c>
      <c r="H404" s="194"/>
      <c r="I404" s="194"/>
      <c r="J404" s="194"/>
    </row>
    <row r="405" spans="1:10">
      <c r="A405" s="204"/>
      <c r="B405" s="193">
        <v>131706</v>
      </c>
      <c r="C405" s="171" t="str">
        <f>VLOOKUP(B405,[2]PUC!$A$3:$B$3395,2,0)</f>
        <v>Servicios de seguros y reaseguros</v>
      </c>
      <c r="D405" s="172">
        <v>233911001</v>
      </c>
      <c r="E405" s="193" t="str">
        <f>VLOOKUP(D405,Directorio!$A$1:$C$3890,3,0)</f>
        <v>E.S.P. Empresa de Energía de Bogotá S.A.</v>
      </c>
      <c r="F405" s="173">
        <v>577723310</v>
      </c>
      <c r="G405" s="173">
        <v>0</v>
      </c>
      <c r="H405" s="194"/>
      <c r="I405" s="194"/>
      <c r="J405" s="194"/>
    </row>
    <row r="406" spans="1:10">
      <c r="A406" s="204"/>
      <c r="B406" s="193">
        <v>131706</v>
      </c>
      <c r="C406" s="171" t="str">
        <f>VLOOKUP(B406,[2]PUC!$A$3:$B$3395,2,0)</f>
        <v>Servicios de seguros y reaseguros</v>
      </c>
      <c r="D406" s="172">
        <v>127176000</v>
      </c>
      <c r="E406" s="193" t="str">
        <f>VLOOKUP(D406,Directorio!$A$1:$C$3890,3,0)</f>
        <v>E.S.E. Hospital del Rosario - Ginebra</v>
      </c>
      <c r="F406" s="173">
        <v>36493139</v>
      </c>
      <c r="G406" s="173">
        <v>0</v>
      </c>
      <c r="H406" s="194"/>
      <c r="I406" s="194"/>
      <c r="J406" s="194"/>
    </row>
    <row r="407" spans="1:10">
      <c r="A407" s="204"/>
      <c r="B407" s="193">
        <v>131706</v>
      </c>
      <c r="C407" s="171" t="str">
        <f>VLOOKUP(B407,[2]PUC!$A$3:$B$3395,2,0)</f>
        <v>Servicios de seguros y reaseguros</v>
      </c>
      <c r="D407" s="172">
        <v>121576000</v>
      </c>
      <c r="E407" s="193" t="str">
        <f>VLOOKUP(D407,Directorio!$A$1:$C$3890,3,0)</f>
        <v>Instituto para la Investigación y la Preservación del Patrimonio Cultural y Natural del Valle del Cauca</v>
      </c>
      <c r="F407" s="173">
        <v>1757848</v>
      </c>
      <c r="G407" s="173">
        <v>0</v>
      </c>
      <c r="H407" s="194"/>
      <c r="I407" s="194"/>
      <c r="J407" s="194"/>
    </row>
    <row r="408" spans="1:10">
      <c r="A408" s="204"/>
      <c r="B408" s="193">
        <v>131706</v>
      </c>
      <c r="C408" s="171" t="str">
        <f>VLOOKUP(B408,[2]PUC!$A$3:$B$3395,2,0)</f>
        <v>Servicios de seguros y reaseguros</v>
      </c>
      <c r="D408" s="172">
        <v>128676000</v>
      </c>
      <c r="E408" s="193" t="str">
        <f>VLOOKUP(D408,Directorio!$A$1:$C$3890,3,0)</f>
        <v>E.S.E. Hospital San Nicolás - Versalles</v>
      </c>
      <c r="F408" s="173">
        <v>37801352</v>
      </c>
      <c r="G408" s="173">
        <v>0</v>
      </c>
      <c r="H408" s="194"/>
      <c r="I408" s="194"/>
      <c r="J408" s="194"/>
    </row>
    <row r="409" spans="1:10">
      <c r="A409" s="204"/>
      <c r="B409" s="193">
        <v>131706</v>
      </c>
      <c r="C409" s="171" t="str">
        <f>VLOOKUP(B409,[2]PUC!$A$3:$B$3395,2,0)</f>
        <v>Servicios de seguros y reaseguros</v>
      </c>
      <c r="D409" s="172">
        <v>126776000</v>
      </c>
      <c r="E409" s="193" t="str">
        <f>VLOOKUP(D409,Directorio!$A$1:$C$3890,3,0)</f>
        <v>E.S.E. Hospital San Rafael - El Cerrito</v>
      </c>
      <c r="F409" s="173">
        <v>514716</v>
      </c>
      <c r="G409" s="173">
        <v>0</v>
      </c>
      <c r="H409" s="194"/>
      <c r="I409" s="194"/>
      <c r="J409" s="194"/>
    </row>
    <row r="410" spans="1:10">
      <c r="A410" s="204"/>
      <c r="B410" s="193">
        <v>131706</v>
      </c>
      <c r="C410" s="171" t="str">
        <f>VLOOKUP(B410,[2]PUC!$A$3:$B$3395,2,0)</f>
        <v>Servicios de seguros y reaseguros</v>
      </c>
      <c r="D410" s="172">
        <v>128076000</v>
      </c>
      <c r="E410" s="193" t="str">
        <f>VLOOKUP(D410,Directorio!$A$1:$C$3890,3,0)</f>
        <v>E.S.E. Hospital San José - Restrepo</v>
      </c>
      <c r="F410" s="173">
        <v>50868964</v>
      </c>
      <c r="G410" s="173">
        <v>0</v>
      </c>
      <c r="H410" s="194"/>
      <c r="I410" s="194"/>
      <c r="J410" s="194"/>
    </row>
    <row r="411" spans="1:10">
      <c r="A411" s="204"/>
      <c r="B411" s="193">
        <v>131706</v>
      </c>
      <c r="C411" s="171" t="str">
        <f>VLOOKUP(B411,[2]PUC!$A$3:$B$3395,2,0)</f>
        <v>Servicios de seguros y reaseguros</v>
      </c>
      <c r="D411" s="172">
        <v>233876834</v>
      </c>
      <c r="E411" s="193" t="str">
        <f>VLOOKUP(D411,Directorio!$A$1:$C$3890,3,0)</f>
        <v>E.S.P. Empresas Municipales de Tuluá</v>
      </c>
      <c r="F411" s="173">
        <v>780400</v>
      </c>
      <c r="G411" s="173">
        <v>0</v>
      </c>
      <c r="H411" s="194"/>
      <c r="I411" s="194"/>
      <c r="J411" s="194"/>
    </row>
    <row r="412" spans="1:10">
      <c r="A412" s="204"/>
      <c r="B412" s="193">
        <v>131706</v>
      </c>
      <c r="C412" s="171" t="str">
        <f>VLOOKUP(B412,[2]PUC!$A$3:$B$3395,2,0)</f>
        <v>Servicios de seguros y reaseguros</v>
      </c>
      <c r="D412" s="172">
        <v>127576000</v>
      </c>
      <c r="E412" s="193" t="str">
        <f>VLOOKUP(D412,Directorio!$A$1:$C$3890,3,0)</f>
        <v>E.S.E. Hospital Gonzalo Contreras - La Unión</v>
      </c>
      <c r="F412" s="173">
        <v>151743269</v>
      </c>
      <c r="G412" s="173">
        <v>0</v>
      </c>
      <c r="H412" s="194"/>
      <c r="I412" s="194"/>
      <c r="J412" s="194"/>
    </row>
    <row r="413" spans="1:10">
      <c r="A413" s="204"/>
      <c r="B413" s="193">
        <v>131706</v>
      </c>
      <c r="C413" s="171" t="str">
        <f>VLOOKUP(B413,[2]PUC!$A$3:$B$3395,2,0)</f>
        <v>Servicios de seguros y reaseguros</v>
      </c>
      <c r="D413" s="172">
        <v>122976000</v>
      </c>
      <c r="E413" s="193" t="str">
        <f>VLOOKUP(D413,Directorio!$A$1:$C$3890,3,0)</f>
        <v>E.S.E. Hospital Tomás Uribe Uribe - Tuluá</v>
      </c>
      <c r="F413" s="173">
        <v>4632363</v>
      </c>
      <c r="G413" s="173">
        <v>0</v>
      </c>
      <c r="H413" s="194"/>
      <c r="I413" s="194"/>
      <c r="J413" s="194"/>
    </row>
    <row r="414" spans="1:10">
      <c r="A414" s="204"/>
      <c r="B414" s="193">
        <v>131706</v>
      </c>
      <c r="C414" s="171" t="str">
        <f>VLOOKUP(B414,[2]PUC!$A$3:$B$3395,2,0)</f>
        <v>Servicios de seguros y reaseguros</v>
      </c>
      <c r="D414" s="172">
        <v>923271193</v>
      </c>
      <c r="E414" s="193" t="str">
        <f>VLOOKUP(D414,Directorio!$A$1:$C$3890,3,0)</f>
        <v>Instituto Municipal de Cultura de Yumbo</v>
      </c>
      <c r="F414" s="173">
        <v>9406581</v>
      </c>
      <c r="G414" s="173">
        <v>0</v>
      </c>
      <c r="H414" s="194"/>
      <c r="I414" s="194"/>
      <c r="J414" s="194"/>
    </row>
    <row r="415" spans="1:10">
      <c r="A415" s="204"/>
      <c r="B415" s="193">
        <v>131706</v>
      </c>
      <c r="C415" s="171" t="str">
        <f>VLOOKUP(B415,[2]PUC!$A$3:$B$3395,2,0)</f>
        <v>Servicios de seguros y reaseguros</v>
      </c>
      <c r="D415" s="172">
        <v>132776000</v>
      </c>
      <c r="E415" s="193" t="str">
        <f>VLOOKUP(D415,Directorio!$A$1:$C$3890,3,0)</f>
        <v>Central de Abastecimientos del Valle del Cauca S.A.</v>
      </c>
      <c r="F415" s="173">
        <v>142428417</v>
      </c>
      <c r="G415" s="173">
        <v>0</v>
      </c>
      <c r="H415" s="194"/>
      <c r="I415" s="194"/>
      <c r="J415" s="194"/>
    </row>
    <row r="416" spans="1:10">
      <c r="A416" s="204"/>
      <c r="B416" s="193">
        <v>131706</v>
      </c>
      <c r="C416" s="171" t="str">
        <f>VLOOKUP(B416,[2]PUC!$A$3:$B$3395,2,0)</f>
        <v>Servicios de seguros y reaseguros</v>
      </c>
      <c r="D416" s="172">
        <v>217776377</v>
      </c>
      <c r="E416" s="193" t="str">
        <f>VLOOKUP(D416,Directorio!$A$1:$C$3890,3,0)</f>
        <v>La Cumbre</v>
      </c>
      <c r="F416" s="173">
        <v>1040020</v>
      </c>
      <c r="G416" s="173">
        <v>0</v>
      </c>
      <c r="H416" s="194"/>
      <c r="I416" s="194"/>
      <c r="J416" s="194"/>
    </row>
    <row r="417" spans="1:10">
      <c r="A417" s="204"/>
      <c r="B417" s="193">
        <v>131706</v>
      </c>
      <c r="C417" s="171" t="str">
        <f>VLOOKUP(B417,[2]PUC!$A$3:$B$3395,2,0)</f>
        <v>Servicios de seguros y reaseguros</v>
      </c>
      <c r="D417" s="172">
        <v>212276622</v>
      </c>
      <c r="E417" s="193" t="str">
        <f>VLOOKUP(D417,Directorio!$A$1:$C$3890,3,0)</f>
        <v>Roldanillo</v>
      </c>
      <c r="F417" s="173">
        <v>43929848</v>
      </c>
      <c r="G417" s="173">
        <v>0</v>
      </c>
      <c r="H417" s="194"/>
      <c r="I417" s="194"/>
      <c r="J417" s="194"/>
    </row>
    <row r="418" spans="1:10">
      <c r="A418" s="204"/>
      <c r="B418" s="193">
        <v>131706</v>
      </c>
      <c r="C418" s="171" t="str">
        <f>VLOOKUP(B418,[2]PUC!$A$3:$B$3395,2,0)</f>
        <v>Servicios de seguros y reaseguros</v>
      </c>
      <c r="D418" s="172">
        <v>231576001</v>
      </c>
      <c r="E418" s="193" t="str">
        <f>VLOOKUP(D418,Directorio!$A$1:$C$3890,3,0)</f>
        <v>Centrales de Transportes S.A.</v>
      </c>
      <c r="F418" s="173">
        <v>92647588</v>
      </c>
      <c r="G418" s="173">
        <v>0</v>
      </c>
      <c r="H418" s="194"/>
      <c r="I418" s="194"/>
      <c r="J418" s="194"/>
    </row>
    <row r="419" spans="1:10">
      <c r="A419" s="204"/>
      <c r="B419" s="193">
        <v>131706</v>
      </c>
      <c r="C419" s="171" t="str">
        <f>VLOOKUP(B419,[2]PUC!$A$3:$B$3395,2,0)</f>
        <v>Servicios de seguros y reaseguros</v>
      </c>
      <c r="D419" s="172">
        <v>923273058</v>
      </c>
      <c r="E419" s="193" t="str">
        <f>VLOOKUP(D419,Directorio!$A$1:$C$3890,3,0)</f>
        <v>Contraloría General de Antioquia</v>
      </c>
      <c r="F419" s="173">
        <v>614147</v>
      </c>
      <c r="G419" s="173">
        <v>0</v>
      </c>
      <c r="H419" s="194"/>
      <c r="I419" s="194"/>
      <c r="J419" s="194"/>
    </row>
    <row r="420" spans="1:10">
      <c r="A420" s="204"/>
      <c r="B420" s="193">
        <v>131706</v>
      </c>
      <c r="C420" s="171" t="str">
        <f>VLOOKUP(B420,[2]PUC!$A$3:$B$3395,2,0)</f>
        <v>Servicios de seguros y reaseguros</v>
      </c>
      <c r="D420" s="172">
        <v>185205000</v>
      </c>
      <c r="E420" s="193" t="str">
        <f>VLOOKUP(D420,Directorio!$A$1:$C$3890,3,0)</f>
        <v>E.S.E. Hospital San Rafael - Venecia</v>
      </c>
      <c r="F420" s="173">
        <v>49847826</v>
      </c>
      <c r="G420" s="173">
        <v>0</v>
      </c>
      <c r="H420" s="194"/>
      <c r="I420" s="194"/>
      <c r="J420" s="194"/>
    </row>
    <row r="421" spans="1:10">
      <c r="A421" s="204"/>
      <c r="B421" s="193">
        <v>131706</v>
      </c>
      <c r="C421" s="171" t="str">
        <f>VLOOKUP(B421,[2]PUC!$A$3:$B$3395,2,0)</f>
        <v>Servicios de seguros y reaseguros</v>
      </c>
      <c r="D421" s="172">
        <v>180005000</v>
      </c>
      <c r="E421" s="193" t="str">
        <f>VLOOKUP(D421,Directorio!$A$1:$C$3890,3,0)</f>
        <v>E.S.E. Hospital de la Ceja</v>
      </c>
      <c r="F421" s="173">
        <v>39722439</v>
      </c>
      <c r="G421" s="173">
        <v>0</v>
      </c>
      <c r="H421" s="194"/>
      <c r="I421" s="194"/>
      <c r="J421" s="194"/>
    </row>
    <row r="422" spans="1:10">
      <c r="A422" s="204"/>
      <c r="B422" s="193">
        <v>131706</v>
      </c>
      <c r="C422" s="171" t="str">
        <f>VLOOKUP(B422,[2]PUC!$A$3:$B$3395,2,0)</f>
        <v>Servicios de seguros y reaseguros</v>
      </c>
      <c r="D422" s="172">
        <v>127805000</v>
      </c>
      <c r="E422" s="193" t="str">
        <f>VLOOKUP(D422,Directorio!$A$1:$C$3890,3,0)</f>
        <v>E.S.E. Hospital Santa Margarita - Copacabana</v>
      </c>
      <c r="F422" s="173">
        <v>25480568</v>
      </c>
      <c r="G422" s="173">
        <v>0</v>
      </c>
      <c r="H422" s="194"/>
      <c r="I422" s="194"/>
      <c r="J422" s="194"/>
    </row>
    <row r="423" spans="1:10">
      <c r="A423" s="204"/>
      <c r="B423" s="193">
        <v>131706</v>
      </c>
      <c r="C423" s="171" t="str">
        <f>VLOOKUP(B423,[2]PUC!$A$3:$B$3395,2,0)</f>
        <v>Servicios de seguros y reaseguros</v>
      </c>
      <c r="D423" s="172">
        <v>128805000</v>
      </c>
      <c r="E423" s="193" t="str">
        <f>VLOOKUP(D423,Directorio!$A$1:$C$3890,3,0)</f>
        <v>E.S.E. Hospital San Rafael - Girardota</v>
      </c>
      <c r="F423" s="173">
        <v>1400514</v>
      </c>
      <c r="G423" s="173">
        <v>0</v>
      </c>
      <c r="H423" s="194"/>
      <c r="I423" s="194"/>
      <c r="J423" s="194"/>
    </row>
    <row r="424" spans="1:10">
      <c r="A424" s="204"/>
      <c r="B424" s="193">
        <v>131706</v>
      </c>
      <c r="C424" s="171" t="str">
        <f>VLOOKUP(B424,[2]PUC!$A$3:$B$3395,2,0)</f>
        <v>Servicios de seguros y reaseguros</v>
      </c>
      <c r="D424" s="172">
        <v>181405000</v>
      </c>
      <c r="E424" s="193" t="str">
        <f>VLOOKUP(D424,Directorio!$A$1:$C$3890,3,0)</f>
        <v>E.S.E. Hospital San Vicente de Paul - Pueblorrico</v>
      </c>
      <c r="F424" s="173">
        <v>35593573</v>
      </c>
      <c r="G424" s="173">
        <v>0</v>
      </c>
      <c r="H424" s="194"/>
      <c r="I424" s="194"/>
      <c r="J424" s="194"/>
    </row>
    <row r="425" spans="1:10">
      <c r="A425" s="204"/>
      <c r="B425" s="193">
        <v>131706</v>
      </c>
      <c r="C425" s="171" t="str">
        <f>VLOOKUP(B425,[2]PUC!$A$3:$B$3395,2,0)</f>
        <v>Servicios de seguros y reaseguros</v>
      </c>
      <c r="D425" s="172">
        <v>923272939</v>
      </c>
      <c r="E425" s="193" t="str">
        <f>VLOOKUP(D425,Directorio!$A$1:$C$3890,3,0)</f>
        <v>Corporación Hospital San Juan de Dios - Uniremington, Santa Rosa de Osos</v>
      </c>
      <c r="F425" s="173">
        <v>4382085</v>
      </c>
      <c r="G425" s="173">
        <v>0</v>
      </c>
      <c r="H425" s="194"/>
      <c r="I425" s="194"/>
      <c r="J425" s="194"/>
    </row>
    <row r="426" spans="1:10">
      <c r="A426" s="204"/>
      <c r="B426" s="193">
        <v>131706</v>
      </c>
      <c r="C426" s="171" t="str">
        <f>VLOOKUP(B426,[2]PUC!$A$3:$B$3395,2,0)</f>
        <v>Servicios de seguros y reaseguros</v>
      </c>
      <c r="D426" s="172">
        <v>127505000</v>
      </c>
      <c r="E426" s="193" t="str">
        <f>VLOOKUP(D426,Directorio!$A$1:$C$3890,3,0)</f>
        <v>E.S.E. Hospital San Juan de Dios - Cocorná</v>
      </c>
      <c r="F426" s="173">
        <v>38964033</v>
      </c>
      <c r="G426" s="173">
        <v>0</v>
      </c>
      <c r="H426" s="194"/>
      <c r="I426" s="194"/>
      <c r="J426" s="194"/>
    </row>
    <row r="427" spans="1:10">
      <c r="A427" s="204"/>
      <c r="B427" s="193">
        <v>131706</v>
      </c>
      <c r="C427" s="171" t="str">
        <f>VLOOKUP(B427,[2]PUC!$A$3:$B$3395,2,0)</f>
        <v>Servicios de seguros y reaseguros</v>
      </c>
      <c r="D427" s="172">
        <v>121105000</v>
      </c>
      <c r="E427" s="193" t="str">
        <f>VLOOKUP(D427,Directorio!$A$1:$C$3890,3,0)</f>
        <v>E.S.E. Hospital Mental de Antioquia - Homo</v>
      </c>
      <c r="F427" s="173">
        <v>209352191</v>
      </c>
      <c r="G427" s="173">
        <v>0</v>
      </c>
      <c r="H427" s="194"/>
      <c r="I427" s="194"/>
      <c r="J427" s="194"/>
    </row>
    <row r="428" spans="1:10">
      <c r="A428" s="204"/>
      <c r="B428" s="193">
        <v>131706</v>
      </c>
      <c r="C428" s="171" t="str">
        <f>VLOOKUP(B428,[2]PUC!$A$3:$B$3395,2,0)</f>
        <v>Servicios de seguros y reaseguros</v>
      </c>
      <c r="D428" s="172">
        <v>180505000</v>
      </c>
      <c r="E428" s="193" t="str">
        <f>VLOOKUP(D428,Directorio!$A$1:$C$3890,3,0)</f>
        <v>E.S.E. Hospital San Juan de Dios - Marinilla</v>
      </c>
      <c r="F428" s="173">
        <v>13224256</v>
      </c>
      <c r="G428" s="173">
        <v>0</v>
      </c>
      <c r="H428" s="194"/>
      <c r="I428" s="194"/>
      <c r="J428" s="194"/>
    </row>
    <row r="429" spans="1:10">
      <c r="A429" s="204"/>
      <c r="B429" s="193">
        <v>131706</v>
      </c>
      <c r="C429" s="171" t="str">
        <f>VLOOKUP(B429,[2]PUC!$A$3:$B$3395,2,0)</f>
        <v>Servicios de seguros y reaseguros</v>
      </c>
      <c r="D429" s="172">
        <v>128505000</v>
      </c>
      <c r="E429" s="193" t="str">
        <f>VLOOKUP(D429,Directorio!$A$1:$C$3890,3,0)</f>
        <v>E.S.E. Hospital Santa Lucía - Fredonia</v>
      </c>
      <c r="F429" s="173">
        <v>63659123</v>
      </c>
      <c r="G429" s="173">
        <v>0</v>
      </c>
      <c r="H429" s="194"/>
      <c r="I429" s="194"/>
      <c r="J429" s="194"/>
    </row>
    <row r="430" spans="1:10">
      <c r="A430" s="204"/>
      <c r="B430" s="193">
        <v>131706</v>
      </c>
      <c r="C430" s="171" t="str">
        <f>VLOOKUP(B430,[2]PUC!$A$3:$B$3395,2,0)</f>
        <v>Servicios de seguros y reaseguros</v>
      </c>
      <c r="D430" s="172">
        <v>185405000</v>
      </c>
      <c r="E430" s="193" t="str">
        <f>VLOOKUP(D430,Directorio!$A$1:$C$3890,3,0)</f>
        <v>E.S.E. Hospital la Misericordia - Yalí</v>
      </c>
      <c r="F430" s="173">
        <v>28811584</v>
      </c>
      <c r="G430" s="173">
        <v>0</v>
      </c>
      <c r="H430" s="194"/>
      <c r="I430" s="194"/>
      <c r="J430" s="194"/>
    </row>
    <row r="431" spans="1:10">
      <c r="A431" s="204"/>
      <c r="B431" s="193">
        <v>131706</v>
      </c>
      <c r="C431" s="171" t="str">
        <f>VLOOKUP(B431,[2]PUC!$A$3:$B$3395,2,0)</f>
        <v>Servicios de seguros y reaseguros</v>
      </c>
      <c r="D431" s="172">
        <v>125705000</v>
      </c>
      <c r="E431" s="193" t="str">
        <f>VLOOKUP(D431,Directorio!$A$1:$C$3890,3,0)</f>
        <v>E.S.E. Hospital San Antonio - Betania</v>
      </c>
      <c r="F431" s="173">
        <v>8486335</v>
      </c>
      <c r="G431" s="173">
        <v>0</v>
      </c>
      <c r="H431" s="194"/>
      <c r="I431" s="194"/>
      <c r="J431" s="194"/>
    </row>
    <row r="432" spans="1:10">
      <c r="A432" s="204"/>
      <c r="B432" s="193">
        <v>131706</v>
      </c>
      <c r="C432" s="171" t="str">
        <f>VLOOKUP(B432,[2]PUC!$A$3:$B$3395,2,0)</f>
        <v>Servicios de seguros y reaseguros</v>
      </c>
      <c r="D432" s="172">
        <v>128305000</v>
      </c>
      <c r="E432" s="193" t="str">
        <f>VLOOKUP(D432,Directorio!$A$1:$C$3890,3,0)</f>
        <v>E.S.E. Hospital Emigdio Palacio - Entrerríos</v>
      </c>
      <c r="F432" s="173">
        <v>14875000</v>
      </c>
      <c r="G432" s="173">
        <v>0</v>
      </c>
      <c r="H432" s="194"/>
      <c r="I432" s="194"/>
      <c r="J432" s="194"/>
    </row>
    <row r="433" spans="1:10">
      <c r="A433" s="204"/>
      <c r="B433" s="193">
        <v>131706</v>
      </c>
      <c r="C433" s="171" t="str">
        <f>VLOOKUP(B433,[2]PUC!$A$3:$B$3395,2,0)</f>
        <v>Servicios de seguros y reaseguros</v>
      </c>
      <c r="D433" s="172">
        <v>124305000</v>
      </c>
      <c r="E433" s="193" t="str">
        <f>VLOOKUP(D433,Directorio!$A$1:$C$3890,3,0)</f>
        <v>E.S.E. Hospital el Carmen - Amalfi</v>
      </c>
      <c r="F433" s="173">
        <v>105271574</v>
      </c>
      <c r="G433" s="173">
        <v>0</v>
      </c>
      <c r="H433" s="194"/>
      <c r="I433" s="194"/>
      <c r="J433" s="194"/>
    </row>
    <row r="434" spans="1:10">
      <c r="A434" s="204"/>
      <c r="B434" s="193">
        <v>131706</v>
      </c>
      <c r="C434" s="171" t="str">
        <f>VLOOKUP(B434,[2]PUC!$A$3:$B$3395,2,0)</f>
        <v>Servicios de seguros y reaseguros</v>
      </c>
      <c r="D434" s="172">
        <v>128405000</v>
      </c>
      <c r="E434" s="193" t="str">
        <f>VLOOKUP(D434,Directorio!$A$1:$C$3890,3,0)</f>
        <v>E.S.E. Hospital Manuel Uribe Ángel - Envigado</v>
      </c>
      <c r="F434" s="173">
        <v>2578783</v>
      </c>
      <c r="G434" s="173">
        <v>0</v>
      </c>
      <c r="H434" s="194"/>
      <c r="I434" s="194"/>
      <c r="J434" s="194"/>
    </row>
    <row r="435" spans="1:10">
      <c r="A435" s="204"/>
      <c r="B435" s="193">
        <v>131706</v>
      </c>
      <c r="C435" s="171" t="str">
        <f>VLOOKUP(B435,[2]PUC!$A$3:$B$3395,2,0)</f>
        <v>Servicios de seguros y reaseguros</v>
      </c>
      <c r="D435" s="172">
        <v>216105761</v>
      </c>
      <c r="E435" s="193" t="str">
        <f>VLOOKUP(D435,Directorio!$A$1:$C$3890,3,0)</f>
        <v>Sopetrán</v>
      </c>
      <c r="F435" s="173">
        <v>627457</v>
      </c>
      <c r="G435" s="173">
        <v>0</v>
      </c>
      <c r="H435" s="194"/>
      <c r="I435" s="194"/>
      <c r="J435" s="194"/>
    </row>
    <row r="436" spans="1:10">
      <c r="A436" s="204"/>
      <c r="B436" s="193">
        <v>131706</v>
      </c>
      <c r="C436" s="171" t="str">
        <f>VLOOKUP(B436,[2]PUC!$A$3:$B$3395,2,0)</f>
        <v>Servicios de seguros y reaseguros</v>
      </c>
      <c r="D436" s="172">
        <v>185305000</v>
      </c>
      <c r="E436" s="193" t="str">
        <f>VLOOKUP(D436,Directorio!$A$1:$C$3890,3,0)</f>
        <v>E.S.E. Hospital Atrato Medio Antioqueño - Vigía del Fuerte</v>
      </c>
      <c r="F436" s="173">
        <v>13705481</v>
      </c>
      <c r="G436" s="173">
        <v>0</v>
      </c>
      <c r="H436" s="194"/>
      <c r="I436" s="194"/>
      <c r="J436" s="194"/>
    </row>
    <row r="437" spans="1:10">
      <c r="A437" s="204"/>
      <c r="B437" s="193">
        <v>131706</v>
      </c>
      <c r="C437" s="171" t="str">
        <f>VLOOKUP(B437,[2]PUC!$A$3:$B$3395,2,0)</f>
        <v>Servicios de seguros y reaseguros</v>
      </c>
      <c r="D437" s="172">
        <v>150905000</v>
      </c>
      <c r="E437" s="193" t="str">
        <f>VLOOKUP(D437,Directorio!$A$1:$C$3890,3,0)</f>
        <v>E.S.P. Hidroeléctrica Ituango S.A.</v>
      </c>
      <c r="F437" s="173">
        <v>419923287</v>
      </c>
      <c r="G437" s="173">
        <v>0</v>
      </c>
      <c r="H437" s="194"/>
      <c r="I437" s="194"/>
      <c r="J437" s="194"/>
    </row>
    <row r="438" spans="1:10">
      <c r="A438" s="204"/>
      <c r="B438" s="193">
        <v>131706</v>
      </c>
      <c r="C438" s="171" t="str">
        <f>VLOOKUP(B438,[2]PUC!$A$3:$B$3395,2,0)</f>
        <v>Servicios de seguros y reaseguros</v>
      </c>
      <c r="D438" s="172">
        <v>129805000</v>
      </c>
      <c r="E438" s="193" t="str">
        <f>VLOOKUP(D438,Directorio!$A$1:$C$3890,3,0)</f>
        <v>E.S.E. Hospital Gabriel Peláez M. - Jardín</v>
      </c>
      <c r="F438" s="173">
        <v>24589510</v>
      </c>
      <c r="G438" s="173">
        <v>0</v>
      </c>
      <c r="H438" s="194"/>
      <c r="I438" s="194"/>
      <c r="J438" s="194"/>
    </row>
    <row r="439" spans="1:10">
      <c r="A439" s="204"/>
      <c r="B439" s="193">
        <v>131706</v>
      </c>
      <c r="C439" s="171" t="str">
        <f>VLOOKUP(B439,[2]PUC!$A$3:$B$3395,2,0)</f>
        <v>Servicios de seguros y reaseguros</v>
      </c>
      <c r="D439" s="172">
        <v>267176403</v>
      </c>
      <c r="E439" s="193" t="str">
        <f>VLOOKUP(D439,Directorio!$A$1:$C$3890,3,0)</f>
        <v>E.S.E. Hospital Nuestra Señora de los Santos - La Victoria</v>
      </c>
      <c r="F439" s="173">
        <v>34910949</v>
      </c>
      <c r="G439" s="173">
        <v>0</v>
      </c>
      <c r="H439" s="194"/>
      <c r="I439" s="194"/>
      <c r="J439" s="194"/>
    </row>
    <row r="440" spans="1:10">
      <c r="A440" s="204"/>
      <c r="B440" s="193">
        <v>131706</v>
      </c>
      <c r="C440" s="171" t="str">
        <f>VLOOKUP(B440,[2]PUC!$A$3:$B$3395,2,0)</f>
        <v>Servicios de seguros y reaseguros</v>
      </c>
      <c r="D440" s="172">
        <v>127776000</v>
      </c>
      <c r="E440" s="193" t="str">
        <f>VLOOKUP(D440,Directorio!$A$1:$C$3890,3,0)</f>
        <v>E.S.E. Hospital Local - Obando</v>
      </c>
      <c r="F440" s="173">
        <v>16398409</v>
      </c>
      <c r="G440" s="173">
        <v>0</v>
      </c>
      <c r="H440" s="194"/>
      <c r="I440" s="194"/>
      <c r="J440" s="194"/>
    </row>
    <row r="441" spans="1:10">
      <c r="A441" s="204"/>
      <c r="B441" s="193">
        <v>131706</v>
      </c>
      <c r="C441" s="171" t="str">
        <f>VLOOKUP(B441,[2]PUC!$A$3:$B$3395,2,0)</f>
        <v>Servicios de seguros y reaseguros</v>
      </c>
      <c r="D441" s="172">
        <v>127863000</v>
      </c>
      <c r="E441" s="193" t="str">
        <f>VLOOKUP(D441,Directorio!$A$1:$C$3890,3,0)</f>
        <v>E.S.E. Hospital San Vicente de Paul - Génova</v>
      </c>
      <c r="F441" s="173">
        <v>65136244</v>
      </c>
      <c r="G441" s="173">
        <v>0</v>
      </c>
      <c r="H441" s="194"/>
      <c r="I441" s="194"/>
      <c r="J441" s="194"/>
    </row>
    <row r="442" spans="1:10">
      <c r="A442" s="204"/>
      <c r="B442" s="193">
        <v>131706</v>
      </c>
      <c r="C442" s="171" t="str">
        <f>VLOOKUP(B442,[2]PUC!$A$3:$B$3395,2,0)</f>
        <v>Servicios de seguros y reaseguros</v>
      </c>
      <c r="D442" s="172">
        <v>923272140</v>
      </c>
      <c r="E442" s="193" t="str">
        <f>VLOOKUP(D442,Directorio!$A$1:$C$3890,3,0)</f>
        <v>E.I.C.E. Amable</v>
      </c>
      <c r="F442" s="173">
        <v>3191000</v>
      </c>
      <c r="G442" s="173">
        <v>0</v>
      </c>
      <c r="H442" s="194"/>
      <c r="I442" s="194"/>
      <c r="J442" s="194"/>
    </row>
    <row r="443" spans="1:10">
      <c r="A443" s="204"/>
      <c r="B443" s="193">
        <v>131706</v>
      </c>
      <c r="C443" s="171" t="str">
        <f>VLOOKUP(B443,[2]PUC!$A$3:$B$3395,2,0)</f>
        <v>Servicios de seguros y reaseguros</v>
      </c>
      <c r="D443" s="172">
        <v>125876000</v>
      </c>
      <c r="E443" s="193" t="str">
        <f>VLOOKUP(D443,Directorio!$A$1:$C$3890,3,0)</f>
        <v>E.S.E. Hospital Santa Ana - Bolívar</v>
      </c>
      <c r="F443" s="173">
        <v>60781643</v>
      </c>
      <c r="G443" s="173">
        <v>0</v>
      </c>
      <c r="H443" s="194"/>
      <c r="I443" s="194"/>
      <c r="J443" s="194"/>
    </row>
    <row r="444" spans="1:10">
      <c r="A444" s="204"/>
      <c r="B444" s="193">
        <v>131706</v>
      </c>
      <c r="C444" s="171" t="str">
        <f>VLOOKUP(B444,[2]PUC!$A$3:$B$3395,2,0)</f>
        <v>Servicios de seguros y reaseguros</v>
      </c>
      <c r="D444" s="172">
        <v>923272370</v>
      </c>
      <c r="E444" s="193" t="str">
        <f>VLOOKUP(D444,Directorio!$A$1:$C$3890,3,0)</f>
        <v>E.S.E. Hospital San Camilo</v>
      </c>
      <c r="F444" s="173">
        <v>863610</v>
      </c>
      <c r="G444" s="173">
        <v>0</v>
      </c>
      <c r="H444" s="194"/>
      <c r="I444" s="194"/>
      <c r="J444" s="194"/>
    </row>
    <row r="445" spans="1:10">
      <c r="A445" s="204"/>
      <c r="B445" s="193">
        <v>131706</v>
      </c>
      <c r="C445" s="171" t="str">
        <f>VLOOKUP(B445,[2]PUC!$A$3:$B$3395,2,0)</f>
        <v>Servicios de seguros y reaseguros</v>
      </c>
      <c r="D445" s="172">
        <v>116363000</v>
      </c>
      <c r="E445" s="193" t="str">
        <f>VLOOKUP(D445,Directorio!$A$1:$C$3890,3,0)</f>
        <v>Departamento del Quindío</v>
      </c>
      <c r="F445" s="173">
        <v>13242378</v>
      </c>
      <c r="G445" s="173">
        <v>0</v>
      </c>
      <c r="H445" s="194"/>
      <c r="I445" s="194"/>
      <c r="J445" s="194"/>
    </row>
    <row r="446" spans="1:10">
      <c r="A446" s="204"/>
      <c r="B446" s="193">
        <v>131706</v>
      </c>
      <c r="C446" s="171" t="str">
        <f>VLOOKUP(B446,[2]PUC!$A$3:$B$3395,2,0)</f>
        <v>Servicios de seguros y reaseguros</v>
      </c>
      <c r="D446" s="172">
        <v>150163000</v>
      </c>
      <c r="E446" s="193" t="str">
        <f>VLOOKUP(D446,Directorio!$A$1:$C$3890,3,0)</f>
        <v>E.S.P. Empresa Sanitaria del Quindío S.A.</v>
      </c>
      <c r="F446" s="173">
        <v>5391946</v>
      </c>
      <c r="G446" s="173">
        <v>0</v>
      </c>
      <c r="H446" s="194"/>
      <c r="I446" s="194"/>
      <c r="J446" s="194"/>
    </row>
    <row r="447" spans="1:10">
      <c r="A447" s="204"/>
      <c r="B447" s="193">
        <v>131706</v>
      </c>
      <c r="C447" s="171" t="str">
        <f>VLOOKUP(B447,[2]PUC!$A$3:$B$3395,2,0)</f>
        <v>Servicios de seguros y reaseguros</v>
      </c>
      <c r="D447" s="172">
        <v>214863548</v>
      </c>
      <c r="E447" s="193" t="str">
        <f>VLOOKUP(D447,Directorio!$A$1:$C$3890,3,0)</f>
        <v>Pijao</v>
      </c>
      <c r="F447" s="173">
        <v>2045550</v>
      </c>
      <c r="G447" s="173">
        <v>0</v>
      </c>
      <c r="H447" s="194"/>
      <c r="I447" s="194"/>
      <c r="J447" s="194"/>
    </row>
    <row r="448" spans="1:10">
      <c r="A448" s="204"/>
      <c r="B448" s="193">
        <v>131706</v>
      </c>
      <c r="C448" s="171" t="str">
        <f>VLOOKUP(B448,[2]PUC!$A$3:$B$3395,2,0)</f>
        <v>Servicios de seguros y reaseguros</v>
      </c>
      <c r="D448" s="172">
        <v>126263000</v>
      </c>
      <c r="E448" s="193" t="str">
        <f>VLOOKUP(D448,Directorio!$A$1:$C$3890,3,0)</f>
        <v>Instituto Departamental de Tránsito del Quindío</v>
      </c>
      <c r="F448" s="173">
        <v>98227359</v>
      </c>
      <c r="G448" s="173">
        <v>0</v>
      </c>
      <c r="H448" s="194"/>
      <c r="I448" s="194"/>
      <c r="J448" s="194"/>
    </row>
    <row r="449" spans="1:10">
      <c r="A449" s="204"/>
      <c r="B449" s="193">
        <v>131706</v>
      </c>
      <c r="C449" s="171" t="str">
        <f>VLOOKUP(B449,[2]PUC!$A$3:$B$3395,2,0)</f>
        <v>Servicios de seguros y reaseguros</v>
      </c>
      <c r="D449" s="172">
        <v>923273091</v>
      </c>
      <c r="E449" s="193" t="str">
        <f>VLOOKUP(D449,Directorio!$A$1:$C$3890,3,0)</f>
        <v>Contraloría Municipal de Armenia</v>
      </c>
      <c r="F449" s="173">
        <v>30593735</v>
      </c>
      <c r="G449" s="173">
        <v>0</v>
      </c>
      <c r="H449" s="194"/>
      <c r="I449" s="194"/>
      <c r="J449" s="194"/>
    </row>
    <row r="450" spans="1:10">
      <c r="A450" s="204"/>
      <c r="B450" s="193">
        <v>131706</v>
      </c>
      <c r="C450" s="171" t="str">
        <f>VLOOKUP(B450,[2]PUC!$A$3:$B$3395,2,0)</f>
        <v>Servicios de seguros y reaseguros</v>
      </c>
      <c r="D450" s="172">
        <v>214376243</v>
      </c>
      <c r="E450" s="193" t="str">
        <f>VLOOKUP(D450,Directorio!$A$1:$C$3890,3,0)</f>
        <v>El Águila</v>
      </c>
      <c r="F450" s="173">
        <v>15180664</v>
      </c>
      <c r="G450" s="173">
        <v>0</v>
      </c>
      <c r="H450" s="194"/>
      <c r="I450" s="194"/>
      <c r="J450" s="194"/>
    </row>
    <row r="451" spans="1:10">
      <c r="A451" s="204"/>
      <c r="B451" s="193">
        <v>131706</v>
      </c>
      <c r="C451" s="171" t="str">
        <f>VLOOKUP(B451,[2]PUC!$A$3:$B$3395,2,0)</f>
        <v>Servicios de seguros y reaseguros</v>
      </c>
      <c r="D451" s="172">
        <v>217263272</v>
      </c>
      <c r="E451" s="193" t="str">
        <f>VLOOKUP(D451,Directorio!$A$1:$C$3890,3,0)</f>
        <v>Filandia</v>
      </c>
      <c r="F451" s="173">
        <v>2757250</v>
      </c>
      <c r="G451" s="173">
        <v>0</v>
      </c>
      <c r="H451" s="194"/>
      <c r="I451" s="194"/>
      <c r="J451" s="194"/>
    </row>
    <row r="452" spans="1:10">
      <c r="A452" s="204"/>
      <c r="B452" s="193">
        <v>131706</v>
      </c>
      <c r="C452" s="171" t="str">
        <f>VLOOKUP(B452,[2]PUC!$A$3:$B$3395,2,0)</f>
        <v>Servicios de seguros y reaseguros</v>
      </c>
      <c r="D452" s="172">
        <v>220168867</v>
      </c>
      <c r="E452" s="193" t="str">
        <f>VLOOKUP(D452,Directorio!$A$1:$C$3890,3,0)</f>
        <v>I.P.S. Centro de Salud Nuestra Señora del Carmen - Vetas</v>
      </c>
      <c r="F452" s="173">
        <v>2326836</v>
      </c>
      <c r="G452" s="173">
        <v>0</v>
      </c>
      <c r="H452" s="194"/>
      <c r="I452" s="194"/>
      <c r="J452" s="194"/>
    </row>
    <row r="453" spans="1:10">
      <c r="A453" s="204"/>
      <c r="B453" s="193">
        <v>131706</v>
      </c>
      <c r="C453" s="171" t="str">
        <f>VLOOKUP(B453,[2]PUC!$A$3:$B$3395,2,0)</f>
        <v>Servicios de seguros y reaseguros</v>
      </c>
      <c r="D453" s="172">
        <v>268720770</v>
      </c>
      <c r="E453" s="193" t="str">
        <f>VLOOKUP(D453,Directorio!$A$1:$C$3890,3,0)</f>
        <v>E.S.E. Hospital de San Martín</v>
      </c>
      <c r="F453" s="173">
        <v>12326377</v>
      </c>
      <c r="G453" s="173">
        <v>0</v>
      </c>
      <c r="H453" s="194"/>
      <c r="I453" s="194"/>
      <c r="J453" s="194"/>
    </row>
    <row r="454" spans="1:10">
      <c r="A454" s="204"/>
      <c r="B454" s="193">
        <v>131706</v>
      </c>
      <c r="C454" s="171" t="str">
        <f>VLOOKUP(B454,[2]PUC!$A$3:$B$3395,2,0)</f>
        <v>Servicios de seguros y reaseguros</v>
      </c>
      <c r="D454" s="172">
        <v>219868298</v>
      </c>
      <c r="E454" s="193" t="str">
        <f>VLOOKUP(D454,Directorio!$A$1:$C$3890,3,0)</f>
        <v>Gámbita</v>
      </c>
      <c r="F454" s="173">
        <v>24925821</v>
      </c>
      <c r="G454" s="173">
        <v>0</v>
      </c>
      <c r="H454" s="194"/>
      <c r="I454" s="194"/>
      <c r="J454" s="194"/>
    </row>
    <row r="455" spans="1:10">
      <c r="A455" s="204"/>
      <c r="B455" s="193">
        <v>131706</v>
      </c>
      <c r="C455" s="171" t="str">
        <f>VLOOKUP(B455,[2]PUC!$A$3:$B$3395,2,0)</f>
        <v>Servicios de seguros y reaseguros</v>
      </c>
      <c r="D455" s="172">
        <v>923271216</v>
      </c>
      <c r="E455" s="193" t="str">
        <f>VLOOKUP(D455,Directorio!$A$1:$C$3890,3,0)</f>
        <v>E.S.E. Hospital Regional Manuela Beltrán III Nivel - Socorro Santander</v>
      </c>
      <c r="F455" s="173">
        <v>2133790</v>
      </c>
      <c r="G455" s="173">
        <v>0</v>
      </c>
      <c r="H455" s="194"/>
      <c r="I455" s="194"/>
      <c r="J455" s="194"/>
    </row>
    <row r="456" spans="1:10">
      <c r="A456" s="204"/>
      <c r="B456" s="193">
        <v>131706</v>
      </c>
      <c r="C456" s="171" t="str">
        <f>VLOOKUP(B456,[2]PUC!$A$3:$B$3395,2,0)</f>
        <v>Servicios de seguros y reaseguros</v>
      </c>
      <c r="D456" s="172">
        <v>220254000</v>
      </c>
      <c r="E456" s="193" t="str">
        <f>VLOOKUP(D456,Directorio!$A$1:$C$3890,3,0)</f>
        <v>E.S.E. Hospital Regional Occidente - Norte de Santander</v>
      </c>
      <c r="F456" s="173">
        <v>12360195</v>
      </c>
      <c r="G456" s="173">
        <v>0</v>
      </c>
      <c r="H456" s="194"/>
      <c r="I456" s="194"/>
      <c r="J456" s="194"/>
    </row>
    <row r="457" spans="1:10">
      <c r="A457" s="204"/>
      <c r="B457" s="193">
        <v>131706</v>
      </c>
      <c r="C457" s="171" t="str">
        <f>VLOOKUP(B457,[2]PUC!$A$3:$B$3395,2,0)</f>
        <v>Servicios de seguros y reaseguros</v>
      </c>
      <c r="D457" s="172">
        <v>123468000</v>
      </c>
      <c r="E457" s="193" t="str">
        <f>VLOOKUP(D457,Directorio!$A$1:$C$3890,3,0)</f>
        <v>E.S.E. Hospital San Rafael - Oiba</v>
      </c>
      <c r="F457" s="173">
        <v>11078335</v>
      </c>
      <c r="G457" s="173">
        <v>0</v>
      </c>
      <c r="H457" s="194"/>
      <c r="I457" s="194"/>
      <c r="J457" s="194"/>
    </row>
    <row r="458" spans="1:10">
      <c r="A458" s="204"/>
      <c r="B458" s="193">
        <v>131706</v>
      </c>
      <c r="C458" s="171" t="str">
        <f>VLOOKUP(B458,[2]PUC!$A$3:$B$3395,2,0)</f>
        <v>Servicios de seguros y reaseguros</v>
      </c>
      <c r="D458" s="172">
        <v>212568425</v>
      </c>
      <c r="E458" s="193" t="str">
        <f>VLOOKUP(D458,Directorio!$A$1:$C$3890,3,0)</f>
        <v>Macaravita</v>
      </c>
      <c r="F458" s="173">
        <v>1713600</v>
      </c>
      <c r="G458" s="173">
        <v>0</v>
      </c>
      <c r="H458" s="194"/>
      <c r="I458" s="194"/>
      <c r="J458" s="194"/>
    </row>
    <row r="459" spans="1:10">
      <c r="A459" s="204"/>
      <c r="B459" s="193">
        <v>131706</v>
      </c>
      <c r="C459" s="171" t="str">
        <f>VLOOKUP(B459,[2]PUC!$A$3:$B$3395,2,0)</f>
        <v>Servicios de seguros y reaseguros</v>
      </c>
      <c r="D459" s="172">
        <v>210968209</v>
      </c>
      <c r="E459" s="193" t="str">
        <f>VLOOKUP(D459,Directorio!$A$1:$C$3890,3,0)</f>
        <v>Confines</v>
      </c>
      <c r="F459" s="173">
        <v>34775178</v>
      </c>
      <c r="G459" s="173">
        <v>0</v>
      </c>
      <c r="H459" s="194"/>
      <c r="I459" s="194"/>
      <c r="J459" s="194"/>
    </row>
    <row r="460" spans="1:10">
      <c r="A460" s="204"/>
      <c r="B460" s="193">
        <v>131706</v>
      </c>
      <c r="C460" s="171" t="str">
        <f>VLOOKUP(B460,[2]PUC!$A$3:$B$3395,2,0)</f>
        <v>Servicios de seguros y reaseguros</v>
      </c>
      <c r="D460" s="172">
        <v>213313433</v>
      </c>
      <c r="E460" s="193" t="str">
        <f>VLOOKUP(D460,Directorio!$A$1:$C$3890,3,0)</f>
        <v>Mahates</v>
      </c>
      <c r="F460" s="173">
        <v>5065513</v>
      </c>
      <c r="G460" s="173">
        <v>0</v>
      </c>
      <c r="H460" s="194"/>
      <c r="I460" s="194"/>
      <c r="J460" s="194"/>
    </row>
    <row r="461" spans="1:10">
      <c r="A461" s="204"/>
      <c r="B461" s="193">
        <v>131706</v>
      </c>
      <c r="C461" s="171" t="str">
        <f>VLOOKUP(B461,[2]PUC!$A$3:$B$3395,2,0)</f>
        <v>Servicios de seguros y reaseguros</v>
      </c>
      <c r="D461" s="172">
        <v>210147001</v>
      </c>
      <c r="E461" s="193" t="str">
        <f>VLOOKUP(D461,Directorio!$A$1:$C$3890,3,0)</f>
        <v>Santa Marta, Distrito Turístico, Cultural e Histórico</v>
      </c>
      <c r="F461" s="173">
        <v>16088550</v>
      </c>
      <c r="G461" s="173">
        <v>0</v>
      </c>
      <c r="H461" s="194"/>
      <c r="I461" s="194"/>
      <c r="J461" s="194"/>
    </row>
    <row r="462" spans="1:10">
      <c r="A462" s="204"/>
      <c r="B462" s="193">
        <v>131706</v>
      </c>
      <c r="C462" s="171" t="str">
        <f>VLOOKUP(B462,[2]PUC!$A$3:$B$3395,2,0)</f>
        <v>Servicios de seguros y reaseguros</v>
      </c>
      <c r="D462" s="172">
        <v>114747000</v>
      </c>
      <c r="E462" s="193" t="str">
        <f>VLOOKUP(D462,Directorio!$A$1:$C$3890,3,0)</f>
        <v>Departamento del Magdalena</v>
      </c>
      <c r="F462" s="173">
        <v>67465976</v>
      </c>
      <c r="G462" s="173">
        <v>0</v>
      </c>
      <c r="H462" s="194"/>
      <c r="I462" s="194"/>
      <c r="J462" s="194"/>
    </row>
    <row r="463" spans="1:10">
      <c r="A463" s="204"/>
      <c r="B463" s="193">
        <v>131706</v>
      </c>
      <c r="C463" s="171" t="str">
        <f>VLOOKUP(B463,[2]PUC!$A$3:$B$3395,2,0)</f>
        <v>Servicios de seguros y reaseguros</v>
      </c>
      <c r="D463" s="172">
        <v>216813268</v>
      </c>
      <c r="E463" s="193" t="str">
        <f>VLOOKUP(D463,Directorio!$A$1:$C$3890,3,0)</f>
        <v>El Peñón - Bolívar</v>
      </c>
      <c r="F463" s="173">
        <v>5825050</v>
      </c>
      <c r="G463" s="173">
        <v>0</v>
      </c>
      <c r="H463" s="194"/>
      <c r="I463" s="194"/>
      <c r="J463" s="194"/>
    </row>
    <row r="464" spans="1:10">
      <c r="A464" s="204"/>
      <c r="B464" s="193">
        <v>131706</v>
      </c>
      <c r="C464" s="171" t="str">
        <f>VLOOKUP(B464,[2]PUC!$A$3:$B$3395,2,0)</f>
        <v>Servicios de seguros y reaseguros</v>
      </c>
      <c r="D464" s="172">
        <v>91700000</v>
      </c>
      <c r="E464" s="193" t="str">
        <f>VLOOKUP(D464,Directorio!$A$1:$C$3890,3,0)</f>
        <v>E.S.E. Hospital Local San José de Achí</v>
      </c>
      <c r="F464" s="173">
        <v>7919781</v>
      </c>
      <c r="G464" s="173">
        <v>0</v>
      </c>
      <c r="H464" s="194"/>
      <c r="I464" s="194"/>
      <c r="J464" s="194"/>
    </row>
    <row r="465" spans="1:10">
      <c r="A465" s="204"/>
      <c r="B465" s="193">
        <v>131706</v>
      </c>
      <c r="C465" s="171" t="str">
        <f>VLOOKUP(B465,[2]PUC!$A$3:$B$3395,2,0)</f>
        <v>Servicios de seguros y reaseguros</v>
      </c>
      <c r="D465" s="172">
        <v>127354000</v>
      </c>
      <c r="E465" s="193" t="str">
        <f>VLOOKUP(D465,Directorio!$A$1:$C$3890,3,0)</f>
        <v>E.S.E. Hospital Emiro Quintero Cañizales - Ocaña</v>
      </c>
      <c r="F465" s="173">
        <v>55394500</v>
      </c>
      <c r="G465" s="173">
        <v>0</v>
      </c>
      <c r="H465" s="194"/>
      <c r="I465" s="194"/>
      <c r="J465" s="194"/>
    </row>
    <row r="466" spans="1:10">
      <c r="A466" s="204"/>
      <c r="B466" s="193">
        <v>131706</v>
      </c>
      <c r="C466" s="171" t="str">
        <f>VLOOKUP(B466,[2]PUC!$A$3:$B$3395,2,0)</f>
        <v>Servicios de seguros y reaseguros</v>
      </c>
      <c r="D466" s="172">
        <v>128854000</v>
      </c>
      <c r="E466" s="193" t="str">
        <f>VLOOKUP(D466,Directorio!$A$1:$C$3890,3,0)</f>
        <v>E.S.E. Hospital Erasmo Meoz</v>
      </c>
      <c r="F466" s="173">
        <v>5889160</v>
      </c>
      <c r="G466" s="173">
        <v>0</v>
      </c>
      <c r="H466" s="194"/>
      <c r="I466" s="194"/>
      <c r="J466" s="194"/>
    </row>
    <row r="467" spans="1:10">
      <c r="A467" s="204"/>
      <c r="B467" s="193">
        <v>131706</v>
      </c>
      <c r="C467" s="171" t="str">
        <f>VLOOKUP(B467,[2]PUC!$A$3:$B$3395,2,0)</f>
        <v>Servicios de seguros y reaseguros</v>
      </c>
      <c r="D467" s="172">
        <v>210954109</v>
      </c>
      <c r="E467" s="193" t="str">
        <f>VLOOKUP(D467,Directorio!$A$1:$C$3890,3,0)</f>
        <v>Bucarasica</v>
      </c>
      <c r="F467" s="173">
        <v>25452264</v>
      </c>
      <c r="G467" s="173">
        <v>0</v>
      </c>
      <c r="H467" s="194"/>
      <c r="I467" s="194"/>
      <c r="J467" s="194"/>
    </row>
    <row r="468" spans="1:10">
      <c r="A468" s="204"/>
      <c r="B468" s="193">
        <v>131706</v>
      </c>
      <c r="C468" s="171" t="str">
        <f>VLOOKUP(B468,[2]PUC!$A$3:$B$3395,2,0)</f>
        <v>Servicios de seguros y reaseguros</v>
      </c>
      <c r="D468" s="172">
        <v>212554125</v>
      </c>
      <c r="E468" s="193" t="str">
        <f>VLOOKUP(D468,Directorio!$A$1:$C$3890,3,0)</f>
        <v>Cácota</v>
      </c>
      <c r="F468" s="173">
        <v>17357142</v>
      </c>
      <c r="G468" s="173">
        <v>0</v>
      </c>
      <c r="H468" s="194"/>
      <c r="I468" s="194"/>
      <c r="J468" s="194"/>
    </row>
    <row r="469" spans="1:10">
      <c r="A469" s="204"/>
      <c r="B469" s="193">
        <v>131706</v>
      </c>
      <c r="C469" s="171" t="str">
        <f>VLOOKUP(B469,[2]PUC!$A$3:$B$3395,2,0)</f>
        <v>Servicios de seguros y reaseguros</v>
      </c>
      <c r="D469" s="172">
        <v>126254000</v>
      </c>
      <c r="E469" s="193" t="str">
        <f>VLOOKUP(D469,Directorio!$A$1:$C$3890,3,0)</f>
        <v>E.S.E. Hospital Mental Rudesindo Soto</v>
      </c>
      <c r="F469" s="173">
        <v>780400</v>
      </c>
      <c r="G469" s="173">
        <v>0</v>
      </c>
      <c r="H469" s="194"/>
      <c r="I469" s="194"/>
      <c r="J469" s="194"/>
    </row>
    <row r="470" spans="1:10">
      <c r="A470" s="204"/>
      <c r="B470" s="193">
        <v>131706</v>
      </c>
      <c r="C470" s="171" t="str">
        <f>VLOOKUP(B470,[2]PUC!$A$3:$B$3395,2,0)</f>
        <v>Servicios de seguros y reaseguros</v>
      </c>
      <c r="D470" s="172">
        <v>211354313</v>
      </c>
      <c r="E470" s="193" t="str">
        <f>VLOOKUP(D470,Directorio!$A$1:$C$3890,3,0)</f>
        <v>Gramalote</v>
      </c>
      <c r="F470" s="173">
        <v>2915500</v>
      </c>
      <c r="G470" s="173">
        <v>0</v>
      </c>
      <c r="H470" s="194"/>
      <c r="I470" s="194"/>
      <c r="J470" s="194"/>
    </row>
    <row r="471" spans="1:10">
      <c r="A471" s="204"/>
      <c r="B471" s="193">
        <v>131706</v>
      </c>
      <c r="C471" s="171" t="str">
        <f>VLOOKUP(B471,[2]PUC!$A$3:$B$3395,2,0)</f>
        <v>Servicios de seguros y reaseguros</v>
      </c>
      <c r="D471" s="172">
        <v>212354223</v>
      </c>
      <c r="E471" s="193" t="str">
        <f>VLOOKUP(D471,Directorio!$A$1:$C$3890,3,0)</f>
        <v>Cucutilla</v>
      </c>
      <c r="F471" s="173">
        <v>1789900</v>
      </c>
      <c r="G471" s="173">
        <v>0</v>
      </c>
      <c r="H471" s="194"/>
      <c r="I471" s="194"/>
      <c r="J471" s="194"/>
    </row>
    <row r="472" spans="1:10">
      <c r="A472" s="204"/>
      <c r="B472" s="193">
        <v>131706</v>
      </c>
      <c r="C472" s="171" t="str">
        <f>VLOOKUP(B472,[2]PUC!$A$3:$B$3395,2,0)</f>
        <v>Servicios de seguros y reaseguros</v>
      </c>
      <c r="D472" s="172">
        <v>217254172</v>
      </c>
      <c r="E472" s="193" t="str">
        <f>VLOOKUP(D472,Directorio!$A$1:$C$3890,3,0)</f>
        <v>Chinácota</v>
      </c>
      <c r="F472" s="173">
        <v>22892534</v>
      </c>
      <c r="G472" s="173">
        <v>0</v>
      </c>
      <c r="H472" s="194"/>
      <c r="I472" s="194"/>
      <c r="J472" s="194"/>
    </row>
    <row r="473" spans="1:10">
      <c r="A473" s="204"/>
      <c r="B473" s="193">
        <v>131706</v>
      </c>
      <c r="C473" s="171" t="str">
        <f>VLOOKUP(B473,[2]PUC!$A$3:$B$3395,2,0)</f>
        <v>Servicios de seguros y reaseguros</v>
      </c>
      <c r="D473" s="172">
        <v>216154261</v>
      </c>
      <c r="E473" s="193" t="str">
        <f>VLOOKUP(D473,Directorio!$A$1:$C$3890,3,0)</f>
        <v>El Zulia</v>
      </c>
      <c r="F473" s="173">
        <v>6158600</v>
      </c>
      <c r="G473" s="173">
        <v>0</v>
      </c>
      <c r="H473" s="194"/>
      <c r="I473" s="194"/>
      <c r="J473" s="194"/>
    </row>
    <row r="474" spans="1:10">
      <c r="A474" s="204"/>
      <c r="B474" s="193">
        <v>131706</v>
      </c>
      <c r="C474" s="171" t="str">
        <f>VLOOKUP(B474,[2]PUC!$A$3:$B$3395,2,0)</f>
        <v>Servicios de seguros y reaseguros</v>
      </c>
      <c r="D474" s="172">
        <v>217354673</v>
      </c>
      <c r="E474" s="193" t="str">
        <f>VLOOKUP(D474,Directorio!$A$1:$C$3890,3,0)</f>
        <v>San Cayetano - Norte de Santander</v>
      </c>
      <c r="F474" s="173">
        <v>19117317</v>
      </c>
      <c r="G474" s="173">
        <v>0</v>
      </c>
      <c r="H474" s="194"/>
      <c r="I474" s="194"/>
      <c r="J474" s="194"/>
    </row>
    <row r="475" spans="1:10">
      <c r="A475" s="204"/>
      <c r="B475" s="193">
        <v>131706</v>
      </c>
      <c r="C475" s="171" t="str">
        <f>VLOOKUP(B475,[2]PUC!$A$3:$B$3395,2,0)</f>
        <v>Servicios de seguros y reaseguros</v>
      </c>
      <c r="D475" s="172">
        <v>923270835</v>
      </c>
      <c r="E475" s="193" t="str">
        <f>VLOOKUP(D475,Directorio!$A$1:$C$3890,3,0)</f>
        <v>E.S.E. Hospital San Rafael</v>
      </c>
      <c r="F475" s="173">
        <v>76420871</v>
      </c>
      <c r="G475" s="173">
        <v>0</v>
      </c>
      <c r="H475" s="194"/>
      <c r="I475" s="194"/>
      <c r="J475" s="194"/>
    </row>
    <row r="476" spans="1:10">
      <c r="A476" s="204"/>
      <c r="B476" s="193">
        <v>131706</v>
      </c>
      <c r="C476" s="171" t="str">
        <f>VLOOKUP(B476,[2]PUC!$A$3:$B$3395,2,0)</f>
        <v>Servicios de seguros y reaseguros</v>
      </c>
      <c r="D476" s="172">
        <v>923271598</v>
      </c>
      <c r="E476" s="193" t="str">
        <f>VLOOKUP(D476,Directorio!$A$1:$C$3890,3,0)</f>
        <v>E.S.E. Rafael Tovar Pineda</v>
      </c>
      <c r="F476" s="173">
        <v>26671274</v>
      </c>
      <c r="G476" s="173">
        <v>0</v>
      </c>
      <c r="H476" s="194"/>
      <c r="I476" s="194"/>
      <c r="J476" s="194"/>
    </row>
    <row r="477" spans="1:10">
      <c r="A477" s="204"/>
      <c r="B477" s="193">
        <v>131706</v>
      </c>
      <c r="C477" s="171" t="str">
        <f>VLOOKUP(B477,[2]PUC!$A$3:$B$3395,2,0)</f>
        <v>Servicios de seguros y reaseguros</v>
      </c>
      <c r="D477" s="172">
        <v>210518205</v>
      </c>
      <c r="E477" s="193" t="str">
        <f>VLOOKUP(D477,Directorio!$A$1:$C$3890,3,0)</f>
        <v>Curillo</v>
      </c>
      <c r="F477" s="173">
        <v>5863762</v>
      </c>
      <c r="G477" s="173">
        <v>0</v>
      </c>
      <c r="H477" s="194"/>
      <c r="I477" s="194"/>
      <c r="J477" s="194"/>
    </row>
    <row r="478" spans="1:10">
      <c r="A478" s="204"/>
      <c r="B478" s="193">
        <v>131706</v>
      </c>
      <c r="C478" s="171" t="str">
        <f>VLOOKUP(B478,[2]PUC!$A$3:$B$3395,2,0)</f>
        <v>Servicios de seguros y reaseguros</v>
      </c>
      <c r="D478" s="172">
        <v>215018150</v>
      </c>
      <c r="E478" s="193" t="str">
        <f>VLOOKUP(D478,Directorio!$A$1:$C$3890,3,0)</f>
        <v>Cartagena del Chairá</v>
      </c>
      <c r="F478" s="173">
        <v>187124613</v>
      </c>
      <c r="G478" s="173">
        <v>0</v>
      </c>
      <c r="H478" s="194"/>
      <c r="I478" s="194"/>
      <c r="J478" s="194"/>
    </row>
    <row r="479" spans="1:10">
      <c r="A479" s="204"/>
      <c r="B479" s="193">
        <v>131706</v>
      </c>
      <c r="C479" s="171" t="str">
        <f>VLOOKUP(B479,[2]PUC!$A$3:$B$3395,2,0)</f>
        <v>Servicios de seguros y reaseguros</v>
      </c>
      <c r="D479" s="172">
        <v>923272143</v>
      </c>
      <c r="E479" s="193" t="str">
        <f>VLOOKUP(D479,Directorio!$A$1:$C$3890,3,0)</f>
        <v>E.S.P. de el Paujil S.A.</v>
      </c>
      <c r="F479" s="173">
        <v>8930373</v>
      </c>
      <c r="G479" s="173">
        <v>0</v>
      </c>
      <c r="H479" s="194"/>
      <c r="I479" s="194"/>
      <c r="J479" s="194"/>
    </row>
    <row r="480" spans="1:10">
      <c r="A480" s="204"/>
      <c r="B480" s="193">
        <v>131706</v>
      </c>
      <c r="C480" s="171" t="str">
        <f>VLOOKUP(B480,[2]PUC!$A$3:$B$3395,2,0)</f>
        <v>Servicios de seguros y reaseguros</v>
      </c>
      <c r="D480" s="172">
        <v>266818150</v>
      </c>
      <c r="E480" s="193" t="str">
        <f>VLOOKUP(D480,Directorio!$A$1:$C$3890,3,0)</f>
        <v>Empresa de Servicios Públicos Cartagena del Chairá</v>
      </c>
      <c r="F480" s="173">
        <v>556500</v>
      </c>
      <c r="G480" s="173">
        <v>0</v>
      </c>
      <c r="H480" s="194"/>
      <c r="I480" s="194"/>
      <c r="J480" s="194"/>
    </row>
    <row r="481" spans="1:10">
      <c r="A481" s="204"/>
      <c r="B481" s="193">
        <v>131706</v>
      </c>
      <c r="C481" s="171" t="str">
        <f>VLOOKUP(B481,[2]PUC!$A$3:$B$3395,2,0)</f>
        <v>Servicios de seguros y reaseguros</v>
      </c>
      <c r="D481" s="172">
        <v>923272647</v>
      </c>
      <c r="E481" s="193" t="str">
        <f>VLOOKUP(D481,Directorio!$A$1:$C$3890,3,0)</f>
        <v>E.S.P. Empresa de Servicios Públicos Domiciliarios de Solita S.A.</v>
      </c>
      <c r="F481" s="173">
        <v>3238742</v>
      </c>
      <c r="G481" s="173">
        <v>0</v>
      </c>
      <c r="H481" s="194"/>
      <c r="I481" s="194"/>
      <c r="J481" s="194"/>
    </row>
    <row r="482" spans="1:10">
      <c r="A482" s="204"/>
      <c r="B482" s="193">
        <v>131706</v>
      </c>
      <c r="C482" s="171" t="str">
        <f>VLOOKUP(B482,[2]PUC!$A$3:$B$3395,2,0)</f>
        <v>Servicios de seguros y reaseguros</v>
      </c>
      <c r="D482" s="172">
        <v>126173000</v>
      </c>
      <c r="E482" s="193" t="str">
        <f>VLOOKUP(D482,Directorio!$A$1:$C$3890,3,0)</f>
        <v>E.S.E. Hospital Regional la Candelaria - Purificación</v>
      </c>
      <c r="F482" s="173">
        <v>40162643</v>
      </c>
      <c r="G482" s="173">
        <v>0</v>
      </c>
      <c r="H482" s="194"/>
      <c r="I482" s="194"/>
      <c r="J482" s="194"/>
    </row>
    <row r="483" spans="1:10">
      <c r="A483" s="204"/>
      <c r="B483" s="193">
        <v>131706</v>
      </c>
      <c r="C483" s="171" t="str">
        <f>VLOOKUP(B483,[2]PUC!$A$3:$B$3395,2,0)</f>
        <v>Servicios de seguros y reaseguros</v>
      </c>
      <c r="D483" s="172">
        <v>124073000</v>
      </c>
      <c r="E483" s="193" t="str">
        <f>VLOOKUP(D483,Directorio!$A$1:$C$3890,3,0)</f>
        <v>E.S.E. Hospital Dptal. San Juan Bautista - Chaparral</v>
      </c>
      <c r="F483" s="173">
        <v>82729241</v>
      </c>
      <c r="G483" s="173">
        <v>0</v>
      </c>
      <c r="H483" s="194"/>
      <c r="I483" s="194"/>
      <c r="J483" s="194"/>
    </row>
    <row r="484" spans="1:10">
      <c r="A484" s="204"/>
      <c r="B484" s="193">
        <v>131706</v>
      </c>
      <c r="C484" s="171" t="str">
        <f>VLOOKUP(B484,[2]PUC!$A$3:$B$3395,2,0)</f>
        <v>Servicios de seguros y reaseguros</v>
      </c>
      <c r="D484" s="172">
        <v>21673000</v>
      </c>
      <c r="E484" s="193" t="str">
        <f>VLOOKUP(D484,Directorio!$A$1:$C$3890,3,0)</f>
        <v>Corporación Autónoma Regional del Tolima</v>
      </c>
      <c r="F484" s="173">
        <v>39481018</v>
      </c>
      <c r="G484" s="173">
        <v>0</v>
      </c>
      <c r="H484" s="194"/>
      <c r="I484" s="194"/>
      <c r="J484" s="194"/>
    </row>
    <row r="485" spans="1:10">
      <c r="A485" s="204"/>
      <c r="B485" s="193">
        <v>131706</v>
      </c>
      <c r="C485" s="171" t="str">
        <f>VLOOKUP(B485,[2]PUC!$A$3:$B$3395,2,0)</f>
        <v>Servicios de seguros y reaseguros</v>
      </c>
      <c r="D485" s="172">
        <v>87900000</v>
      </c>
      <c r="E485" s="193" t="str">
        <f>VLOOKUP(D485,Directorio!$A$1:$C$3890,3,0)</f>
        <v>E.S.P. Empresa Municipal de Natagaima</v>
      </c>
      <c r="F485" s="173">
        <v>19537029</v>
      </c>
      <c r="G485" s="173">
        <v>0</v>
      </c>
      <c r="H485" s="194"/>
      <c r="I485" s="194"/>
      <c r="J485" s="194"/>
    </row>
    <row r="486" spans="1:10">
      <c r="A486" s="204"/>
      <c r="B486" s="193">
        <v>131706</v>
      </c>
      <c r="C486" s="171" t="str">
        <f>VLOOKUP(B486,[2]PUC!$A$3:$B$3395,2,0)</f>
        <v>Servicios de seguros y reaseguros</v>
      </c>
      <c r="D486" s="172">
        <v>126973000</v>
      </c>
      <c r="E486" s="193" t="str">
        <f>VLOOKUP(D486,Directorio!$A$1:$C$3890,3,0)</f>
        <v>E.S.E. Hospital Ismael Perdomo - Villahermosa</v>
      </c>
      <c r="F486" s="173">
        <v>5553611</v>
      </c>
      <c r="G486" s="173">
        <v>0</v>
      </c>
      <c r="H486" s="194"/>
      <c r="I486" s="194"/>
      <c r="J486" s="194"/>
    </row>
    <row r="487" spans="1:10">
      <c r="A487" s="204"/>
      <c r="B487" s="193">
        <v>131706</v>
      </c>
      <c r="C487" s="171" t="str">
        <f>VLOOKUP(B487,[2]PUC!$A$3:$B$3395,2,0)</f>
        <v>Servicios de seguros y reaseguros</v>
      </c>
      <c r="D487" s="172">
        <v>117373000</v>
      </c>
      <c r="E487" s="193" t="str">
        <f>VLOOKUP(D487,Directorio!$A$1:$C$3890,3,0)</f>
        <v>Departamento del Tolima</v>
      </c>
      <c r="F487" s="173">
        <v>13442724</v>
      </c>
      <c r="G487" s="173">
        <v>0</v>
      </c>
      <c r="H487" s="194"/>
      <c r="I487" s="194"/>
      <c r="J487" s="194"/>
    </row>
    <row r="488" spans="1:10">
      <c r="A488" s="204"/>
      <c r="B488" s="193">
        <v>131706</v>
      </c>
      <c r="C488" s="171" t="str">
        <f>VLOOKUP(B488,[2]PUC!$A$3:$B$3395,2,0)</f>
        <v>Servicios de seguros y reaseguros</v>
      </c>
      <c r="D488" s="172">
        <v>126773000</v>
      </c>
      <c r="E488" s="193" t="str">
        <f>VLOOKUP(D488,Directorio!$A$1:$C$3890,3,0)</f>
        <v>E.S.E. Hospital Carlos Torrente Llanos - Santa Isabel</v>
      </c>
      <c r="F488" s="173">
        <v>22321882</v>
      </c>
      <c r="G488" s="173">
        <v>0</v>
      </c>
      <c r="H488" s="194"/>
      <c r="I488" s="194"/>
      <c r="J488" s="194"/>
    </row>
    <row r="489" spans="1:10">
      <c r="A489" s="204"/>
      <c r="B489" s="193">
        <v>131706</v>
      </c>
      <c r="C489" s="171" t="str">
        <f>VLOOKUP(B489,[2]PUC!$A$3:$B$3395,2,0)</f>
        <v>Servicios de seguros y reaseguros</v>
      </c>
      <c r="D489" s="172">
        <v>215473854</v>
      </c>
      <c r="E489" s="193" t="str">
        <f>VLOOKUP(D489,Directorio!$A$1:$C$3890,3,0)</f>
        <v>Valle de San Juan</v>
      </c>
      <c r="F489" s="173">
        <v>3332000</v>
      </c>
      <c r="G489" s="173">
        <v>0</v>
      </c>
      <c r="H489" s="194"/>
      <c r="I489" s="194"/>
      <c r="J489" s="194"/>
    </row>
    <row r="490" spans="1:10">
      <c r="A490" s="204"/>
      <c r="B490" s="193">
        <v>131706</v>
      </c>
      <c r="C490" s="171" t="str">
        <f>VLOOKUP(B490,[2]PUC!$A$3:$B$3395,2,0)</f>
        <v>Servicios de seguros y reaseguros</v>
      </c>
      <c r="D490" s="172">
        <v>216773067</v>
      </c>
      <c r="E490" s="193" t="str">
        <f>VLOOKUP(D490,Directorio!$A$1:$C$3890,3,0)</f>
        <v>Ataco</v>
      </c>
      <c r="F490" s="173">
        <v>25051389</v>
      </c>
      <c r="G490" s="173">
        <v>0</v>
      </c>
      <c r="H490" s="194"/>
      <c r="I490" s="194"/>
      <c r="J490" s="194"/>
    </row>
    <row r="491" spans="1:10">
      <c r="A491" s="204"/>
      <c r="B491" s="193">
        <v>131706</v>
      </c>
      <c r="C491" s="171" t="str">
        <f>VLOOKUP(B491,[2]PUC!$A$3:$B$3395,2,0)</f>
        <v>Servicios de seguros y reaseguros</v>
      </c>
      <c r="D491" s="172">
        <v>923271213</v>
      </c>
      <c r="E491" s="193" t="str">
        <f>VLOOKUP(D491,Directorio!$A$1:$C$3890,3,0)</f>
        <v>E.S.P. Empresa de Servicios Públicos de Cunday</v>
      </c>
      <c r="F491" s="173">
        <v>2657799</v>
      </c>
      <c r="G491" s="173">
        <v>0</v>
      </c>
      <c r="H491" s="194"/>
      <c r="I491" s="194"/>
      <c r="J491" s="194"/>
    </row>
    <row r="492" spans="1:10">
      <c r="A492" s="204"/>
      <c r="B492" s="193">
        <v>131706</v>
      </c>
      <c r="C492" s="171" t="str">
        <f>VLOOKUP(B492,[2]PUC!$A$3:$B$3395,2,0)</f>
        <v>Servicios de seguros y reaseguros</v>
      </c>
      <c r="D492" s="172">
        <v>218673686</v>
      </c>
      <c r="E492" s="193" t="str">
        <f>VLOOKUP(D492,Directorio!$A$1:$C$3890,3,0)</f>
        <v>Santa Isabel</v>
      </c>
      <c r="F492" s="173">
        <v>8663055</v>
      </c>
      <c r="G492" s="173">
        <v>0</v>
      </c>
      <c r="H492" s="194"/>
      <c r="I492" s="194"/>
      <c r="J492" s="194"/>
    </row>
    <row r="493" spans="1:10">
      <c r="A493" s="204"/>
      <c r="B493" s="193">
        <v>131706</v>
      </c>
      <c r="C493" s="171" t="str">
        <f>VLOOKUP(B493,[2]PUC!$A$3:$B$3395,2,0)</f>
        <v>Servicios de seguros y reaseguros</v>
      </c>
      <c r="D493" s="172">
        <v>217073770</v>
      </c>
      <c r="E493" s="193" t="str">
        <f>VLOOKUP(D493,Directorio!$A$1:$C$3890,3,0)</f>
        <v>Suárez - Tolima</v>
      </c>
      <c r="F493" s="173">
        <v>59070830</v>
      </c>
      <c r="G493" s="173">
        <v>0</v>
      </c>
      <c r="H493" s="194"/>
      <c r="I493" s="194"/>
      <c r="J493" s="194"/>
    </row>
    <row r="494" spans="1:10">
      <c r="A494" s="204"/>
      <c r="B494" s="193">
        <v>131706</v>
      </c>
      <c r="C494" s="171" t="str">
        <f>VLOOKUP(B494,[2]PUC!$A$3:$B$3395,2,0)</f>
        <v>Servicios de seguros y reaseguros</v>
      </c>
      <c r="D494" s="172">
        <v>125273000</v>
      </c>
      <c r="E494" s="193" t="str">
        <f>VLOOKUP(D494,Directorio!$A$1:$C$3890,3,0)</f>
        <v>Hospital Sumapaz - Icononzo</v>
      </c>
      <c r="F494" s="173">
        <v>1094802</v>
      </c>
      <c r="G494" s="173">
        <v>0</v>
      </c>
      <c r="H494" s="194"/>
      <c r="I494" s="194"/>
      <c r="J494" s="194"/>
    </row>
    <row r="495" spans="1:10">
      <c r="A495" s="204"/>
      <c r="B495" s="193">
        <v>131706</v>
      </c>
      <c r="C495" s="171" t="str">
        <f>VLOOKUP(B495,[2]PUC!$A$3:$B$3395,2,0)</f>
        <v>Servicios de seguros y reaseguros</v>
      </c>
      <c r="D495" s="172">
        <v>217573675</v>
      </c>
      <c r="E495" s="193" t="str">
        <f>VLOOKUP(D495,Directorio!$A$1:$C$3890,3,0)</f>
        <v>San Antonio</v>
      </c>
      <c r="F495" s="173">
        <v>91304844</v>
      </c>
      <c r="G495" s="173">
        <v>0</v>
      </c>
      <c r="H495" s="194"/>
      <c r="I495" s="194"/>
      <c r="J495" s="194"/>
    </row>
    <row r="496" spans="1:10">
      <c r="A496" s="204"/>
      <c r="B496" s="193">
        <v>131706</v>
      </c>
      <c r="C496" s="171" t="str">
        <f>VLOOKUP(B496,[2]PUC!$A$3:$B$3395,2,0)</f>
        <v>Servicios de seguros y reaseguros</v>
      </c>
      <c r="D496" s="172">
        <v>213073030</v>
      </c>
      <c r="E496" s="193" t="str">
        <f>VLOOKUP(D496,Directorio!$A$1:$C$3890,3,0)</f>
        <v>Ambalema</v>
      </c>
      <c r="F496" s="173">
        <v>36273746</v>
      </c>
      <c r="G496" s="173">
        <v>0</v>
      </c>
      <c r="H496" s="194"/>
      <c r="I496" s="194"/>
      <c r="J496" s="194"/>
    </row>
    <row r="497" spans="1:10">
      <c r="A497" s="204"/>
      <c r="B497" s="193">
        <v>131706</v>
      </c>
      <c r="C497" s="171" t="str">
        <f>VLOOKUP(B497,[2]PUC!$A$3:$B$3395,2,0)</f>
        <v>Servicios de seguros y reaseguros</v>
      </c>
      <c r="D497" s="172">
        <v>230673001</v>
      </c>
      <c r="E497" s="193" t="str">
        <f>VLOOKUP(D497,Directorio!$A$1:$C$3890,3,0)</f>
        <v>E.S.P. Empresa Ibaguereña de Acueducto y Alcantarillado S.A.</v>
      </c>
      <c r="F497" s="173">
        <v>977458171</v>
      </c>
      <c r="G497" s="173">
        <v>0</v>
      </c>
      <c r="H497" s="194"/>
      <c r="I497" s="194"/>
      <c r="J497" s="194"/>
    </row>
    <row r="498" spans="1:10">
      <c r="A498" s="204"/>
      <c r="B498" s="193">
        <v>131706</v>
      </c>
      <c r="C498" s="171" t="str">
        <f>VLOOKUP(B498,[2]PUC!$A$3:$B$3395,2,0)</f>
        <v>Servicios de seguros y reaseguros</v>
      </c>
      <c r="D498" s="172">
        <v>127573000</v>
      </c>
      <c r="E498" s="193" t="str">
        <f>VLOOKUP(D498,Directorio!$A$1:$C$3890,3,0)</f>
        <v>Lotería del Tolima</v>
      </c>
      <c r="F498" s="173">
        <v>18061944</v>
      </c>
      <c r="G498" s="173">
        <v>0</v>
      </c>
      <c r="H498" s="194"/>
      <c r="I498" s="194"/>
      <c r="J498" s="194"/>
    </row>
    <row r="499" spans="1:10">
      <c r="A499" s="204"/>
      <c r="B499" s="193">
        <v>131706</v>
      </c>
      <c r="C499" s="171" t="str">
        <f>VLOOKUP(B499,[2]PUC!$A$3:$B$3395,2,0)</f>
        <v>Servicios de seguros y reaseguros</v>
      </c>
      <c r="D499" s="172">
        <v>126873000</v>
      </c>
      <c r="E499" s="193" t="str">
        <f>VLOOKUP(D499,Directorio!$A$1:$C$3890,3,0)</f>
        <v>E.S.E. Hospital Santa Bárbara - Venadillo</v>
      </c>
      <c r="F499" s="173">
        <v>17961687</v>
      </c>
      <c r="G499" s="173">
        <v>0</v>
      </c>
      <c r="H499" s="194"/>
      <c r="I499" s="194"/>
      <c r="J499" s="194"/>
    </row>
    <row r="500" spans="1:10">
      <c r="A500" s="204"/>
      <c r="B500" s="193">
        <v>131706</v>
      </c>
      <c r="C500" s="171" t="str">
        <f>VLOOKUP(B500,[2]PUC!$A$3:$B$3395,2,0)</f>
        <v>Servicios de seguros y reaseguros</v>
      </c>
      <c r="D500" s="172">
        <v>262273525</v>
      </c>
      <c r="E500" s="193" t="str">
        <f>VLOOKUP(D500,Directorio!$A$1:$C$3890,3,0)</f>
        <v>E.S.E. Centro de Salud Ricardo Acosta - Palocabildo</v>
      </c>
      <c r="F500" s="173">
        <v>38882571</v>
      </c>
      <c r="G500" s="173">
        <v>0</v>
      </c>
      <c r="H500" s="194"/>
      <c r="I500" s="194"/>
      <c r="J500" s="194"/>
    </row>
    <row r="501" spans="1:10">
      <c r="A501" s="204"/>
      <c r="B501" s="193">
        <v>131706</v>
      </c>
      <c r="C501" s="171" t="str">
        <f>VLOOKUP(B501,[2]PUC!$A$3:$B$3395,2,0)</f>
        <v>Servicios de seguros y reaseguros</v>
      </c>
      <c r="D501" s="172">
        <v>230173319</v>
      </c>
      <c r="E501" s="193" t="str">
        <f>VLOOKUP(D501,Directorio!$A$1:$C$3890,3,0)</f>
        <v>E.S.P. Empresa de Servicios Públicos de Acueducto, Alcantarillado y Aseo del Guamo</v>
      </c>
      <c r="F501" s="173">
        <v>7327953</v>
      </c>
      <c r="G501" s="173">
        <v>0</v>
      </c>
      <c r="H501" s="194"/>
      <c r="I501" s="194"/>
      <c r="J501" s="194"/>
    </row>
    <row r="502" spans="1:10">
      <c r="A502" s="204"/>
      <c r="B502" s="193">
        <v>131706</v>
      </c>
      <c r="C502" s="171" t="str">
        <f>VLOOKUP(B502,[2]PUC!$A$3:$B$3395,2,0)</f>
        <v>Servicios de seguros y reaseguros</v>
      </c>
      <c r="D502" s="172">
        <v>230273411</v>
      </c>
      <c r="E502" s="193" t="str">
        <f>VLOOKUP(D502,Directorio!$A$1:$C$3890,3,0)</f>
        <v>E.S.P. Empresa de Servicios de Acueducto, Alcantarillado y Aseo - Líbano</v>
      </c>
      <c r="F502" s="173">
        <v>35499717</v>
      </c>
      <c r="G502" s="173">
        <v>0</v>
      </c>
      <c r="H502" s="194"/>
      <c r="I502" s="194"/>
      <c r="J502" s="194"/>
    </row>
    <row r="503" spans="1:10">
      <c r="A503" s="204"/>
      <c r="B503" s="193">
        <v>131706</v>
      </c>
      <c r="C503" s="171" t="str">
        <f>VLOOKUP(B503,[2]PUC!$A$3:$B$3395,2,0)</f>
        <v>Servicios de seguros y reaseguros</v>
      </c>
      <c r="D503" s="172">
        <v>923272186</v>
      </c>
      <c r="E503" s="193" t="str">
        <f>VLOOKUP(D503,Directorio!$A$1:$C$3890,3,0)</f>
        <v>E.S.P. de Herveo S.A.</v>
      </c>
      <c r="F503" s="173">
        <v>1622191</v>
      </c>
      <c r="G503" s="173">
        <v>0</v>
      </c>
      <c r="H503" s="194"/>
      <c r="I503" s="194"/>
      <c r="J503" s="194"/>
    </row>
    <row r="504" spans="1:10">
      <c r="A504" s="204"/>
      <c r="B504" s="193">
        <v>131706</v>
      </c>
      <c r="C504" s="171" t="str">
        <f>VLOOKUP(B504,[2]PUC!$A$3:$B$3395,2,0)</f>
        <v>Servicios de seguros y reaseguros</v>
      </c>
      <c r="D504" s="172">
        <v>214973449</v>
      </c>
      <c r="E504" s="193" t="str">
        <f>VLOOKUP(D504,Directorio!$A$1:$C$3890,3,0)</f>
        <v>Melgar</v>
      </c>
      <c r="F504" s="173">
        <v>3799624</v>
      </c>
      <c r="G504" s="173">
        <v>0</v>
      </c>
      <c r="H504" s="194"/>
      <c r="I504" s="194"/>
      <c r="J504" s="194"/>
    </row>
    <row r="505" spans="1:10">
      <c r="A505" s="204"/>
      <c r="B505" s="193">
        <v>131706</v>
      </c>
      <c r="C505" s="171" t="str">
        <f>VLOOKUP(B505,[2]PUC!$A$3:$B$3395,2,0)</f>
        <v>Servicios de seguros y reaseguros</v>
      </c>
      <c r="D505" s="172">
        <v>220173770</v>
      </c>
      <c r="E505" s="193" t="str">
        <f>VLOOKUP(D505,Directorio!$A$1:$C$3890,3,0)</f>
        <v>E.S.E. Hospital Santa Rosa de Lima - Suárez Tolima</v>
      </c>
      <c r="F505" s="173">
        <v>8869535</v>
      </c>
      <c r="G505" s="173">
        <v>0</v>
      </c>
      <c r="H505" s="194"/>
      <c r="I505" s="194"/>
      <c r="J505" s="194"/>
    </row>
    <row r="506" spans="1:10">
      <c r="A506" s="204"/>
      <c r="B506" s="193">
        <v>131706</v>
      </c>
      <c r="C506" s="171" t="str">
        <f>VLOOKUP(B506,[2]PUC!$A$3:$B$3395,2,0)</f>
        <v>Servicios de seguros y reaseguros</v>
      </c>
      <c r="D506" s="172">
        <v>217073870</v>
      </c>
      <c r="E506" s="193" t="str">
        <f>VLOOKUP(D506,Directorio!$A$1:$C$3890,3,0)</f>
        <v>Villahermosa</v>
      </c>
      <c r="F506" s="173">
        <v>83325040</v>
      </c>
      <c r="G506" s="173">
        <v>0</v>
      </c>
      <c r="H506" s="194"/>
      <c r="I506" s="194"/>
      <c r="J506" s="194"/>
    </row>
    <row r="507" spans="1:10">
      <c r="A507" s="204"/>
      <c r="B507" s="193">
        <v>131706</v>
      </c>
      <c r="C507" s="171" t="str">
        <f>VLOOKUP(B507,[2]PUC!$A$3:$B$3395,2,0)</f>
        <v>Servicios de seguros y reaseguros</v>
      </c>
      <c r="D507" s="172">
        <v>21017000</v>
      </c>
      <c r="E507" s="193" t="str">
        <f>VLOOKUP(D507,Directorio!$A$1:$C$3890,3,0)</f>
        <v>Corporación Autónoma Regional de Caldas</v>
      </c>
      <c r="F507" s="173">
        <v>5150164</v>
      </c>
      <c r="G507" s="173">
        <v>0</v>
      </c>
      <c r="H507" s="194"/>
      <c r="I507" s="194"/>
      <c r="J507" s="194"/>
    </row>
    <row r="508" spans="1:10">
      <c r="A508" s="204"/>
      <c r="B508" s="193">
        <v>131706</v>
      </c>
      <c r="C508" s="171" t="str">
        <f>VLOOKUP(B508,[2]PUC!$A$3:$B$3395,2,0)</f>
        <v>Servicios de seguros y reaseguros</v>
      </c>
      <c r="D508" s="172">
        <v>923273102</v>
      </c>
      <c r="E508" s="193" t="str">
        <f>VLOOKUP(D508,Directorio!$A$1:$C$3890,3,0)</f>
        <v>Contraloría General de Caldas</v>
      </c>
      <c r="F508" s="173">
        <v>49427733</v>
      </c>
      <c r="G508" s="173">
        <v>0</v>
      </c>
      <c r="H508" s="194"/>
      <c r="I508" s="194"/>
      <c r="J508" s="194"/>
    </row>
    <row r="509" spans="1:10">
      <c r="A509" s="204"/>
      <c r="B509" s="193">
        <v>131706</v>
      </c>
      <c r="C509" s="171" t="str">
        <f>VLOOKUP(B509,[2]PUC!$A$3:$B$3395,2,0)</f>
        <v>Servicios de seguros y reaseguros</v>
      </c>
      <c r="D509" s="172">
        <v>218617486</v>
      </c>
      <c r="E509" s="193" t="str">
        <f>VLOOKUP(D509,Directorio!$A$1:$C$3890,3,0)</f>
        <v>Neira</v>
      </c>
      <c r="F509" s="173">
        <v>27762528</v>
      </c>
      <c r="G509" s="173">
        <v>0</v>
      </c>
      <c r="H509" s="194"/>
      <c r="I509" s="194"/>
      <c r="J509" s="194"/>
    </row>
    <row r="510" spans="1:10">
      <c r="A510" s="204"/>
      <c r="B510" s="193">
        <v>131706</v>
      </c>
      <c r="C510" s="171" t="str">
        <f>VLOOKUP(B510,[2]PUC!$A$3:$B$3395,2,0)</f>
        <v>Servicios de seguros y reaseguros</v>
      </c>
      <c r="D510" s="172">
        <v>923272177</v>
      </c>
      <c r="E510" s="193" t="str">
        <f>VLOOKUP(D510,Directorio!$A$1:$C$3890,3,0)</f>
        <v>E.S.P. de Puerto Triunfo S.A.</v>
      </c>
      <c r="F510" s="173">
        <v>12039632</v>
      </c>
      <c r="G510" s="173">
        <v>0</v>
      </c>
      <c r="H510" s="194"/>
      <c r="I510" s="194"/>
      <c r="J510" s="194"/>
    </row>
    <row r="511" spans="1:10">
      <c r="A511" s="204"/>
      <c r="B511" s="193">
        <v>131706</v>
      </c>
      <c r="C511" s="171" t="str">
        <f>VLOOKUP(B511,[2]PUC!$A$3:$B$3395,2,0)</f>
        <v>Servicios de seguros y reaseguros</v>
      </c>
      <c r="D511" s="172">
        <v>125286000</v>
      </c>
      <c r="E511" s="193" t="str">
        <f>VLOOKUP(D511,Directorio!$A$1:$C$3890,3,0)</f>
        <v>E.S.E. Hospital José María Hernández - Mocoa</v>
      </c>
      <c r="F511" s="173">
        <v>8773692</v>
      </c>
      <c r="G511" s="173">
        <v>0</v>
      </c>
      <c r="H511" s="194"/>
      <c r="I511" s="194"/>
      <c r="J511" s="194"/>
    </row>
    <row r="512" spans="1:10">
      <c r="A512" s="204"/>
      <c r="B512" s="193">
        <v>131706</v>
      </c>
      <c r="C512" s="171" t="str">
        <f>VLOOKUP(B512,[2]PUC!$A$3:$B$3395,2,0)</f>
        <v>Servicios de seguros y reaseguros</v>
      </c>
      <c r="D512" s="172">
        <v>267786749</v>
      </c>
      <c r="E512" s="193" t="str">
        <f>VLOOKUP(D512,Directorio!$A$1:$C$3890,3,0)</f>
        <v>E.S.P. Empresa de Energía del Valle de Sibundoy S.A.</v>
      </c>
      <c r="F512" s="173">
        <v>732400</v>
      </c>
      <c r="G512" s="173">
        <v>0</v>
      </c>
      <c r="H512" s="194"/>
      <c r="I512" s="194"/>
      <c r="J512" s="194"/>
    </row>
    <row r="513" spans="1:10">
      <c r="A513" s="204"/>
      <c r="B513" s="193">
        <v>131706</v>
      </c>
      <c r="C513" s="171" t="str">
        <f>VLOOKUP(B513,[2]PUC!$A$3:$B$3395,2,0)</f>
        <v>Servicios de seguros y reaseguros</v>
      </c>
      <c r="D513" s="172">
        <v>217186571</v>
      </c>
      <c r="E513" s="193" t="str">
        <f>VLOOKUP(D513,Directorio!$A$1:$C$3890,3,0)</f>
        <v>Puerto Guzmán</v>
      </c>
      <c r="F513" s="173">
        <v>14500000</v>
      </c>
      <c r="G513" s="173">
        <v>0</v>
      </c>
      <c r="H513" s="194"/>
      <c r="I513" s="194"/>
      <c r="J513" s="194"/>
    </row>
    <row r="514" spans="1:10">
      <c r="A514" s="204"/>
      <c r="B514" s="193">
        <v>131706</v>
      </c>
      <c r="C514" s="171" t="str">
        <f>VLOOKUP(B514,[2]PUC!$A$3:$B$3395,2,0)</f>
        <v>Servicios de seguros y reaseguros</v>
      </c>
      <c r="D514" s="172">
        <v>90500000</v>
      </c>
      <c r="E514" s="193" t="str">
        <f>VLOOKUP(D514,Directorio!$A$1:$C$3890,3,0)</f>
        <v>E.S.E. Hospital Fronterizo - La Dorada</v>
      </c>
      <c r="F514" s="173">
        <v>33784103</v>
      </c>
      <c r="G514" s="173">
        <v>0</v>
      </c>
      <c r="H514" s="194"/>
      <c r="I514" s="194"/>
      <c r="J514" s="194"/>
    </row>
    <row r="515" spans="1:10">
      <c r="A515" s="204"/>
      <c r="B515" s="193">
        <v>131706</v>
      </c>
      <c r="C515" s="171" t="str">
        <f>VLOOKUP(B515,[2]PUC!$A$3:$B$3395,2,0)</f>
        <v>Servicios de seguros y reaseguros</v>
      </c>
      <c r="D515" s="172">
        <v>923273340</v>
      </c>
      <c r="E515" s="193" t="str">
        <f>VLOOKUP(D515,Directorio!$A$1:$C$3890,3,0)</f>
        <v>Región Administrativa y de Planificación de la Amazonía RAP - Amazonía</v>
      </c>
      <c r="F515" s="173">
        <v>3364485</v>
      </c>
      <c r="G515" s="173">
        <v>0</v>
      </c>
      <c r="H515" s="194"/>
      <c r="I515" s="194"/>
      <c r="J515" s="194"/>
    </row>
    <row r="516" spans="1:10">
      <c r="A516" s="204"/>
      <c r="B516" s="193">
        <v>131706</v>
      </c>
      <c r="C516" s="171" t="str">
        <f>VLOOKUP(B516,[2]PUC!$A$3:$B$3395,2,0)</f>
        <v>Servicios de seguros y reaseguros</v>
      </c>
      <c r="D516" s="172">
        <v>125825000</v>
      </c>
      <c r="E516" s="193" t="str">
        <f>VLOOKUP(D516,Directorio!$A$1:$C$3890,3,0)</f>
        <v>E.P.S. Convida</v>
      </c>
      <c r="F516" s="173">
        <v>4009200</v>
      </c>
      <c r="G516" s="173">
        <v>0</v>
      </c>
      <c r="H516" s="194"/>
      <c r="I516" s="194"/>
      <c r="J516" s="194"/>
    </row>
    <row r="517" spans="1:10">
      <c r="A517" s="204"/>
      <c r="B517" s="193">
        <v>131706</v>
      </c>
      <c r="C517" s="171" t="str">
        <f>VLOOKUP(B517,[2]PUC!$A$3:$B$3395,2,0)</f>
        <v>Servicios de seguros y reaseguros</v>
      </c>
      <c r="D517" s="172">
        <v>212086320</v>
      </c>
      <c r="E517" s="193" t="str">
        <f>VLOOKUP(D517,Directorio!$A$1:$C$3890,3,0)</f>
        <v>Orito</v>
      </c>
      <c r="F517" s="173">
        <v>50755648</v>
      </c>
      <c r="G517" s="173">
        <v>0</v>
      </c>
      <c r="H517" s="194"/>
      <c r="I517" s="194"/>
      <c r="J517" s="194"/>
    </row>
    <row r="518" spans="1:10">
      <c r="A518" s="204"/>
      <c r="B518" s="193">
        <v>131706</v>
      </c>
      <c r="C518" s="171" t="str">
        <f>VLOOKUP(B518,[2]PUC!$A$3:$B$3395,2,0)</f>
        <v>Servicios de seguros y reaseguros</v>
      </c>
      <c r="D518" s="172">
        <v>220123672</v>
      </c>
      <c r="E518" s="193" t="str">
        <f>VLOOKUP(D518,Directorio!$A$1:$C$3890,3,0)</f>
        <v>E.S.E. Camu - San Antero</v>
      </c>
      <c r="F518" s="173">
        <v>18291332</v>
      </c>
      <c r="G518" s="173">
        <v>0</v>
      </c>
      <c r="H518" s="194"/>
      <c r="I518" s="194"/>
      <c r="J518" s="194"/>
    </row>
    <row r="519" spans="1:10">
      <c r="A519" s="204"/>
      <c r="B519" s="193">
        <v>131706</v>
      </c>
      <c r="C519" s="171" t="str">
        <f>VLOOKUP(B519,[2]PUC!$A$3:$B$3395,2,0)</f>
        <v>Servicios de seguros y reaseguros</v>
      </c>
      <c r="D519" s="172">
        <v>220123419</v>
      </c>
      <c r="E519" s="193" t="str">
        <f>VLOOKUP(D519,Directorio!$A$1:$C$3890,3,0)</f>
        <v>E.S.E. Camu de los Córdobas</v>
      </c>
      <c r="F519" s="173">
        <v>6646150</v>
      </c>
      <c r="G519" s="173">
        <v>0</v>
      </c>
      <c r="H519" s="194"/>
      <c r="I519" s="194"/>
      <c r="J519" s="194"/>
    </row>
    <row r="520" spans="1:10">
      <c r="A520" s="204"/>
      <c r="B520" s="193">
        <v>131706</v>
      </c>
      <c r="C520" s="171" t="str">
        <f>VLOOKUP(B520,[2]PUC!$A$3:$B$3395,2,0)</f>
        <v>Servicios de seguros y reaseguros</v>
      </c>
      <c r="D520" s="172">
        <v>220123686</v>
      </c>
      <c r="E520" s="193" t="str">
        <f>VLOOKUP(D520,Directorio!$A$1:$C$3890,3,0)</f>
        <v>E.S.E. Camu - San Pelayo</v>
      </c>
      <c r="F520" s="173">
        <v>4641000</v>
      </c>
      <c r="G520" s="173">
        <v>0</v>
      </c>
      <c r="H520" s="194"/>
      <c r="I520" s="194"/>
      <c r="J520" s="194"/>
    </row>
    <row r="521" spans="1:10">
      <c r="A521" s="204"/>
      <c r="B521" s="193">
        <v>131706</v>
      </c>
      <c r="C521" s="171" t="str">
        <f>VLOOKUP(B521,[2]PUC!$A$3:$B$3395,2,0)</f>
        <v>Servicios de seguros y reaseguros</v>
      </c>
      <c r="D521" s="172">
        <v>216623466</v>
      </c>
      <c r="E521" s="193" t="str">
        <f>VLOOKUP(D521,Directorio!$A$1:$C$3890,3,0)</f>
        <v>Montelíbano</v>
      </c>
      <c r="F521" s="173">
        <v>13853100</v>
      </c>
      <c r="G521" s="173">
        <v>0</v>
      </c>
      <c r="H521" s="194"/>
      <c r="I521" s="194"/>
      <c r="J521" s="194"/>
    </row>
    <row r="522" spans="1:10">
      <c r="A522" s="204"/>
      <c r="B522" s="193">
        <v>131706</v>
      </c>
      <c r="C522" s="171" t="str">
        <f>VLOOKUP(B522,[2]PUC!$A$3:$B$3395,2,0)</f>
        <v>Servicios de seguros y reaseguros</v>
      </c>
      <c r="D522" s="172">
        <v>216023660</v>
      </c>
      <c r="E522" s="193" t="str">
        <f>VLOOKUP(D522,Directorio!$A$1:$C$3890,3,0)</f>
        <v>Sahagún</v>
      </c>
      <c r="F522" s="173">
        <v>13625300</v>
      </c>
      <c r="G522" s="173">
        <v>0</v>
      </c>
      <c r="H522" s="194"/>
      <c r="I522" s="194"/>
      <c r="J522" s="194"/>
    </row>
    <row r="523" spans="1:10">
      <c r="A523" s="204"/>
      <c r="B523" s="193">
        <v>131706</v>
      </c>
      <c r="C523" s="171" t="str">
        <f>VLOOKUP(B523,[2]PUC!$A$3:$B$3395,2,0)</f>
        <v>Servicios de seguros y reaseguros</v>
      </c>
      <c r="D523" s="172">
        <v>35923000</v>
      </c>
      <c r="E523" s="193" t="str">
        <f>VLOOKUP(D523,Directorio!$A$1:$C$3890,3,0)</f>
        <v>E.S.P. Empresa Urrá S.A.</v>
      </c>
      <c r="F523" s="173">
        <v>40504497</v>
      </c>
      <c r="G523" s="173">
        <v>0</v>
      </c>
      <c r="H523" s="194"/>
      <c r="I523" s="194"/>
      <c r="J523" s="194"/>
    </row>
    <row r="524" spans="1:10">
      <c r="A524" s="204"/>
      <c r="B524" s="193">
        <v>131706</v>
      </c>
      <c r="C524" s="171" t="str">
        <f>VLOOKUP(B524,[2]PUC!$A$3:$B$3395,2,0)</f>
        <v>Servicios de seguros y reaseguros</v>
      </c>
      <c r="D524" s="172">
        <v>215023350</v>
      </c>
      <c r="E524" s="193" t="str">
        <f>VLOOKUP(D524,Directorio!$A$1:$C$3890,3,0)</f>
        <v>La Apartada</v>
      </c>
      <c r="F524" s="173">
        <v>1864469</v>
      </c>
      <c r="G524" s="173">
        <v>0</v>
      </c>
      <c r="H524" s="194"/>
      <c r="I524" s="194"/>
      <c r="J524" s="194"/>
    </row>
    <row r="525" spans="1:10">
      <c r="A525" s="204"/>
      <c r="B525" s="193">
        <v>131706</v>
      </c>
      <c r="C525" s="171" t="str">
        <f>VLOOKUP(B525,[2]PUC!$A$3:$B$3395,2,0)</f>
        <v>Servicios de seguros y reaseguros</v>
      </c>
      <c r="D525" s="172">
        <v>923271475</v>
      </c>
      <c r="E525" s="193" t="str">
        <f>VLOOKUP(D525,Directorio!$A$1:$C$3890,3,0)</f>
        <v>San José de Uré</v>
      </c>
      <c r="F525" s="173">
        <v>15000000</v>
      </c>
      <c r="G525" s="173">
        <v>0</v>
      </c>
      <c r="H525" s="194"/>
      <c r="I525" s="194"/>
      <c r="J525" s="194"/>
    </row>
    <row r="526" spans="1:10">
      <c r="A526" s="204"/>
      <c r="B526" s="193">
        <v>131706</v>
      </c>
      <c r="C526" s="171" t="str">
        <f>VLOOKUP(B526,[2]PUC!$A$3:$B$3395,2,0)</f>
        <v>Servicios de seguros y reaseguros</v>
      </c>
      <c r="D526" s="172">
        <v>220123574</v>
      </c>
      <c r="E526" s="193" t="str">
        <f>VLOOKUP(D526,Directorio!$A$1:$C$3890,3,0)</f>
        <v>E.S.E. Camu - Puerto Escondido</v>
      </c>
      <c r="F526" s="173">
        <v>3391500</v>
      </c>
      <c r="G526" s="173">
        <v>0</v>
      </c>
      <c r="H526" s="194"/>
      <c r="I526" s="194"/>
      <c r="J526" s="194"/>
    </row>
    <row r="527" spans="1:10">
      <c r="A527" s="204"/>
      <c r="B527" s="193">
        <v>131706</v>
      </c>
      <c r="C527" s="171" t="str">
        <f>VLOOKUP(B527,[2]PUC!$A$3:$B$3395,2,0)</f>
        <v>Servicios de seguros y reaseguros</v>
      </c>
      <c r="D527" s="172">
        <v>923272127</v>
      </c>
      <c r="E527" s="193" t="str">
        <f>VLOOKUP(D527,Directorio!$A$1:$C$3890,3,0)</f>
        <v>E.S.P. Jaguazul S.A. - Montelibano</v>
      </c>
      <c r="F527" s="173">
        <v>2037400</v>
      </c>
      <c r="G527" s="173">
        <v>0</v>
      </c>
      <c r="H527" s="194"/>
      <c r="I527" s="194"/>
      <c r="J527" s="194"/>
    </row>
    <row r="528" spans="1:10">
      <c r="A528" s="204"/>
      <c r="B528" s="193">
        <v>131706</v>
      </c>
      <c r="C528" s="171" t="str">
        <f>VLOOKUP(B528,[2]PUC!$A$3:$B$3395,2,0)</f>
        <v>Servicios de seguros y reaseguros</v>
      </c>
      <c r="D528" s="172">
        <v>217023570</v>
      </c>
      <c r="E528" s="193" t="str">
        <f>VLOOKUP(D528,Directorio!$A$1:$C$3890,3,0)</f>
        <v>Pueblo Nuevo</v>
      </c>
      <c r="F528" s="173">
        <v>21000000</v>
      </c>
      <c r="G528" s="173">
        <v>0</v>
      </c>
      <c r="H528" s="194"/>
      <c r="I528" s="194"/>
      <c r="J528" s="194"/>
    </row>
    <row r="529" spans="1:10">
      <c r="A529" s="204"/>
      <c r="B529" s="193">
        <v>131706</v>
      </c>
      <c r="C529" s="171" t="str">
        <f>VLOOKUP(B529,[2]PUC!$A$3:$B$3395,2,0)</f>
        <v>Servicios de seguros y reaseguros</v>
      </c>
      <c r="D529" s="172">
        <v>220123570</v>
      </c>
      <c r="E529" s="193" t="str">
        <f>VLOOKUP(D529,Directorio!$A$1:$C$3890,3,0)</f>
        <v>E.S.E. Camu de Pueblo Nuevo</v>
      </c>
      <c r="F529" s="173">
        <v>1163400</v>
      </c>
      <c r="G529" s="173">
        <v>0</v>
      </c>
      <c r="H529" s="194"/>
      <c r="I529" s="194"/>
      <c r="J529" s="194"/>
    </row>
    <row r="530" spans="1:10">
      <c r="A530" s="204"/>
      <c r="B530" s="193">
        <v>131706</v>
      </c>
      <c r="C530" s="171" t="str">
        <f>VLOOKUP(B530,[2]PUC!$A$3:$B$3395,2,0)</f>
        <v>Servicios de seguros y reaseguros</v>
      </c>
      <c r="D530" s="172">
        <v>264623417</v>
      </c>
      <c r="E530" s="193" t="str">
        <f>VLOOKUP(D530,Directorio!$A$1:$C$3890,3,0)</f>
        <v>E.S.E. Santa Teresita</v>
      </c>
      <c r="F530" s="173">
        <v>2551400</v>
      </c>
      <c r="G530" s="173">
        <v>0</v>
      </c>
      <c r="H530" s="194"/>
      <c r="I530" s="194"/>
      <c r="J530" s="194"/>
    </row>
    <row r="531" spans="1:10">
      <c r="A531" s="204"/>
      <c r="B531" s="193">
        <v>131706</v>
      </c>
      <c r="C531" s="171" t="str">
        <f>VLOOKUP(B531,[2]PUC!$A$3:$B$3395,2,0)</f>
        <v>Servicios de seguros y reaseguros</v>
      </c>
      <c r="D531" s="172">
        <v>84200000</v>
      </c>
      <c r="E531" s="193" t="str">
        <f>VLOOKUP(D531,Directorio!$A$1:$C$3890,3,0)</f>
        <v>E.S.E. Camu del Municipio de La Apartada</v>
      </c>
      <c r="F531" s="173">
        <v>2644086</v>
      </c>
      <c r="G531" s="173">
        <v>0</v>
      </c>
      <c r="H531" s="194"/>
      <c r="I531" s="194"/>
      <c r="J531" s="194"/>
    </row>
    <row r="532" spans="1:10">
      <c r="A532" s="204"/>
      <c r="B532" s="193">
        <v>131706</v>
      </c>
      <c r="C532" s="171" t="str">
        <f>VLOOKUP(B532,[2]PUC!$A$3:$B$3395,2,0)</f>
        <v>Servicios de seguros y reaseguros</v>
      </c>
      <c r="D532" s="172">
        <v>124741000</v>
      </c>
      <c r="E532" s="193" t="str">
        <f>VLOOKUP(D532,Directorio!$A$1:$C$3890,3,0)</f>
        <v>E.S.E. Hospital Tulia Durán de Borrero - Baraya</v>
      </c>
      <c r="F532" s="173">
        <v>11890475</v>
      </c>
      <c r="G532" s="173">
        <v>0</v>
      </c>
      <c r="H532" s="194"/>
      <c r="I532" s="194"/>
      <c r="J532" s="194"/>
    </row>
    <row r="533" spans="1:10">
      <c r="A533" s="204"/>
      <c r="B533" s="193">
        <v>131706</v>
      </c>
      <c r="C533" s="171" t="str">
        <f>VLOOKUP(B533,[2]PUC!$A$3:$B$3395,2,0)</f>
        <v>Servicios de seguros y reaseguros</v>
      </c>
      <c r="D533" s="172">
        <v>215741357</v>
      </c>
      <c r="E533" s="193" t="str">
        <f>VLOOKUP(D533,Directorio!$A$1:$C$3890,3,0)</f>
        <v>Iquira</v>
      </c>
      <c r="F533" s="173">
        <v>6104232</v>
      </c>
      <c r="G533" s="173">
        <v>0</v>
      </c>
      <c r="H533" s="194"/>
      <c r="I533" s="194"/>
      <c r="J533" s="194"/>
    </row>
    <row r="534" spans="1:10">
      <c r="A534" s="204"/>
      <c r="B534" s="193">
        <v>131706</v>
      </c>
      <c r="C534" s="171" t="str">
        <f>VLOOKUP(B534,[2]PUC!$A$3:$B$3395,2,0)</f>
        <v>Servicios de seguros y reaseguros</v>
      </c>
      <c r="D534" s="172">
        <v>125141000</v>
      </c>
      <c r="E534" s="193" t="str">
        <f>VLOOKUP(D534,Directorio!$A$1:$C$3890,3,0)</f>
        <v>E.S.E. Hospital María Auxiliadora - Íquira</v>
      </c>
      <c r="F534" s="173">
        <v>12545250</v>
      </c>
      <c r="G534" s="173">
        <v>0</v>
      </c>
      <c r="H534" s="194"/>
      <c r="I534" s="194"/>
      <c r="J534" s="194"/>
    </row>
    <row r="535" spans="1:10">
      <c r="A535" s="204"/>
      <c r="B535" s="193">
        <v>131706</v>
      </c>
      <c r="C535" s="171" t="str">
        <f>VLOOKUP(B535,[2]PUC!$A$3:$B$3395,2,0)</f>
        <v>Servicios de seguros y reaseguros</v>
      </c>
      <c r="D535" s="172">
        <v>125241000</v>
      </c>
      <c r="E535" s="193" t="str">
        <f>VLOOKUP(D535,Directorio!$A$1:$C$3890,3,0)</f>
        <v>E.S.E. Hospital Departamental San Antonio de Padua - La Plata</v>
      </c>
      <c r="F535" s="173">
        <v>241516604</v>
      </c>
      <c r="G535" s="173">
        <v>0</v>
      </c>
      <c r="H535" s="194"/>
      <c r="I535" s="194"/>
      <c r="J535" s="194"/>
    </row>
    <row r="536" spans="1:10">
      <c r="A536" s="204"/>
      <c r="B536" s="193">
        <v>131706</v>
      </c>
      <c r="C536" s="171" t="str">
        <f>VLOOKUP(B536,[2]PUC!$A$3:$B$3395,2,0)</f>
        <v>Servicios de seguros y reaseguros</v>
      </c>
      <c r="D536" s="172">
        <v>125741000</v>
      </c>
      <c r="E536" s="193" t="str">
        <f>VLOOKUP(D536,Directorio!$A$1:$C$3890,3,0)</f>
        <v>E.S.E. Hospital San Antonio - Tarquí</v>
      </c>
      <c r="F536" s="173">
        <v>33373275</v>
      </c>
      <c r="G536" s="173">
        <v>0</v>
      </c>
      <c r="H536" s="194"/>
      <c r="I536" s="194"/>
      <c r="J536" s="194"/>
    </row>
    <row r="537" spans="1:10">
      <c r="A537" s="204"/>
      <c r="B537" s="193">
        <v>131706</v>
      </c>
      <c r="C537" s="171" t="str">
        <f>VLOOKUP(B537,[2]PUC!$A$3:$B$3395,2,0)</f>
        <v>Servicios de seguros y reaseguros</v>
      </c>
      <c r="D537" s="172">
        <v>90600000</v>
      </c>
      <c r="E537" s="193" t="str">
        <f>VLOOKUP(D537,Directorio!$A$1:$C$3890,3,0)</f>
        <v>E.S.E. Hospital San Francisco Javier del Municipio de Acevedo</v>
      </c>
      <c r="F537" s="173">
        <v>77315030</v>
      </c>
      <c r="G537" s="173">
        <v>0</v>
      </c>
      <c r="H537" s="194"/>
      <c r="I537" s="194"/>
      <c r="J537" s="194"/>
    </row>
    <row r="538" spans="1:10">
      <c r="A538" s="204"/>
      <c r="B538" s="193">
        <v>131706</v>
      </c>
      <c r="C538" s="171" t="str">
        <f>VLOOKUP(B538,[2]PUC!$A$3:$B$3395,2,0)</f>
        <v>Servicios de seguros y reaseguros</v>
      </c>
      <c r="D538" s="172">
        <v>216841668</v>
      </c>
      <c r="E538" s="193" t="str">
        <f>VLOOKUP(D538,Directorio!$A$1:$C$3890,3,0)</f>
        <v>San Agustín</v>
      </c>
      <c r="F538" s="173">
        <v>58839873</v>
      </c>
      <c r="G538" s="173">
        <v>0</v>
      </c>
      <c r="H538" s="194"/>
      <c r="I538" s="194"/>
      <c r="J538" s="194"/>
    </row>
    <row r="539" spans="1:10">
      <c r="A539" s="204"/>
      <c r="B539" s="193">
        <v>131706</v>
      </c>
      <c r="C539" s="171" t="str">
        <f>VLOOKUP(B539,[2]PUC!$A$3:$B$3395,2,0)</f>
        <v>Servicios de seguros y reaseguros</v>
      </c>
      <c r="D539" s="172">
        <v>220141530</v>
      </c>
      <c r="E539" s="193" t="str">
        <f>VLOOKUP(D539,Directorio!$A$1:$C$3890,3,0)</f>
        <v>E.S.E.Camilo Trujillo Silva - Palestina</v>
      </c>
      <c r="F539" s="173">
        <v>8057924</v>
      </c>
      <c r="G539" s="173">
        <v>0</v>
      </c>
      <c r="H539" s="194"/>
      <c r="I539" s="194"/>
      <c r="J539" s="194"/>
    </row>
    <row r="540" spans="1:10">
      <c r="A540" s="204"/>
      <c r="B540" s="193">
        <v>131706</v>
      </c>
      <c r="C540" s="171" t="str">
        <f>VLOOKUP(B540,[2]PUC!$A$3:$B$3395,2,0)</f>
        <v>Servicios de seguros y reaseguros</v>
      </c>
      <c r="D540" s="172">
        <v>124541000</v>
      </c>
      <c r="E540" s="193" t="str">
        <f>VLOOKUP(D540,Directorio!$A$1:$C$3890,3,0)</f>
        <v>E.S.E. Hospital San Carlos - Aipe</v>
      </c>
      <c r="F540" s="173">
        <v>40304811</v>
      </c>
      <c r="G540" s="173">
        <v>0</v>
      </c>
      <c r="H540" s="194"/>
      <c r="I540" s="194"/>
      <c r="J540" s="194"/>
    </row>
    <row r="541" spans="1:10">
      <c r="A541" s="204"/>
      <c r="B541" s="193">
        <v>131706</v>
      </c>
      <c r="C541" s="171" t="str">
        <f>VLOOKUP(B541,[2]PUC!$A$3:$B$3395,2,0)</f>
        <v>Servicios de seguros y reaseguros</v>
      </c>
      <c r="D541" s="172">
        <v>923272678</v>
      </c>
      <c r="E541" s="193" t="str">
        <f>VLOOKUP(D541,Directorio!$A$1:$C$3890,3,0)</f>
        <v>Instituto de Cultura, Recreación y Deporte del Municipio de Pitalito</v>
      </c>
      <c r="F541" s="173">
        <v>556500</v>
      </c>
      <c r="G541" s="173">
        <v>0</v>
      </c>
      <c r="H541" s="194"/>
      <c r="I541" s="194"/>
      <c r="J541" s="194"/>
    </row>
    <row r="542" spans="1:10">
      <c r="A542" s="204"/>
      <c r="B542" s="193">
        <v>131706</v>
      </c>
      <c r="C542" s="171" t="str">
        <f>VLOOKUP(B542,[2]PUC!$A$3:$B$3395,2,0)</f>
        <v>Servicios de seguros y reaseguros</v>
      </c>
      <c r="D542" s="172">
        <v>217841078</v>
      </c>
      <c r="E542" s="193" t="str">
        <f>VLOOKUP(D542,Directorio!$A$1:$C$3890,3,0)</f>
        <v>Baraya</v>
      </c>
      <c r="F542" s="173">
        <v>106798394</v>
      </c>
      <c r="G542" s="173">
        <v>0</v>
      </c>
      <c r="H542" s="194"/>
      <c r="I542" s="194"/>
      <c r="J542" s="194"/>
    </row>
    <row r="543" spans="1:10">
      <c r="A543" s="204"/>
      <c r="B543" s="193">
        <v>131706</v>
      </c>
      <c r="C543" s="171" t="str">
        <f>VLOOKUP(B543,[2]PUC!$A$3:$B$3395,2,0)</f>
        <v>Servicios de seguros y reaseguros</v>
      </c>
      <c r="D543" s="172">
        <v>125541000</v>
      </c>
      <c r="E543" s="193" t="str">
        <f>VLOOKUP(D543,Directorio!$A$1:$C$3890,3,0)</f>
        <v>E.S.E. Hospital Arsenio Repizo Vanegas - San Agustín</v>
      </c>
      <c r="F543" s="173">
        <v>52609029</v>
      </c>
      <c r="G543" s="173">
        <v>0</v>
      </c>
      <c r="H543" s="194"/>
      <c r="I543" s="194"/>
      <c r="J543" s="194"/>
    </row>
    <row r="544" spans="1:10">
      <c r="A544" s="204"/>
      <c r="B544" s="193">
        <v>131706</v>
      </c>
      <c r="C544" s="171" t="str">
        <f>VLOOKUP(B544,[2]PUC!$A$3:$B$3395,2,0)</f>
        <v>Servicios de seguros y reaseguros</v>
      </c>
      <c r="D544" s="172">
        <v>215141551</v>
      </c>
      <c r="E544" s="193" t="str">
        <f>VLOOKUP(D544,Directorio!$A$1:$C$3890,3,0)</f>
        <v>Pitalito</v>
      </c>
      <c r="F544" s="173">
        <v>323785116</v>
      </c>
      <c r="G544" s="173">
        <v>0</v>
      </c>
      <c r="H544" s="194"/>
      <c r="I544" s="194"/>
      <c r="J544" s="194"/>
    </row>
    <row r="545" spans="1:10">
      <c r="A545" s="204"/>
      <c r="B545" s="193">
        <v>131706</v>
      </c>
      <c r="C545" s="171" t="str">
        <f>VLOOKUP(B545,[2]PUC!$A$3:$B$3395,2,0)</f>
        <v>Servicios de seguros y reaseguros</v>
      </c>
      <c r="D545" s="172">
        <v>125441000</v>
      </c>
      <c r="E545" s="193" t="str">
        <f>VLOOKUP(D545,Directorio!$A$1:$C$3890,3,0)</f>
        <v>E.S.E. Hospital Departamental San Antonio - Pitalito</v>
      </c>
      <c r="F545" s="173">
        <v>1245200</v>
      </c>
      <c r="G545" s="173">
        <v>0</v>
      </c>
      <c r="H545" s="194"/>
      <c r="I545" s="194"/>
      <c r="J545" s="194"/>
    </row>
    <row r="546" spans="1:10">
      <c r="A546" s="204"/>
      <c r="B546" s="193">
        <v>131706</v>
      </c>
      <c r="C546" s="171" t="str">
        <f>VLOOKUP(B546,[2]PUC!$A$3:$B$3395,2,0)</f>
        <v>Servicios de seguros y reaseguros</v>
      </c>
      <c r="D546" s="172">
        <v>217841378</v>
      </c>
      <c r="E546" s="193" t="str">
        <f>VLOOKUP(D546,Directorio!$A$1:$C$3890,3,0)</f>
        <v>La Argentina</v>
      </c>
      <c r="F546" s="173">
        <v>56862406</v>
      </c>
      <c r="G546" s="173">
        <v>0</v>
      </c>
      <c r="H546" s="194"/>
      <c r="I546" s="194"/>
      <c r="J546" s="194"/>
    </row>
    <row r="547" spans="1:10">
      <c r="A547" s="204"/>
      <c r="B547" s="193">
        <v>131706</v>
      </c>
      <c r="C547" s="171" t="str">
        <f>VLOOKUP(B547,[2]PUC!$A$3:$B$3395,2,0)</f>
        <v>Servicios de seguros y reaseguros</v>
      </c>
      <c r="D547" s="172">
        <v>220141359</v>
      </c>
      <c r="E547" s="193" t="str">
        <f>VLOOKUP(D547,Directorio!$A$1:$C$3890,3,0)</f>
        <v>E.S.E. Hospital San José de Isnos</v>
      </c>
      <c r="F547" s="173">
        <v>38915075</v>
      </c>
      <c r="G547" s="173">
        <v>0</v>
      </c>
      <c r="H547" s="194"/>
      <c r="I547" s="194"/>
      <c r="J547" s="194"/>
    </row>
    <row r="548" spans="1:10">
      <c r="A548" s="204"/>
      <c r="B548" s="193">
        <v>131706</v>
      </c>
      <c r="C548" s="171" t="str">
        <f>VLOOKUP(B548,[2]PUC!$A$3:$B$3395,2,0)</f>
        <v>Servicios de seguros y reaseguros</v>
      </c>
      <c r="D548" s="172">
        <v>923271161</v>
      </c>
      <c r="E548" s="193" t="str">
        <f>VLOOKUP(D548,Directorio!$A$1:$C$3890,3,0)</f>
        <v>E.S.E. Centro de Salud San Miguel - Arboleda</v>
      </c>
      <c r="F548" s="173">
        <v>14528439</v>
      </c>
      <c r="G548" s="173">
        <v>0</v>
      </c>
      <c r="H548" s="194"/>
      <c r="I548" s="194"/>
      <c r="J548" s="194"/>
    </row>
    <row r="549" spans="1:10">
      <c r="A549" s="204"/>
      <c r="B549" s="193">
        <v>131706</v>
      </c>
      <c r="C549" s="171" t="str">
        <f>VLOOKUP(B549,[2]PUC!$A$3:$B$3395,2,0)</f>
        <v>Servicios de seguros y reaseguros</v>
      </c>
      <c r="D549" s="172">
        <v>123952000</v>
      </c>
      <c r="E549" s="193" t="str">
        <f>VLOOKUP(D549,Directorio!$A$1:$C$3890,3,0)</f>
        <v>Instituto Departamental de Salud de Nariño</v>
      </c>
      <c r="F549" s="173">
        <v>65280297</v>
      </c>
      <c r="G549" s="173">
        <v>0</v>
      </c>
      <c r="H549" s="194"/>
      <c r="I549" s="194"/>
      <c r="J549" s="194"/>
    </row>
    <row r="550" spans="1:10">
      <c r="A550" s="204"/>
      <c r="B550" s="193">
        <v>131706</v>
      </c>
      <c r="C550" s="171" t="str">
        <f>VLOOKUP(B550,[2]PUC!$A$3:$B$3395,2,0)</f>
        <v>Servicios de seguros y reaseguros</v>
      </c>
      <c r="D550" s="172">
        <v>923271215</v>
      </c>
      <c r="E550" s="193" t="str">
        <f>VLOOKUP(D550,Directorio!$A$1:$C$3890,3,0)</f>
        <v>E.S.E. Centro de Salud de Tablón de Gómez</v>
      </c>
      <c r="F550" s="173">
        <v>10858750</v>
      </c>
      <c r="G550" s="173">
        <v>0</v>
      </c>
      <c r="H550" s="194"/>
      <c r="I550" s="194"/>
      <c r="J550" s="194"/>
    </row>
    <row r="551" spans="1:10">
      <c r="A551" s="204"/>
      <c r="B551" s="193">
        <v>131706</v>
      </c>
      <c r="C551" s="171" t="str">
        <f>VLOOKUP(B551,[2]PUC!$A$3:$B$3395,2,0)</f>
        <v>Servicios de seguros y reaseguros</v>
      </c>
      <c r="D551" s="172">
        <v>218052480</v>
      </c>
      <c r="E551" s="193" t="str">
        <f>VLOOKUP(D551,Directorio!$A$1:$C$3890,3,0)</f>
        <v>Nariño - Nariño</v>
      </c>
      <c r="F551" s="173">
        <v>714000</v>
      </c>
      <c r="G551" s="173">
        <v>0</v>
      </c>
      <c r="H551" s="194"/>
      <c r="I551" s="194"/>
      <c r="J551" s="194"/>
    </row>
    <row r="552" spans="1:10">
      <c r="A552" s="204"/>
      <c r="B552" s="193">
        <v>131706</v>
      </c>
      <c r="C552" s="171" t="str">
        <f>VLOOKUP(B552,[2]PUC!$A$3:$B$3395,2,0)</f>
        <v>Servicios de seguros y reaseguros</v>
      </c>
      <c r="D552" s="172">
        <v>923271264</v>
      </c>
      <c r="E552" s="193" t="str">
        <f>VLOOKUP(D552,Directorio!$A$1:$C$3890,3,0)</f>
        <v>E.S.E. Municipal de Ipiales</v>
      </c>
      <c r="F552" s="173">
        <v>18772340</v>
      </c>
      <c r="G552" s="173">
        <v>0</v>
      </c>
      <c r="H552" s="194"/>
      <c r="I552" s="194"/>
      <c r="J552" s="194"/>
    </row>
    <row r="553" spans="1:10">
      <c r="A553" s="204"/>
      <c r="B553" s="193">
        <v>131706</v>
      </c>
      <c r="C553" s="171" t="str">
        <f>VLOOKUP(B553,[2]PUC!$A$3:$B$3395,2,0)</f>
        <v>Servicios de seguros y reaseguros</v>
      </c>
      <c r="D553" s="172">
        <v>923271572</v>
      </c>
      <c r="E553" s="193" t="str">
        <f>VLOOKUP(D553,Directorio!$A$1:$C$3890,3,0)</f>
        <v>E.S.E. Centro de Salud Nuestra Señora del Carmen - La Tola</v>
      </c>
      <c r="F553" s="173">
        <v>3802050</v>
      </c>
      <c r="G553" s="173">
        <v>0</v>
      </c>
      <c r="H553" s="194"/>
      <c r="I553" s="194"/>
      <c r="J553" s="194"/>
    </row>
    <row r="554" spans="1:10">
      <c r="A554" s="204"/>
      <c r="B554" s="193">
        <v>131706</v>
      </c>
      <c r="C554" s="171" t="str">
        <f>VLOOKUP(B554,[2]PUC!$A$3:$B$3395,2,0)</f>
        <v>Servicios de seguros y reaseguros</v>
      </c>
      <c r="D554" s="172">
        <v>923273061</v>
      </c>
      <c r="E554" s="193" t="str">
        <f>VLOOKUP(D554,Directorio!$A$1:$C$3890,3,0)</f>
        <v>Contraloría Municipal de Pasto</v>
      </c>
      <c r="F554" s="173">
        <v>6155835</v>
      </c>
      <c r="G554" s="173">
        <v>0</v>
      </c>
      <c r="H554" s="194"/>
      <c r="I554" s="194"/>
      <c r="J554" s="194"/>
    </row>
    <row r="555" spans="1:10">
      <c r="A555" s="204"/>
      <c r="B555" s="193">
        <v>131706</v>
      </c>
      <c r="C555" s="171" t="str">
        <f>VLOOKUP(B555,[2]PUC!$A$3:$B$3395,2,0)</f>
        <v>Servicios de seguros y reaseguros</v>
      </c>
      <c r="D555" s="172">
        <v>923270897</v>
      </c>
      <c r="E555" s="193" t="str">
        <f>VLOOKUP(D555,Directorio!$A$1:$C$3890,3,0)</f>
        <v>E.S.E. Tangua Salud Hermes Andrade Mejía</v>
      </c>
      <c r="F555" s="173">
        <v>4618363</v>
      </c>
      <c r="G555" s="173">
        <v>0</v>
      </c>
      <c r="H555" s="194"/>
      <c r="I555" s="194"/>
      <c r="J555" s="194"/>
    </row>
    <row r="556" spans="1:10">
      <c r="A556" s="204"/>
      <c r="B556" s="193">
        <v>131706</v>
      </c>
      <c r="C556" s="171" t="str">
        <f>VLOOKUP(B556,[2]PUC!$A$3:$B$3395,2,0)</f>
        <v>Servicios de seguros y reaseguros</v>
      </c>
      <c r="D556" s="172">
        <v>923272027</v>
      </c>
      <c r="E556" s="193" t="str">
        <f>VLOOKUP(D556,Directorio!$A$1:$C$3890,3,0)</f>
        <v>E.S.E. Centro de Salud San José de Leiva</v>
      </c>
      <c r="F556" s="173">
        <v>9936500</v>
      </c>
      <c r="G556" s="173">
        <v>0</v>
      </c>
      <c r="H556" s="194"/>
      <c r="I556" s="194"/>
      <c r="J556" s="194"/>
    </row>
    <row r="557" spans="1:10">
      <c r="A557" s="204"/>
      <c r="B557" s="193">
        <v>131706</v>
      </c>
      <c r="C557" s="171" t="str">
        <f>VLOOKUP(B557,[2]PUC!$A$3:$B$3395,2,0)</f>
        <v>Servicios de seguros y reaseguros</v>
      </c>
      <c r="D557" s="172">
        <v>139052000</v>
      </c>
      <c r="E557" s="193" t="str">
        <f>VLOOKUP(D557,Directorio!$A$1:$C$3890,3,0)</f>
        <v>Empresa de Tecnología, Imprenta y Comunicaciones de Nariño</v>
      </c>
      <c r="F557" s="173">
        <v>1648056</v>
      </c>
      <c r="G557" s="173">
        <v>0</v>
      </c>
      <c r="H557" s="194"/>
      <c r="I557" s="194"/>
      <c r="J557" s="194"/>
    </row>
    <row r="558" spans="1:10">
      <c r="A558" s="204"/>
      <c r="B558" s="193">
        <v>131706</v>
      </c>
      <c r="C558" s="171" t="str">
        <f>VLOOKUP(B558,[2]PUC!$A$3:$B$3395,2,0)</f>
        <v>Servicios de seguros y reaseguros</v>
      </c>
      <c r="D558" s="172">
        <v>923272464</v>
      </c>
      <c r="E558" s="193" t="str">
        <f>VLOOKUP(D558,Directorio!$A$1:$C$3890,3,0)</f>
        <v>E.S.E. Centro de Salud Virgen de Lourdes</v>
      </c>
      <c r="F558" s="173">
        <v>14966539</v>
      </c>
      <c r="G558" s="173">
        <v>0</v>
      </c>
      <c r="H558" s="194"/>
      <c r="I558" s="194"/>
      <c r="J558" s="194"/>
    </row>
    <row r="559" spans="1:10">
      <c r="A559" s="204"/>
      <c r="B559" s="193">
        <v>131706</v>
      </c>
      <c r="C559" s="171" t="str">
        <f>VLOOKUP(B559,[2]PUC!$A$3:$B$3395,2,0)</f>
        <v>Servicios de seguros y reaseguros</v>
      </c>
      <c r="D559" s="172">
        <v>217852678</v>
      </c>
      <c r="E559" s="193" t="str">
        <f>VLOOKUP(D559,Directorio!$A$1:$C$3890,3,0)</f>
        <v>Samaniego</v>
      </c>
      <c r="F559" s="173">
        <v>5028700</v>
      </c>
      <c r="G559" s="173">
        <v>0</v>
      </c>
      <c r="H559" s="194"/>
      <c r="I559" s="194"/>
      <c r="J559" s="194"/>
    </row>
    <row r="560" spans="1:10">
      <c r="A560" s="204"/>
      <c r="B560" s="193">
        <v>131706</v>
      </c>
      <c r="C560" s="171" t="str">
        <f>VLOOKUP(B560,[2]PUC!$A$3:$B$3395,2,0)</f>
        <v>Servicios de seguros y reaseguros</v>
      </c>
      <c r="D560" s="172">
        <v>128376000</v>
      </c>
      <c r="E560" s="193" t="str">
        <f>VLOOKUP(D560,Directorio!$A$1:$C$3890,3,0)</f>
        <v>E.S.E. Hospital Sagrada Familia - Toro (Valle)</v>
      </c>
      <c r="F560" s="173">
        <v>46114281</v>
      </c>
      <c r="G560" s="173">
        <v>0</v>
      </c>
      <c r="H560" s="194"/>
      <c r="I560" s="194"/>
      <c r="J560" s="194"/>
    </row>
    <row r="561" spans="1:10">
      <c r="A561" s="204"/>
      <c r="B561" s="193">
        <v>131706</v>
      </c>
      <c r="C561" s="171" t="str">
        <f>VLOOKUP(B561,[2]PUC!$A$3:$B$3395,2,0)</f>
        <v>Servicios de seguros y reaseguros</v>
      </c>
      <c r="D561" s="172">
        <v>124266000</v>
      </c>
      <c r="E561" s="193" t="str">
        <f>VLOOKUP(D561,Directorio!$A$1:$C$3890,3,0)</f>
        <v>E.S.E. Hospital Mental de Risaralda - Pereira</v>
      </c>
      <c r="F561" s="173">
        <v>72454396</v>
      </c>
      <c r="G561" s="173">
        <v>0</v>
      </c>
      <c r="H561" s="194"/>
      <c r="I561" s="194"/>
      <c r="J561" s="194"/>
    </row>
    <row r="562" spans="1:10">
      <c r="A562" s="204"/>
      <c r="B562" s="193">
        <v>131706</v>
      </c>
      <c r="C562" s="171" t="str">
        <f>VLOOKUP(B562,[2]PUC!$A$3:$B$3395,2,0)</f>
        <v>Servicios de seguros y reaseguros</v>
      </c>
      <c r="D562" s="172">
        <v>124666000</v>
      </c>
      <c r="E562" s="193" t="str">
        <f>VLOOKUP(D562,Directorio!$A$1:$C$3890,3,0)</f>
        <v>E.S.E. Hospital Santa Mónica - Dosquebradas</v>
      </c>
      <c r="F562" s="173">
        <v>367698969</v>
      </c>
      <c r="G562" s="173">
        <v>0</v>
      </c>
      <c r="H562" s="194"/>
      <c r="I562" s="194"/>
      <c r="J562" s="194"/>
    </row>
    <row r="563" spans="1:10">
      <c r="A563" s="204"/>
      <c r="B563" s="193">
        <v>131706</v>
      </c>
      <c r="C563" s="171" t="str">
        <f>VLOOKUP(B563,[2]PUC!$A$3:$B$3395,2,0)</f>
        <v>Servicios de seguros y reaseguros</v>
      </c>
      <c r="D563" s="172">
        <v>124766000</v>
      </c>
      <c r="E563" s="193" t="str">
        <f>VLOOKUP(D563,Directorio!$A$1:$C$3890,3,0)</f>
        <v>E.S.E. Hospital Santa Ana - Guática</v>
      </c>
      <c r="F563" s="173">
        <v>38961340</v>
      </c>
      <c r="G563" s="173">
        <v>0</v>
      </c>
      <c r="H563" s="194"/>
      <c r="I563" s="194"/>
      <c r="J563" s="194"/>
    </row>
    <row r="564" spans="1:10">
      <c r="A564" s="204"/>
      <c r="B564" s="193">
        <v>131706</v>
      </c>
      <c r="C564" s="171" t="str">
        <f>VLOOKUP(B564,[2]PUC!$A$3:$B$3395,2,0)</f>
        <v>Servicios de seguros y reaseguros</v>
      </c>
      <c r="D564" s="172">
        <v>828400000</v>
      </c>
      <c r="E564" s="193" t="str">
        <f>VLOOKUP(D564,Directorio!$A$1:$C$3890,3,0)</f>
        <v>U.A.E. de la Dirección de Impuestos y Aduanas Nacionales</v>
      </c>
      <c r="F564" s="173">
        <v>780400</v>
      </c>
      <c r="G564" s="173">
        <v>0</v>
      </c>
      <c r="H564" s="194"/>
      <c r="I564" s="194"/>
      <c r="J564" s="194"/>
    </row>
    <row r="565" spans="1:10">
      <c r="A565" s="204"/>
      <c r="B565" s="193">
        <v>131706</v>
      </c>
      <c r="C565" s="171" t="str">
        <f>VLOOKUP(B565,[2]PUC!$A$3:$B$3395,2,0)</f>
        <v>Servicios de seguros y reaseguros</v>
      </c>
      <c r="D565" s="172">
        <v>124566000</v>
      </c>
      <c r="E565" s="193" t="str">
        <f>VLOOKUP(D565,Directorio!$A$1:$C$3890,3,0)</f>
        <v>E.S.E. Hospital San José - La Celia</v>
      </c>
      <c r="F565" s="173">
        <v>31541471</v>
      </c>
      <c r="G565" s="173">
        <v>0</v>
      </c>
      <c r="H565" s="194"/>
      <c r="I565" s="194"/>
      <c r="J565" s="194"/>
    </row>
    <row r="566" spans="1:10">
      <c r="A566" s="204"/>
      <c r="B566" s="193">
        <v>131706</v>
      </c>
      <c r="C566" s="171" t="str">
        <f>VLOOKUP(B566,[2]PUC!$A$3:$B$3395,2,0)</f>
        <v>Servicios de seguros y reaseguros</v>
      </c>
      <c r="D566" s="172">
        <v>225866001</v>
      </c>
      <c r="E566" s="193" t="str">
        <f>VLOOKUP(D566,Directorio!$A$1:$C$3890,3,0)</f>
        <v>E.S.E. Salud Pereira</v>
      </c>
      <c r="F566" s="173">
        <v>205434367</v>
      </c>
      <c r="G566" s="173">
        <v>0</v>
      </c>
      <c r="H566" s="194"/>
      <c r="I566" s="194"/>
      <c r="J566" s="194"/>
    </row>
    <row r="567" spans="1:10">
      <c r="A567" s="204"/>
      <c r="B567" s="193">
        <v>131706</v>
      </c>
      <c r="C567" s="171" t="str">
        <f>VLOOKUP(B567,[2]PUC!$A$3:$B$3395,2,0)</f>
        <v>Servicios de seguros y reaseguros</v>
      </c>
      <c r="D567" s="172">
        <v>130566000</v>
      </c>
      <c r="E567" s="193" t="str">
        <f>VLOOKUP(D567,Directorio!$A$1:$C$3890,3,0)</f>
        <v>Centro de Diagnóstico Automotor de Risaralda S.A.</v>
      </c>
      <c r="F567" s="173">
        <v>28451805</v>
      </c>
      <c r="G567" s="173">
        <v>0</v>
      </c>
      <c r="H567" s="194"/>
      <c r="I567" s="194"/>
      <c r="J567" s="194"/>
    </row>
    <row r="568" spans="1:10">
      <c r="A568" s="204"/>
      <c r="B568" s="193">
        <v>131706</v>
      </c>
      <c r="C568" s="171" t="str">
        <f>VLOOKUP(B568,[2]PUC!$A$3:$B$3395,2,0)</f>
        <v>Servicios de seguros y reaseguros</v>
      </c>
      <c r="D568" s="172">
        <v>123566001</v>
      </c>
      <c r="E568" s="193" t="str">
        <f>VLOOKUP(D568,Directorio!$A$1:$C$3890,3,0)</f>
        <v>E.S.E. Hospital Universitario San Jorge - Pereira</v>
      </c>
      <c r="F568" s="173">
        <v>113664713</v>
      </c>
      <c r="G568" s="173">
        <v>0</v>
      </c>
      <c r="H568" s="194"/>
      <c r="I568" s="194"/>
      <c r="J568" s="194"/>
    </row>
    <row r="569" spans="1:10">
      <c r="A569" s="204"/>
      <c r="B569" s="193">
        <v>131706</v>
      </c>
      <c r="C569" s="171" t="str">
        <f>VLOOKUP(B569,[2]PUC!$A$3:$B$3395,2,0)</f>
        <v>Servicios de seguros y reaseguros</v>
      </c>
      <c r="D569" s="172">
        <v>88500000</v>
      </c>
      <c r="E569" s="193" t="str">
        <f>VLOOKUP(D569,Directorio!$A$1:$C$3890,3,0)</f>
        <v>Empresa Municipal de Vías - Belén de Umbría</v>
      </c>
      <c r="F569" s="173">
        <v>8745307</v>
      </c>
      <c r="G569" s="173">
        <v>0</v>
      </c>
      <c r="H569" s="194"/>
      <c r="I569" s="194"/>
      <c r="J569" s="194"/>
    </row>
    <row r="570" spans="1:10">
      <c r="A570" s="204"/>
      <c r="B570" s="193">
        <v>131706</v>
      </c>
      <c r="C570" s="171" t="str">
        <f>VLOOKUP(B570,[2]PUC!$A$3:$B$3395,2,0)</f>
        <v>Servicios de seguros y reaseguros</v>
      </c>
      <c r="D570" s="172">
        <v>239366682</v>
      </c>
      <c r="E570" s="193" t="str">
        <f>VLOOKUP(D570,Directorio!$A$1:$C$3890,3,0)</f>
        <v>E.S.P. Empresa de Obras Sanitarias de Santa Rosa de Cabal - E.I.C.E.</v>
      </c>
      <c r="F570" s="173">
        <v>28663396</v>
      </c>
      <c r="G570" s="173">
        <v>0</v>
      </c>
      <c r="H570" s="194"/>
      <c r="I570" s="194"/>
      <c r="J570" s="194"/>
    </row>
    <row r="571" spans="1:10">
      <c r="A571" s="204"/>
      <c r="B571" s="193">
        <v>131706</v>
      </c>
      <c r="C571" s="171" t="str">
        <f>VLOOKUP(B571,[2]PUC!$A$3:$B$3395,2,0)</f>
        <v>Servicios de seguros y reaseguros</v>
      </c>
      <c r="D571" s="172">
        <v>923270836</v>
      </c>
      <c r="E571" s="193" t="str">
        <f>VLOOKUP(D571,Directorio!$A$1:$C$3890,3,0)</f>
        <v>Empresa de Desarrollo Territorial Urbano y Rural de Risaralda</v>
      </c>
      <c r="F571" s="173">
        <v>16599999</v>
      </c>
      <c r="G571" s="173">
        <v>0</v>
      </c>
      <c r="H571" s="194"/>
      <c r="I571" s="194"/>
      <c r="J571" s="194"/>
    </row>
    <row r="572" spans="1:10">
      <c r="A572" s="204"/>
      <c r="B572" s="193">
        <v>131706</v>
      </c>
      <c r="C572" s="171" t="str">
        <f>VLOOKUP(B572,[2]PUC!$A$3:$B$3395,2,0)</f>
        <v>Servicios de seguros y reaseguros</v>
      </c>
      <c r="D572" s="172">
        <v>923271640</v>
      </c>
      <c r="E572" s="193" t="str">
        <f>VLOOKUP(D572,Directorio!$A$1:$C$3890,3,0)</f>
        <v>E.S.E. de Guapí</v>
      </c>
      <c r="F572" s="173">
        <v>5710771</v>
      </c>
      <c r="G572" s="173">
        <v>0</v>
      </c>
      <c r="H572" s="194"/>
      <c r="I572" s="194"/>
      <c r="J572" s="194"/>
    </row>
    <row r="573" spans="1:10">
      <c r="A573" s="204"/>
      <c r="B573" s="193">
        <v>131706</v>
      </c>
      <c r="C573" s="171" t="str">
        <f>VLOOKUP(B573,[2]PUC!$A$3:$B$3395,2,0)</f>
        <v>Servicios de seguros y reaseguros</v>
      </c>
      <c r="D573" s="172">
        <v>212219622</v>
      </c>
      <c r="E573" s="193" t="str">
        <f>VLOOKUP(D573,Directorio!$A$1:$C$3890,3,0)</f>
        <v>Rosas</v>
      </c>
      <c r="F573" s="173">
        <v>36337578</v>
      </c>
      <c r="G573" s="173">
        <v>0</v>
      </c>
      <c r="H573" s="194"/>
      <c r="I573" s="194"/>
      <c r="J573" s="194"/>
    </row>
    <row r="574" spans="1:10">
      <c r="A574" s="204"/>
      <c r="B574" s="193">
        <v>131706</v>
      </c>
      <c r="C574" s="171" t="str">
        <f>VLOOKUP(B574,[2]PUC!$A$3:$B$3395,2,0)</f>
        <v>Servicios de seguros y reaseguros</v>
      </c>
      <c r="D574" s="172">
        <v>127119000</v>
      </c>
      <c r="E574" s="193" t="str">
        <f>VLOOKUP(D574,Directorio!$A$1:$C$3890,3,0)</f>
        <v>E.S.E. Hospital Universitario San José - Popayán</v>
      </c>
      <c r="F574" s="173">
        <v>1482720109</v>
      </c>
      <c r="G574" s="173">
        <v>0</v>
      </c>
      <c r="H574" s="194"/>
      <c r="I574" s="194"/>
      <c r="J574" s="194"/>
    </row>
    <row r="575" spans="1:10">
      <c r="A575" s="204"/>
      <c r="B575" s="193">
        <v>131706</v>
      </c>
      <c r="C575" s="171" t="str">
        <f>VLOOKUP(B575,[2]PUC!$A$3:$B$3395,2,0)</f>
        <v>Servicios de seguros y reaseguros</v>
      </c>
      <c r="D575" s="172">
        <v>923270980</v>
      </c>
      <c r="E575" s="193" t="str">
        <f>VLOOKUP(D575,Directorio!$A$1:$C$3890,3,0)</f>
        <v>E.S.E. Suroriente - La Vega</v>
      </c>
      <c r="F575" s="173">
        <v>148165453</v>
      </c>
      <c r="G575" s="173">
        <v>0</v>
      </c>
      <c r="H575" s="194"/>
      <c r="I575" s="194"/>
      <c r="J575" s="194"/>
    </row>
    <row r="576" spans="1:10">
      <c r="A576" s="204"/>
      <c r="B576" s="193">
        <v>131706</v>
      </c>
      <c r="C576" s="171" t="str">
        <f>VLOOKUP(B576,[2]PUC!$A$3:$B$3395,2,0)</f>
        <v>Servicios de seguros y reaseguros</v>
      </c>
      <c r="D576" s="172">
        <v>220319821</v>
      </c>
      <c r="E576" s="193" t="str">
        <f>VLOOKUP(D576,Directorio!$A$1:$C$3890,3,0)</f>
        <v>E.S.E. Cxayu Ce Jxut</v>
      </c>
      <c r="F576" s="173">
        <v>83504634</v>
      </c>
      <c r="G576" s="173">
        <v>0</v>
      </c>
      <c r="H576" s="194"/>
      <c r="I576" s="194"/>
      <c r="J576" s="194"/>
    </row>
    <row r="577" spans="1:10">
      <c r="A577" s="204"/>
      <c r="B577" s="193">
        <v>131706</v>
      </c>
      <c r="C577" s="171" t="str">
        <f>VLOOKUP(B577,[2]PUC!$A$3:$B$3395,2,0)</f>
        <v>Servicios de seguros y reaseguros</v>
      </c>
      <c r="D577" s="172">
        <v>215019050</v>
      </c>
      <c r="E577" s="193" t="str">
        <f>VLOOKUP(D577,Directorio!$A$1:$C$3890,3,0)</f>
        <v>Argelia -  Cauca</v>
      </c>
      <c r="F577" s="173">
        <v>123354358</v>
      </c>
      <c r="G577" s="173">
        <v>0</v>
      </c>
      <c r="H577" s="194"/>
      <c r="I577" s="194"/>
      <c r="J577" s="194"/>
    </row>
    <row r="578" spans="1:10">
      <c r="A578" s="204"/>
      <c r="B578" s="193">
        <v>131706</v>
      </c>
      <c r="C578" s="171" t="str">
        <f>VLOOKUP(B578,[2]PUC!$A$3:$B$3395,2,0)</f>
        <v>Servicios de seguros y reaseguros</v>
      </c>
      <c r="D578" s="172">
        <v>218019780</v>
      </c>
      <c r="E578" s="193" t="str">
        <f>VLOOKUP(D578,Directorio!$A$1:$C$3890,3,0)</f>
        <v>Suárez - Cauca</v>
      </c>
      <c r="F578" s="173">
        <v>109366584</v>
      </c>
      <c r="G578" s="173">
        <v>0</v>
      </c>
      <c r="H578" s="194"/>
      <c r="I578" s="194"/>
      <c r="J578" s="194"/>
    </row>
    <row r="579" spans="1:10">
      <c r="A579" s="204"/>
      <c r="B579" s="193">
        <v>131706</v>
      </c>
      <c r="C579" s="171" t="str">
        <f>VLOOKUP(B579,[2]PUC!$A$3:$B$3395,2,0)</f>
        <v>Servicios de seguros y reaseguros</v>
      </c>
      <c r="D579" s="172">
        <v>219219392</v>
      </c>
      <c r="E579" s="193" t="str">
        <f>VLOOKUP(D579,Directorio!$A$1:$C$3890,3,0)</f>
        <v>La Sierra</v>
      </c>
      <c r="F579" s="173">
        <v>22575346</v>
      </c>
      <c r="G579" s="173">
        <v>0</v>
      </c>
      <c r="H579" s="194"/>
      <c r="I579" s="194"/>
      <c r="J579" s="194"/>
    </row>
    <row r="580" spans="1:10">
      <c r="A580" s="204"/>
      <c r="B580" s="193">
        <v>131706</v>
      </c>
      <c r="C580" s="171" t="str">
        <f>VLOOKUP(B580,[2]PUC!$A$3:$B$3395,2,0)</f>
        <v>Servicios de seguros y reaseguros</v>
      </c>
      <c r="D580" s="172">
        <v>213019130</v>
      </c>
      <c r="E580" s="193" t="str">
        <f>VLOOKUP(D580,Directorio!$A$1:$C$3890,3,0)</f>
        <v>Cajibío</v>
      </c>
      <c r="F580" s="173">
        <v>28146626</v>
      </c>
      <c r="G580" s="173">
        <v>0</v>
      </c>
      <c r="H580" s="194"/>
      <c r="I580" s="194"/>
      <c r="J580" s="194"/>
    </row>
    <row r="581" spans="1:10">
      <c r="A581" s="204"/>
      <c r="B581" s="193">
        <v>131706</v>
      </c>
      <c r="C581" s="171" t="str">
        <f>VLOOKUP(B581,[2]PUC!$A$3:$B$3395,2,0)</f>
        <v>Servicios de seguros y reaseguros</v>
      </c>
      <c r="D581" s="172">
        <v>219319693</v>
      </c>
      <c r="E581" s="193" t="str">
        <f>VLOOKUP(D581,Directorio!$A$1:$C$3890,3,0)</f>
        <v>San Sebastián</v>
      </c>
      <c r="F581" s="173">
        <v>27821549</v>
      </c>
      <c r="G581" s="173">
        <v>0</v>
      </c>
      <c r="H581" s="194"/>
      <c r="I581" s="194"/>
      <c r="J581" s="194"/>
    </row>
    <row r="582" spans="1:10">
      <c r="A582" s="204"/>
      <c r="B582" s="193">
        <v>131706</v>
      </c>
      <c r="C582" s="171" t="str">
        <f>VLOOKUP(B582,[2]PUC!$A$3:$B$3395,2,0)</f>
        <v>Servicios de seguros y reaseguros</v>
      </c>
      <c r="D582" s="172">
        <v>211219212</v>
      </c>
      <c r="E582" s="193" t="str">
        <f>VLOOKUP(D582,Directorio!$A$1:$C$3890,3,0)</f>
        <v>Corinto</v>
      </c>
      <c r="F582" s="173">
        <v>16460863</v>
      </c>
      <c r="G582" s="173">
        <v>0</v>
      </c>
      <c r="H582" s="194"/>
      <c r="I582" s="194"/>
      <c r="J582" s="194"/>
    </row>
    <row r="583" spans="1:10">
      <c r="A583" s="204"/>
      <c r="B583" s="193">
        <v>131706</v>
      </c>
      <c r="C583" s="171" t="str">
        <f>VLOOKUP(B583,[2]PUC!$A$3:$B$3395,2,0)</f>
        <v>Servicios de seguros y reaseguros</v>
      </c>
      <c r="D583" s="172">
        <v>219719397</v>
      </c>
      <c r="E583" s="193" t="str">
        <f>VLOOKUP(D583,Directorio!$A$1:$C$3890,3,0)</f>
        <v>La Vega - Cauca</v>
      </c>
      <c r="F583" s="173">
        <v>14171170</v>
      </c>
      <c r="G583" s="173">
        <v>0</v>
      </c>
      <c r="H583" s="194"/>
      <c r="I583" s="194"/>
      <c r="J583" s="194"/>
    </row>
    <row r="584" spans="1:10">
      <c r="A584" s="204"/>
      <c r="B584" s="193">
        <v>131706</v>
      </c>
      <c r="C584" s="171" t="str">
        <f>VLOOKUP(B584,[2]PUC!$A$3:$B$3395,2,0)</f>
        <v>Servicios de seguros y reaseguros</v>
      </c>
      <c r="D584" s="172">
        <v>213319533</v>
      </c>
      <c r="E584" s="193" t="str">
        <f>VLOOKUP(D584,Directorio!$A$1:$C$3890,3,0)</f>
        <v>Piamonte</v>
      </c>
      <c r="F584" s="173">
        <v>33472862</v>
      </c>
      <c r="G584" s="173">
        <v>0</v>
      </c>
      <c r="H584" s="194"/>
      <c r="I584" s="194"/>
      <c r="J584" s="194"/>
    </row>
    <row r="585" spans="1:10">
      <c r="A585" s="204"/>
      <c r="B585" s="193">
        <v>131706</v>
      </c>
      <c r="C585" s="171" t="str">
        <f>VLOOKUP(B585,[2]PUC!$A$3:$B$3395,2,0)</f>
        <v>Servicios de seguros y reaseguros</v>
      </c>
      <c r="D585" s="172">
        <v>218519585</v>
      </c>
      <c r="E585" s="193" t="str">
        <f>VLOOKUP(D585,Directorio!$A$1:$C$3890,3,0)</f>
        <v>Puracé (Coconuco)</v>
      </c>
      <c r="F585" s="173">
        <v>27010529</v>
      </c>
      <c r="G585" s="173">
        <v>0</v>
      </c>
      <c r="H585" s="194"/>
      <c r="I585" s="194"/>
      <c r="J585" s="194"/>
    </row>
    <row r="586" spans="1:10">
      <c r="A586" s="204"/>
      <c r="B586" s="193">
        <v>131706</v>
      </c>
      <c r="C586" s="171" t="str">
        <f>VLOOKUP(B586,[2]PUC!$A$3:$B$3395,2,0)</f>
        <v>Servicios de seguros y reaseguros</v>
      </c>
      <c r="D586" s="172">
        <v>211027810</v>
      </c>
      <c r="E586" s="193" t="str">
        <f>VLOOKUP(D586,Directorio!$A$1:$C$3890,3,0)</f>
        <v>Unión Panamericana</v>
      </c>
      <c r="F586" s="173">
        <v>4759992</v>
      </c>
      <c r="G586" s="173">
        <v>0</v>
      </c>
      <c r="H586" s="194"/>
      <c r="I586" s="194"/>
      <c r="J586" s="194"/>
    </row>
    <row r="587" spans="1:10">
      <c r="A587" s="204"/>
      <c r="B587" s="193">
        <v>131706</v>
      </c>
      <c r="C587" s="171" t="str">
        <f>VLOOKUP(B587,[2]PUC!$A$3:$B$3395,2,0)</f>
        <v>Servicios de seguros y reaseguros</v>
      </c>
      <c r="D587" s="172">
        <v>218727787</v>
      </c>
      <c r="E587" s="193" t="str">
        <f>VLOOKUP(D587,Directorio!$A$1:$C$3890,3,0)</f>
        <v>Tadó</v>
      </c>
      <c r="F587" s="173">
        <v>4760000</v>
      </c>
      <c r="G587" s="173">
        <v>0</v>
      </c>
      <c r="H587" s="194"/>
      <c r="I587" s="194"/>
      <c r="J587" s="194"/>
    </row>
    <row r="588" spans="1:10">
      <c r="A588" s="204"/>
      <c r="B588" s="193">
        <v>131706</v>
      </c>
      <c r="C588" s="171" t="str">
        <f>VLOOKUP(B588,[2]PUC!$A$3:$B$3395,2,0)</f>
        <v>Servicios de seguros y reaseguros</v>
      </c>
      <c r="D588" s="172">
        <v>216127361</v>
      </c>
      <c r="E588" s="193" t="str">
        <f>VLOOKUP(D588,Directorio!$A$1:$C$3890,3,0)</f>
        <v>Istmina</v>
      </c>
      <c r="F588" s="173">
        <v>5236000</v>
      </c>
      <c r="G588" s="173">
        <v>0</v>
      </c>
      <c r="H588" s="194"/>
      <c r="I588" s="194"/>
      <c r="J588" s="194"/>
    </row>
    <row r="589" spans="1:10">
      <c r="A589" s="204"/>
      <c r="B589" s="193">
        <v>131706</v>
      </c>
      <c r="C589" s="171" t="str">
        <f>VLOOKUP(B589,[2]PUC!$A$3:$B$3395,2,0)</f>
        <v>Servicios de seguros y reaseguros</v>
      </c>
      <c r="D589" s="172">
        <v>217527075</v>
      </c>
      <c r="E589" s="193" t="str">
        <f>VLOOKUP(D589,Directorio!$A$1:$C$3890,3,0)</f>
        <v>Bahía Solano - Ciudad Mutis</v>
      </c>
      <c r="F589" s="173">
        <v>3570000</v>
      </c>
      <c r="G589" s="173">
        <v>0</v>
      </c>
      <c r="H589" s="194"/>
      <c r="I589" s="194"/>
      <c r="J589" s="194"/>
    </row>
    <row r="590" spans="1:10">
      <c r="A590" s="204"/>
      <c r="B590" s="193">
        <v>131706</v>
      </c>
      <c r="C590" s="171" t="str">
        <f>VLOOKUP(B590,[2]PUC!$A$3:$B$3395,2,0)</f>
        <v>Servicios de seguros y reaseguros</v>
      </c>
      <c r="D590" s="172">
        <v>260127787</v>
      </c>
      <c r="E590" s="193" t="str">
        <f>VLOOKUP(D590,Directorio!$A$1:$C$3890,3,0)</f>
        <v>E.S.E. Hospital San José de Tadó</v>
      </c>
      <c r="F590" s="173">
        <v>6314140</v>
      </c>
      <c r="G590" s="173">
        <v>0</v>
      </c>
      <c r="H590" s="194"/>
      <c r="I590" s="194"/>
      <c r="J590" s="194"/>
    </row>
    <row r="591" spans="1:10">
      <c r="A591" s="204"/>
      <c r="B591" s="193">
        <v>131706</v>
      </c>
      <c r="C591" s="171" t="str">
        <f>VLOOKUP(B591,[2]PUC!$A$3:$B$3395,2,0)</f>
        <v>Servicios de seguros y reaseguros</v>
      </c>
      <c r="D591" s="172">
        <v>127744000</v>
      </c>
      <c r="E591" s="193" t="str">
        <f>VLOOKUP(D591,Directorio!$A$1:$C$3890,3,0)</f>
        <v>E.S.E. Hospital Nuestra Señora del Perpetuo Socorro de Uribia - Guajira</v>
      </c>
      <c r="F591" s="173">
        <v>104465569</v>
      </c>
      <c r="G591" s="173">
        <v>0</v>
      </c>
      <c r="H591" s="194"/>
      <c r="I591" s="194"/>
      <c r="J591" s="194"/>
    </row>
    <row r="592" spans="1:10">
      <c r="A592" s="204"/>
      <c r="B592" s="193">
        <v>131706</v>
      </c>
      <c r="C592" s="171" t="str">
        <f>VLOOKUP(B592,[2]PUC!$A$3:$B$3395,2,0)</f>
        <v>Servicios de seguros y reaseguros</v>
      </c>
      <c r="D592" s="172">
        <v>220144090</v>
      </c>
      <c r="E592" s="193" t="str">
        <f>VLOOKUP(D592,Directorio!$A$1:$C$3890,3,0)</f>
        <v>E.S.E. Hospital Santa Teresa de Jesús de Ávila - Dibulla</v>
      </c>
      <c r="F592" s="173">
        <v>8176924</v>
      </c>
      <c r="G592" s="173">
        <v>0</v>
      </c>
      <c r="H592" s="194"/>
      <c r="I592" s="194"/>
      <c r="J592" s="194"/>
    </row>
    <row r="593" spans="1:10">
      <c r="A593" s="204"/>
      <c r="B593" s="193">
        <v>131706</v>
      </c>
      <c r="C593" s="171" t="str">
        <f>VLOOKUP(B593,[2]PUC!$A$3:$B$3395,2,0)</f>
        <v>Servicios de seguros y reaseguros</v>
      </c>
      <c r="D593" s="172">
        <v>923271600</v>
      </c>
      <c r="E593" s="193" t="str">
        <f>VLOOKUP(D593,Directorio!$A$1:$C$3890,3,0)</f>
        <v>I.P.S.I. Centro Integral de Salud</v>
      </c>
      <c r="F593" s="173">
        <v>2380119</v>
      </c>
      <c r="G593" s="173">
        <v>0</v>
      </c>
      <c r="H593" s="194"/>
      <c r="I593" s="194"/>
      <c r="J593" s="194"/>
    </row>
    <row r="594" spans="1:10">
      <c r="A594" s="204"/>
      <c r="B594" s="193">
        <v>131706</v>
      </c>
      <c r="C594" s="171" t="str">
        <f>VLOOKUP(B594,[2]PUC!$A$3:$B$3395,2,0)</f>
        <v>Servicios de seguros y reaseguros</v>
      </c>
      <c r="D594" s="172">
        <v>130344000</v>
      </c>
      <c r="E594" s="193" t="str">
        <f>VLOOKUP(D594,Directorio!$A$1:$C$3890,3,0)</f>
        <v>E.S.E. Hospital Santa Cruz - Urumita</v>
      </c>
      <c r="F594" s="173">
        <v>2856000</v>
      </c>
      <c r="G594" s="173">
        <v>0</v>
      </c>
      <c r="H594" s="194"/>
      <c r="I594" s="194"/>
      <c r="J594" s="194"/>
    </row>
    <row r="595" spans="1:10">
      <c r="A595" s="204"/>
      <c r="B595" s="193">
        <v>131706</v>
      </c>
      <c r="C595" s="171" t="str">
        <f>VLOOKUP(B595,[2]PUC!$A$3:$B$3395,2,0)</f>
        <v>Servicios de seguros y reaseguros</v>
      </c>
      <c r="D595" s="172">
        <v>923273398</v>
      </c>
      <c r="E595" s="193" t="str">
        <f>VLOOKUP(D595,Directorio!$A$1:$C$3890,3,0)</f>
        <v>I.P.S.I. ANENU-JIA</v>
      </c>
      <c r="F595" s="173">
        <v>2595859</v>
      </c>
      <c r="G595" s="173">
        <v>0</v>
      </c>
      <c r="H595" s="194"/>
      <c r="I595" s="194"/>
      <c r="J595" s="194"/>
    </row>
    <row r="596" spans="1:10">
      <c r="A596" s="204"/>
      <c r="B596" s="193">
        <v>131706</v>
      </c>
      <c r="C596" s="171" t="str">
        <f>VLOOKUP(B596,[2]PUC!$A$3:$B$3395,2,0)</f>
        <v>Servicios de seguros y reaseguros</v>
      </c>
      <c r="D596" s="172">
        <v>210144001</v>
      </c>
      <c r="E596" s="193" t="str">
        <f>VLOOKUP(D596,Directorio!$A$1:$C$3890,3,0)</f>
        <v>Riohacha</v>
      </c>
      <c r="F596" s="173">
        <v>4139698</v>
      </c>
      <c r="G596" s="173">
        <v>0</v>
      </c>
      <c r="H596" s="194"/>
      <c r="I596" s="194"/>
      <c r="J596" s="194"/>
    </row>
    <row r="597" spans="1:10">
      <c r="A597" s="204"/>
      <c r="B597" s="193">
        <v>131706</v>
      </c>
      <c r="C597" s="171" t="str">
        <f>VLOOKUP(B597,[2]PUC!$A$3:$B$3395,2,0)</f>
        <v>Servicios de seguros y reaseguros</v>
      </c>
      <c r="D597" s="172">
        <v>215044650</v>
      </c>
      <c r="E597" s="193" t="str">
        <f>VLOOKUP(D597,Directorio!$A$1:$C$3890,3,0)</f>
        <v>San Juan del Cesar</v>
      </c>
      <c r="F597" s="173">
        <v>784065</v>
      </c>
      <c r="G597" s="173">
        <v>0</v>
      </c>
      <c r="H597" s="194"/>
      <c r="I597" s="194"/>
      <c r="J597" s="194"/>
    </row>
    <row r="598" spans="1:10">
      <c r="A598" s="204"/>
      <c r="B598" s="193">
        <v>131706</v>
      </c>
      <c r="C598" s="171" t="str">
        <f>VLOOKUP(B598,[2]PUC!$A$3:$B$3395,2,0)</f>
        <v>Servicios de seguros y reaseguros</v>
      </c>
      <c r="D598" s="172">
        <v>923271618</v>
      </c>
      <c r="E598" s="193" t="str">
        <f>VLOOKUP(D598,Directorio!$A$1:$C$3890,3,0)</f>
        <v>Instituto de Tránsito y Transporte Municipal de Riohacha</v>
      </c>
      <c r="F598" s="173">
        <v>1190000</v>
      </c>
      <c r="G598" s="173">
        <v>0</v>
      </c>
      <c r="H598" s="194"/>
      <c r="I598" s="194"/>
      <c r="J598" s="194"/>
    </row>
    <row r="599" spans="1:10">
      <c r="A599" s="204"/>
      <c r="B599" s="193">
        <v>131706</v>
      </c>
      <c r="C599" s="171" t="str">
        <f>VLOOKUP(B599,[2]PUC!$A$3:$B$3395,2,0)</f>
        <v>Servicios de seguros y reaseguros</v>
      </c>
      <c r="D599" s="172">
        <v>214744847</v>
      </c>
      <c r="E599" s="193" t="str">
        <f>VLOOKUP(D599,Directorio!$A$1:$C$3890,3,0)</f>
        <v>Uribia</v>
      </c>
      <c r="F599" s="173">
        <v>3287334</v>
      </c>
      <c r="G599" s="173">
        <v>0</v>
      </c>
      <c r="H599" s="194"/>
      <c r="I599" s="194"/>
      <c r="J599" s="194"/>
    </row>
    <row r="600" spans="1:10">
      <c r="A600" s="204"/>
      <c r="B600" s="193">
        <v>131706</v>
      </c>
      <c r="C600" s="171" t="str">
        <f>VLOOKUP(B600,[2]PUC!$A$3:$B$3395,2,0)</f>
        <v>Servicios de seguros y reaseguros</v>
      </c>
      <c r="D600" s="172">
        <v>120244000</v>
      </c>
      <c r="E600" s="193" t="str">
        <f>VLOOKUP(D600,Directorio!$A$1:$C$3890,3,0)</f>
        <v>E.S.E. Hospital San Lucas - El Molino</v>
      </c>
      <c r="F600" s="173">
        <v>17408981</v>
      </c>
      <c r="G600" s="173">
        <v>0</v>
      </c>
      <c r="H600" s="194"/>
      <c r="I600" s="194"/>
      <c r="J600" s="194"/>
    </row>
    <row r="601" spans="1:10">
      <c r="A601" s="204"/>
      <c r="B601" s="193">
        <v>131706</v>
      </c>
      <c r="C601" s="171" t="str">
        <f>VLOOKUP(B601,[2]PUC!$A$3:$B$3395,2,0)</f>
        <v>Servicios de seguros y reaseguros</v>
      </c>
      <c r="D601" s="172">
        <v>215544855</v>
      </c>
      <c r="E601" s="193" t="str">
        <f>VLOOKUP(D601,Directorio!$A$1:$C$3890,3,0)</f>
        <v>Urumita</v>
      </c>
      <c r="F601" s="173">
        <v>7842100</v>
      </c>
      <c r="G601" s="173">
        <v>0</v>
      </c>
      <c r="H601" s="194"/>
      <c r="I601" s="194"/>
      <c r="J601" s="194"/>
    </row>
    <row r="602" spans="1:10">
      <c r="A602" s="204"/>
      <c r="B602" s="193">
        <v>131706</v>
      </c>
      <c r="C602" s="171" t="str">
        <f>VLOOKUP(B602,[2]PUC!$A$3:$B$3395,2,0)</f>
        <v>Servicios de seguros y reaseguros</v>
      </c>
      <c r="D602" s="172">
        <v>220544430</v>
      </c>
      <c r="E602" s="193" t="str">
        <f>VLOOKUP(D602,Directorio!$A$1:$C$3890,3,0)</f>
        <v>I.P.S. Indígena Erejeeria Wayuu</v>
      </c>
      <c r="F602" s="173">
        <v>642600</v>
      </c>
      <c r="G602" s="173">
        <v>0</v>
      </c>
      <c r="H602" s="194"/>
      <c r="I602" s="194"/>
      <c r="J602" s="194"/>
    </row>
    <row r="603" spans="1:10">
      <c r="A603" s="204"/>
      <c r="B603" s="193">
        <v>131706</v>
      </c>
      <c r="C603" s="171" t="str">
        <f>VLOOKUP(B603,[2]PUC!$A$3:$B$3395,2,0)</f>
        <v>Servicios de seguros y reaseguros</v>
      </c>
      <c r="D603" s="172">
        <v>220170717</v>
      </c>
      <c r="E603" s="193" t="str">
        <f>VLOOKUP(D603,Directorio!$A$1:$C$3890,3,0)</f>
        <v>E.S.E. Centro de Salud - San Pedro Sucre</v>
      </c>
      <c r="F603" s="173">
        <v>10093795</v>
      </c>
      <c r="G603" s="173">
        <v>0</v>
      </c>
      <c r="H603" s="194"/>
      <c r="I603" s="194"/>
      <c r="J603" s="194"/>
    </row>
    <row r="604" spans="1:10">
      <c r="A604" s="204"/>
      <c r="B604" s="193">
        <v>131706</v>
      </c>
      <c r="C604" s="171" t="str">
        <f>VLOOKUP(B604,[2]PUC!$A$3:$B$3395,2,0)</f>
        <v>Servicios de seguros y reaseguros</v>
      </c>
      <c r="D604" s="172">
        <v>213570235</v>
      </c>
      <c r="E604" s="193" t="str">
        <f>VLOOKUP(D604,Directorio!$A$1:$C$3890,3,0)</f>
        <v>Galeras</v>
      </c>
      <c r="F604" s="173">
        <v>11900000</v>
      </c>
      <c r="G604" s="173">
        <v>0</v>
      </c>
      <c r="H604" s="194"/>
      <c r="I604" s="194"/>
      <c r="J604" s="194"/>
    </row>
    <row r="605" spans="1:10">
      <c r="A605" s="204"/>
      <c r="B605" s="193">
        <v>131706</v>
      </c>
      <c r="C605" s="171" t="str">
        <f>VLOOKUP(B605,[2]PUC!$A$3:$B$3395,2,0)</f>
        <v>Servicios de seguros y reaseguros</v>
      </c>
      <c r="D605" s="172">
        <v>923272325</v>
      </c>
      <c r="E605" s="193" t="str">
        <f>VLOOKUP(D605,Directorio!$A$1:$C$3890,3,0)</f>
        <v>Metro Sabanas S.A.S.</v>
      </c>
      <c r="F605" s="173">
        <v>2100350</v>
      </c>
      <c r="G605" s="173">
        <v>0</v>
      </c>
      <c r="H605" s="194"/>
      <c r="I605" s="194"/>
      <c r="J605" s="194"/>
    </row>
    <row r="606" spans="1:10">
      <c r="A606" s="204"/>
      <c r="B606" s="193">
        <v>131706</v>
      </c>
      <c r="C606" s="171" t="str">
        <f>VLOOKUP(B606,[2]PUC!$A$3:$B$3395,2,0)</f>
        <v>Servicios de seguros y reaseguros</v>
      </c>
      <c r="D606" s="172">
        <v>923272988</v>
      </c>
      <c r="E606" s="193" t="str">
        <f>VLOOKUP(D606,Directorio!$A$1:$C$3890,3,0)</f>
        <v>E.S.P. Empresa Municipal de Acueducto Alcantarillado y Aseo del Municipio de San Benito ABAD-SUCRE S.A ESP Aguas de San Benito ABAD S.A.</v>
      </c>
      <c r="F606" s="173">
        <v>1309119</v>
      </c>
      <c r="G606" s="173">
        <v>0</v>
      </c>
      <c r="H606" s="194"/>
      <c r="I606" s="194"/>
      <c r="J606" s="194"/>
    </row>
    <row r="607" spans="1:10">
      <c r="A607" s="204"/>
      <c r="B607" s="193">
        <v>131706</v>
      </c>
      <c r="C607" s="171" t="str">
        <f>VLOOKUP(B607,[2]PUC!$A$3:$B$3395,2,0)</f>
        <v>Servicios de seguros y reaseguros</v>
      </c>
      <c r="D607" s="172">
        <v>89970221</v>
      </c>
      <c r="E607" s="193" t="str">
        <f>VLOOKUP(D607,Directorio!$A$1:$C$3890,3,0)</f>
        <v>Coveñas</v>
      </c>
      <c r="F607" s="173">
        <v>14730345</v>
      </c>
      <c r="G607" s="173">
        <v>0</v>
      </c>
      <c r="H607" s="194"/>
      <c r="I607" s="194"/>
      <c r="J607" s="194"/>
    </row>
    <row r="608" spans="1:10">
      <c r="A608" s="204"/>
      <c r="B608" s="193">
        <v>131706</v>
      </c>
      <c r="C608" s="171" t="str">
        <f>VLOOKUP(B608,[2]PUC!$A$3:$B$3395,2,0)</f>
        <v>Servicios de seguros y reaseguros</v>
      </c>
      <c r="D608" s="172">
        <v>212070820</v>
      </c>
      <c r="E608" s="193" t="str">
        <f>VLOOKUP(D608,Directorio!$A$1:$C$3890,3,0)</f>
        <v>Santiago de Tolú</v>
      </c>
      <c r="F608" s="173">
        <v>17671500</v>
      </c>
      <c r="G608" s="173">
        <v>0</v>
      </c>
      <c r="H608" s="194"/>
      <c r="I608" s="194"/>
      <c r="J608" s="194"/>
    </row>
    <row r="609" spans="1:10">
      <c r="A609" s="204"/>
      <c r="B609" s="193">
        <v>131706</v>
      </c>
      <c r="C609" s="171" t="str">
        <f>VLOOKUP(B609,[2]PUC!$A$3:$B$3395,2,0)</f>
        <v>Servicios de seguros y reaseguros</v>
      </c>
      <c r="D609" s="172">
        <v>210470204</v>
      </c>
      <c r="E609" s="193" t="str">
        <f>VLOOKUP(D609,Directorio!$A$1:$C$3890,3,0)</f>
        <v>Colosó (Ricaurte)</v>
      </c>
      <c r="F609" s="173">
        <v>17103500</v>
      </c>
      <c r="G609" s="173">
        <v>0</v>
      </c>
      <c r="H609" s="194"/>
      <c r="I609" s="194"/>
      <c r="J609" s="194"/>
    </row>
    <row r="610" spans="1:10">
      <c r="A610" s="204"/>
      <c r="B610" s="193">
        <v>131706</v>
      </c>
      <c r="C610" s="171" t="str">
        <f>VLOOKUP(B610,[2]PUC!$A$3:$B$3395,2,0)</f>
        <v>Servicios de seguros y reaseguros</v>
      </c>
      <c r="D610" s="172">
        <v>210870508</v>
      </c>
      <c r="E610" s="193" t="str">
        <f>VLOOKUP(D610,Directorio!$A$1:$C$3890,3,0)</f>
        <v>Ovejas</v>
      </c>
      <c r="F610" s="173">
        <v>15470000</v>
      </c>
      <c r="G610" s="173">
        <v>0</v>
      </c>
      <c r="H610" s="194"/>
      <c r="I610" s="194"/>
      <c r="J610" s="194"/>
    </row>
    <row r="611" spans="1:10">
      <c r="A611" s="204"/>
      <c r="B611" s="193">
        <v>131706</v>
      </c>
      <c r="C611" s="171" t="str">
        <f>VLOOKUP(B611,[2]PUC!$A$3:$B$3395,2,0)</f>
        <v>Servicios de seguros y reaseguros</v>
      </c>
      <c r="D611" s="172">
        <v>923273097</v>
      </c>
      <c r="E611" s="193" t="str">
        <f>VLOOKUP(D611,Directorio!$A$1:$C$3890,3,0)</f>
        <v>Contraloría Municipal de Sincelejo</v>
      </c>
      <c r="F611" s="173">
        <v>5509453</v>
      </c>
      <c r="G611" s="173">
        <v>0</v>
      </c>
      <c r="H611" s="194"/>
      <c r="I611" s="194"/>
      <c r="J611" s="194"/>
    </row>
    <row r="612" spans="1:10">
      <c r="A612" s="204"/>
      <c r="B612" s="193">
        <v>131706</v>
      </c>
      <c r="C612" s="171" t="str">
        <f>VLOOKUP(B612,[2]PUC!$A$3:$B$3395,2,0)</f>
        <v>Servicios de seguros y reaseguros</v>
      </c>
      <c r="D612" s="172">
        <v>93500000</v>
      </c>
      <c r="E612" s="193" t="str">
        <f>VLOOKUP(D612,Directorio!$A$1:$C$3890,3,0)</f>
        <v>Empresa Social del Estado Centro de Salud Santa Rita de Casia</v>
      </c>
      <c r="F612" s="173">
        <v>1038692</v>
      </c>
      <c r="G612" s="173">
        <v>0</v>
      </c>
      <c r="H612" s="194"/>
      <c r="I612" s="194"/>
      <c r="J612" s="194"/>
    </row>
    <row r="613" spans="1:10">
      <c r="A613" s="204"/>
      <c r="B613" s="193">
        <v>131706</v>
      </c>
      <c r="C613" s="171" t="str">
        <f>VLOOKUP(B613,[2]PUC!$A$3:$B$3395,2,0)</f>
        <v>Servicios de seguros y reaseguros</v>
      </c>
      <c r="D613" s="172">
        <v>218715187</v>
      </c>
      <c r="E613" s="193" t="str">
        <f>VLOOKUP(D613,Directorio!$A$1:$C$3890,3,0)</f>
        <v>Chivatá</v>
      </c>
      <c r="F613" s="173">
        <v>18374082</v>
      </c>
      <c r="G613" s="173">
        <v>0</v>
      </c>
      <c r="H613" s="194"/>
      <c r="I613" s="194"/>
      <c r="J613" s="194"/>
    </row>
    <row r="614" spans="1:10">
      <c r="A614" s="204"/>
      <c r="B614" s="193">
        <v>131706</v>
      </c>
      <c r="C614" s="171" t="str">
        <f>VLOOKUP(B614,[2]PUC!$A$3:$B$3395,2,0)</f>
        <v>Servicios de seguros y reaseguros</v>
      </c>
      <c r="D614" s="172">
        <v>124515000</v>
      </c>
      <c r="E614" s="193" t="str">
        <f>VLOOKUP(D614,Directorio!$A$1:$C$3890,3,0)</f>
        <v>E.S.E. Centro de Rehabilitación Integral de Boyacá -Tunja</v>
      </c>
      <c r="F614" s="173">
        <v>53741610</v>
      </c>
      <c r="G614" s="173">
        <v>0</v>
      </c>
      <c r="H614" s="194"/>
      <c r="I614" s="194"/>
      <c r="J614" s="194"/>
    </row>
    <row r="615" spans="1:10">
      <c r="A615" s="204"/>
      <c r="B615" s="193">
        <v>131706</v>
      </c>
      <c r="C615" s="171" t="str">
        <f>VLOOKUP(B615,[2]PUC!$A$3:$B$3395,2,0)</f>
        <v>Servicios de seguros y reaseguros</v>
      </c>
      <c r="D615" s="172">
        <v>270115104</v>
      </c>
      <c r="E615" s="193" t="str">
        <f>VLOOKUP(D615,Directorio!$A$1:$C$3890,3,0)</f>
        <v>E.S.E. Centro de Salud San José - Boyacá</v>
      </c>
      <c r="F615" s="173">
        <v>13394793</v>
      </c>
      <c r="G615" s="173">
        <v>0</v>
      </c>
      <c r="H615" s="194"/>
      <c r="I615" s="194"/>
      <c r="J615" s="194"/>
    </row>
    <row r="616" spans="1:10">
      <c r="A616" s="204"/>
      <c r="B616" s="193">
        <v>131706</v>
      </c>
      <c r="C616" s="171" t="str">
        <f>VLOOKUP(B616,[2]PUC!$A$3:$B$3395,2,0)</f>
        <v>Servicios de seguros y reaseguros</v>
      </c>
      <c r="D616" s="172">
        <v>215515455</v>
      </c>
      <c r="E616" s="193" t="str">
        <f>VLOOKUP(D616,Directorio!$A$1:$C$3890,3,0)</f>
        <v>Miraflores - Boyacá</v>
      </c>
      <c r="F616" s="173">
        <v>25329273</v>
      </c>
      <c r="G616" s="173">
        <v>0</v>
      </c>
      <c r="H616" s="194"/>
      <c r="I616" s="194"/>
      <c r="J616" s="194"/>
    </row>
    <row r="617" spans="1:10">
      <c r="A617" s="204"/>
      <c r="B617" s="193">
        <v>131706</v>
      </c>
      <c r="C617" s="171" t="str">
        <f>VLOOKUP(B617,[2]PUC!$A$3:$B$3395,2,0)</f>
        <v>Servicios de seguros y reaseguros</v>
      </c>
      <c r="D617" s="172">
        <v>219915599</v>
      </c>
      <c r="E617" s="193" t="str">
        <f>VLOOKUP(D617,Directorio!$A$1:$C$3890,3,0)</f>
        <v>Ramiriquí</v>
      </c>
      <c r="F617" s="173">
        <v>23560963</v>
      </c>
      <c r="G617" s="173">
        <v>0</v>
      </c>
      <c r="H617" s="194"/>
      <c r="I617" s="194"/>
      <c r="J617" s="194"/>
    </row>
    <row r="618" spans="1:10">
      <c r="A618" s="204"/>
      <c r="B618" s="193">
        <v>131706</v>
      </c>
      <c r="C618" s="171" t="str">
        <f>VLOOKUP(B618,[2]PUC!$A$3:$B$3395,2,0)</f>
        <v>Servicios de seguros y reaseguros</v>
      </c>
      <c r="D618" s="172">
        <v>216715667</v>
      </c>
      <c r="E618" s="193" t="str">
        <f>VLOOKUP(D618,Directorio!$A$1:$C$3890,3,0)</f>
        <v>San Luis de Gaceno</v>
      </c>
      <c r="F618" s="173">
        <v>42088156</v>
      </c>
      <c r="G618" s="173">
        <v>0</v>
      </c>
      <c r="H618" s="194"/>
      <c r="I618" s="194"/>
      <c r="J618" s="194"/>
    </row>
    <row r="619" spans="1:10">
      <c r="A619" s="204"/>
      <c r="B619" s="193">
        <v>131706</v>
      </c>
      <c r="C619" s="171" t="str">
        <f>VLOOKUP(B619,[2]PUC!$A$3:$B$3395,2,0)</f>
        <v>Servicios de seguros y reaseguros</v>
      </c>
      <c r="D619" s="172">
        <v>92200000</v>
      </c>
      <c r="E619" s="193" t="str">
        <f>VLOOKUP(D619,Directorio!$A$1:$C$3890,3,0)</f>
        <v>E.S.E. Centro de Salud San Blas</v>
      </c>
      <c r="F619" s="173">
        <v>10971893</v>
      </c>
      <c r="G619" s="173">
        <v>0</v>
      </c>
      <c r="H619" s="194"/>
      <c r="I619" s="194"/>
      <c r="J619" s="194"/>
    </row>
    <row r="620" spans="1:10">
      <c r="A620" s="204"/>
      <c r="B620" s="193">
        <v>131706</v>
      </c>
      <c r="C620" s="171" t="str">
        <f>VLOOKUP(B620,[2]PUC!$A$3:$B$3395,2,0)</f>
        <v>Servicios de seguros y reaseguros</v>
      </c>
      <c r="D620" s="172">
        <v>270115842</v>
      </c>
      <c r="E620" s="193" t="str">
        <f>VLOOKUP(D620,Directorio!$A$1:$C$3890,3,0)</f>
        <v>E.S.E. Centro de Salud San Rafael de Úmbita - Boyacá</v>
      </c>
      <c r="F620" s="173">
        <v>20643718</v>
      </c>
      <c r="G620" s="173">
        <v>0</v>
      </c>
      <c r="H620" s="194"/>
      <c r="I620" s="194"/>
      <c r="J620" s="194"/>
    </row>
    <row r="621" spans="1:10">
      <c r="A621" s="204"/>
      <c r="B621" s="193">
        <v>131706</v>
      </c>
      <c r="C621" s="171" t="str">
        <f>VLOOKUP(B621,[2]PUC!$A$3:$B$3395,2,0)</f>
        <v>Servicios de seguros y reaseguros</v>
      </c>
      <c r="D621" s="172">
        <v>216715367</v>
      </c>
      <c r="E621" s="193" t="str">
        <f>VLOOKUP(D621,Directorio!$A$1:$C$3890,3,0)</f>
        <v>Jenesano</v>
      </c>
      <c r="F621" s="173">
        <v>46262222</v>
      </c>
      <c r="G621" s="173">
        <v>0</v>
      </c>
      <c r="H621" s="194"/>
      <c r="I621" s="194"/>
      <c r="J621" s="194"/>
    </row>
    <row r="622" spans="1:10">
      <c r="A622" s="204"/>
      <c r="B622" s="193">
        <v>131706</v>
      </c>
      <c r="C622" s="171" t="str">
        <f>VLOOKUP(B622,[2]PUC!$A$3:$B$3395,2,0)</f>
        <v>Servicios de seguros y reaseguros</v>
      </c>
      <c r="D622" s="172">
        <v>215715757</v>
      </c>
      <c r="E622" s="193" t="str">
        <f>VLOOKUP(D622,Directorio!$A$1:$C$3890,3,0)</f>
        <v>Socha</v>
      </c>
      <c r="F622" s="173">
        <v>6423263</v>
      </c>
      <c r="G622" s="173">
        <v>0</v>
      </c>
      <c r="H622" s="194"/>
      <c r="I622" s="194"/>
      <c r="J622" s="194"/>
    </row>
    <row r="623" spans="1:10">
      <c r="A623" s="204"/>
      <c r="B623" s="193">
        <v>131706</v>
      </c>
      <c r="C623" s="171" t="str">
        <f>VLOOKUP(B623,[2]PUC!$A$3:$B$3395,2,0)</f>
        <v>Servicios de seguros y reaseguros</v>
      </c>
      <c r="D623" s="172">
        <v>215315753</v>
      </c>
      <c r="E623" s="193" t="str">
        <f>VLOOKUP(D623,Directorio!$A$1:$C$3890,3,0)</f>
        <v>Soatá</v>
      </c>
      <c r="F623" s="173">
        <v>1310940</v>
      </c>
      <c r="G623" s="173">
        <v>0</v>
      </c>
      <c r="H623" s="194"/>
      <c r="I623" s="194"/>
      <c r="J623" s="194"/>
    </row>
    <row r="624" spans="1:10">
      <c r="A624" s="204"/>
      <c r="B624" s="193">
        <v>131706</v>
      </c>
      <c r="C624" s="171" t="str">
        <f>VLOOKUP(B624,[2]PUC!$A$3:$B$3395,2,0)</f>
        <v>Servicios de seguros y reaseguros</v>
      </c>
      <c r="D624" s="172">
        <v>211815218</v>
      </c>
      <c r="E624" s="193" t="str">
        <f>VLOOKUP(D624,Directorio!$A$1:$C$3890,3,0)</f>
        <v>Covarachía</v>
      </c>
      <c r="F624" s="173">
        <v>1356600</v>
      </c>
      <c r="G624" s="173">
        <v>0</v>
      </c>
      <c r="H624" s="194"/>
      <c r="I624" s="194"/>
      <c r="J624" s="194"/>
    </row>
    <row r="625" spans="1:10">
      <c r="A625" s="204"/>
      <c r="B625" s="193">
        <v>131706</v>
      </c>
      <c r="C625" s="171" t="str">
        <f>VLOOKUP(B625,[2]PUC!$A$3:$B$3395,2,0)</f>
        <v>Servicios de seguros y reaseguros</v>
      </c>
      <c r="D625" s="172">
        <v>212515425</v>
      </c>
      <c r="E625" s="193" t="str">
        <f>VLOOKUP(D625,Directorio!$A$1:$C$3890,3,0)</f>
        <v>Macanal</v>
      </c>
      <c r="F625" s="173">
        <v>57267165</v>
      </c>
      <c r="G625" s="173">
        <v>0</v>
      </c>
      <c r="H625" s="194"/>
      <c r="I625" s="194"/>
      <c r="J625" s="194"/>
    </row>
    <row r="626" spans="1:10">
      <c r="A626" s="204"/>
      <c r="B626" s="193">
        <v>131706</v>
      </c>
      <c r="C626" s="171" t="str">
        <f>VLOOKUP(B626,[2]PUC!$A$3:$B$3395,2,0)</f>
        <v>Servicios de seguros y reaseguros</v>
      </c>
      <c r="D626" s="172">
        <v>213715537</v>
      </c>
      <c r="E626" s="193" t="str">
        <f>VLOOKUP(D626,Directorio!$A$1:$C$3890,3,0)</f>
        <v>Paz del Río</v>
      </c>
      <c r="F626" s="173">
        <v>6854106</v>
      </c>
      <c r="G626" s="173">
        <v>0</v>
      </c>
      <c r="H626" s="194"/>
      <c r="I626" s="194"/>
      <c r="J626" s="194"/>
    </row>
    <row r="627" spans="1:10">
      <c r="A627" s="204"/>
      <c r="B627" s="193">
        <v>131706</v>
      </c>
      <c r="C627" s="171" t="str">
        <f>VLOOKUP(B627,[2]PUC!$A$3:$B$3395,2,0)</f>
        <v>Servicios de seguros y reaseguros</v>
      </c>
      <c r="D627" s="172">
        <v>270115600</v>
      </c>
      <c r="E627" s="193" t="str">
        <f>VLOOKUP(D627,Directorio!$A$1:$C$3890,3,0)</f>
        <v>E.S.E. Centro de Salud San Antonio de la Pared de Ráquira</v>
      </c>
      <c r="F627" s="173">
        <v>24246386</v>
      </c>
      <c r="G627" s="173">
        <v>0</v>
      </c>
      <c r="H627" s="194"/>
      <c r="I627" s="194"/>
      <c r="J627" s="194"/>
    </row>
    <row r="628" spans="1:10">
      <c r="A628" s="204"/>
      <c r="B628" s="193">
        <v>131706</v>
      </c>
      <c r="C628" s="171" t="str">
        <f>VLOOKUP(B628,[2]PUC!$A$3:$B$3395,2,0)</f>
        <v>Servicios de seguros y reaseguros</v>
      </c>
      <c r="D628" s="172">
        <v>216815368</v>
      </c>
      <c r="E628" s="193" t="str">
        <f>VLOOKUP(D628,Directorio!$A$1:$C$3890,3,0)</f>
        <v>Jericó - Boyacá</v>
      </c>
      <c r="F628" s="173">
        <v>13119218</v>
      </c>
      <c r="G628" s="173">
        <v>0</v>
      </c>
      <c r="H628" s="194"/>
      <c r="I628" s="194"/>
      <c r="J628" s="194"/>
    </row>
    <row r="629" spans="1:10">
      <c r="A629" s="204"/>
      <c r="B629" s="193">
        <v>131706</v>
      </c>
      <c r="C629" s="171" t="str">
        <f>VLOOKUP(B629,[2]PUC!$A$3:$B$3395,2,0)</f>
        <v>Servicios de seguros y reaseguros</v>
      </c>
      <c r="D629" s="172">
        <v>140815000</v>
      </c>
      <c r="E629" s="193" t="str">
        <f>VLOOKUP(D629,Directorio!$A$1:$C$3890,3,0)</f>
        <v>Instituto de Fomento y Desarrollo de Boyacá</v>
      </c>
      <c r="F629" s="173">
        <v>1033369</v>
      </c>
      <c r="G629" s="173">
        <v>0</v>
      </c>
      <c r="H629" s="194"/>
      <c r="I629" s="194"/>
      <c r="J629" s="194"/>
    </row>
    <row r="630" spans="1:10">
      <c r="A630" s="204"/>
      <c r="B630" s="193">
        <v>131706</v>
      </c>
      <c r="C630" s="171" t="str">
        <f>VLOOKUP(B630,[2]PUC!$A$3:$B$3395,2,0)</f>
        <v>Servicios de seguros y reaseguros</v>
      </c>
      <c r="D630" s="172">
        <v>219415494</v>
      </c>
      <c r="E630" s="193" t="str">
        <f>VLOOKUP(D630,Directorio!$A$1:$C$3890,3,0)</f>
        <v>Nuevo Colón</v>
      </c>
      <c r="F630" s="173">
        <v>25102994</v>
      </c>
      <c r="G630" s="173">
        <v>0</v>
      </c>
      <c r="H630" s="194"/>
      <c r="I630" s="194"/>
      <c r="J630" s="194"/>
    </row>
    <row r="631" spans="1:10">
      <c r="A631" s="204"/>
      <c r="B631" s="193">
        <v>131706</v>
      </c>
      <c r="C631" s="171" t="str">
        <f>VLOOKUP(B631,[2]PUC!$A$3:$B$3395,2,0)</f>
        <v>Servicios de seguros y reaseguros</v>
      </c>
      <c r="D631" s="172">
        <v>210415104</v>
      </c>
      <c r="E631" s="193" t="str">
        <f>VLOOKUP(D631,Directorio!$A$1:$C$3890,3,0)</f>
        <v>Boyacá</v>
      </c>
      <c r="F631" s="173">
        <v>22433507</v>
      </c>
      <c r="G631" s="173">
        <v>0</v>
      </c>
      <c r="H631" s="194"/>
      <c r="I631" s="194"/>
      <c r="J631" s="194"/>
    </row>
    <row r="632" spans="1:10">
      <c r="A632" s="204"/>
      <c r="B632" s="193">
        <v>131706</v>
      </c>
      <c r="C632" s="171" t="str">
        <f>VLOOKUP(B632,[2]PUC!$A$3:$B$3395,2,0)</f>
        <v>Servicios de seguros y reaseguros</v>
      </c>
      <c r="D632" s="172">
        <v>220115500</v>
      </c>
      <c r="E632" s="193" t="str">
        <f>VLOOKUP(D632,Directorio!$A$1:$C$3890,3,0)</f>
        <v>E.S.E. Puesto de Salud de Oicatá</v>
      </c>
      <c r="F632" s="173">
        <v>2671589</v>
      </c>
      <c r="G632" s="173">
        <v>0</v>
      </c>
      <c r="H632" s="194"/>
      <c r="I632" s="194"/>
      <c r="J632" s="194"/>
    </row>
    <row r="633" spans="1:10">
      <c r="A633" s="204"/>
      <c r="B633" s="193">
        <v>131706</v>
      </c>
      <c r="C633" s="171" t="str">
        <f>VLOOKUP(B633,[2]PUC!$A$3:$B$3395,2,0)</f>
        <v>Servicios de seguros y reaseguros</v>
      </c>
      <c r="D633" s="172">
        <v>217615276</v>
      </c>
      <c r="E633" s="193" t="str">
        <f>VLOOKUP(D633,Directorio!$A$1:$C$3890,3,0)</f>
        <v>Floresta</v>
      </c>
      <c r="F633" s="173">
        <v>16106454</v>
      </c>
      <c r="G633" s="173">
        <v>0</v>
      </c>
      <c r="H633" s="194"/>
      <c r="I633" s="194"/>
      <c r="J633" s="194"/>
    </row>
    <row r="634" spans="1:10">
      <c r="A634" s="204"/>
      <c r="B634" s="193">
        <v>131706</v>
      </c>
      <c r="C634" s="171" t="str">
        <f>VLOOKUP(B634,[2]PUC!$A$3:$B$3395,2,0)</f>
        <v>Servicios de seguros y reaseguros</v>
      </c>
      <c r="D634" s="172">
        <v>923272080</v>
      </c>
      <c r="E634" s="193" t="str">
        <f>VLOOKUP(D634,Directorio!$A$1:$C$3890,3,0)</f>
        <v>E.S.P. Empresa Departamental de Servicios Públicos de Boyacá</v>
      </c>
      <c r="F634" s="173">
        <v>16059713</v>
      </c>
      <c r="G634" s="173">
        <v>0</v>
      </c>
      <c r="H634" s="194"/>
      <c r="I634" s="194"/>
      <c r="J634" s="194"/>
    </row>
    <row r="635" spans="1:10">
      <c r="A635" s="204"/>
      <c r="B635" s="193">
        <v>131706</v>
      </c>
      <c r="C635" s="171" t="str">
        <f>VLOOKUP(B635,[2]PUC!$A$3:$B$3395,2,0)</f>
        <v>Servicios de seguros y reaseguros</v>
      </c>
      <c r="D635" s="172">
        <v>266415759</v>
      </c>
      <c r="E635" s="193" t="str">
        <f>VLOOKUP(D635,Directorio!$A$1:$C$3890,3,0)</f>
        <v>Instituto de Tránsito y Transporte de Sogamoso</v>
      </c>
      <c r="F635" s="173">
        <v>19966071</v>
      </c>
      <c r="G635" s="173">
        <v>0</v>
      </c>
      <c r="H635" s="194"/>
      <c r="I635" s="194"/>
      <c r="J635" s="194"/>
    </row>
    <row r="636" spans="1:10">
      <c r="A636" s="204"/>
      <c r="B636" s="193">
        <v>131706</v>
      </c>
      <c r="C636" s="171" t="str">
        <f>VLOOKUP(B636,[2]PUC!$A$3:$B$3395,2,0)</f>
        <v>Servicios de seguros y reaseguros</v>
      </c>
      <c r="D636" s="172">
        <v>230415759</v>
      </c>
      <c r="E636" s="193" t="str">
        <f>VLOOKUP(D636,Directorio!$A$1:$C$3890,3,0)</f>
        <v>Terminal de Transportes de Sogamoso Ltda.</v>
      </c>
      <c r="F636" s="173">
        <v>21038582</v>
      </c>
      <c r="G636" s="173">
        <v>0</v>
      </c>
      <c r="H636" s="194"/>
      <c r="I636" s="194"/>
      <c r="J636" s="194"/>
    </row>
    <row r="637" spans="1:10">
      <c r="A637" s="204"/>
      <c r="B637" s="193">
        <v>131706</v>
      </c>
      <c r="C637" s="171" t="str">
        <f>VLOOKUP(B637,[2]PUC!$A$3:$B$3395,2,0)</f>
        <v>Servicios de seguros y reaseguros</v>
      </c>
      <c r="D637" s="172">
        <v>216115761</v>
      </c>
      <c r="E637" s="193" t="str">
        <f>VLOOKUP(D637,Directorio!$A$1:$C$3890,3,0)</f>
        <v>Somondoco</v>
      </c>
      <c r="F637" s="173">
        <v>3451000</v>
      </c>
      <c r="G637" s="173">
        <v>0</v>
      </c>
      <c r="H637" s="194"/>
      <c r="I637" s="194"/>
      <c r="J637" s="194"/>
    </row>
    <row r="638" spans="1:10">
      <c r="A638" s="204"/>
      <c r="B638" s="193">
        <v>131706</v>
      </c>
      <c r="C638" s="171" t="str">
        <f>VLOOKUP(B638,[2]PUC!$A$3:$B$3395,2,0)</f>
        <v>Servicios de seguros y reaseguros</v>
      </c>
      <c r="D638" s="172">
        <v>213815638</v>
      </c>
      <c r="E638" s="193" t="str">
        <f>VLOOKUP(D638,Directorio!$A$1:$C$3890,3,0)</f>
        <v>Sáchica</v>
      </c>
      <c r="F638" s="173">
        <v>1190000</v>
      </c>
      <c r="G638" s="173">
        <v>0</v>
      </c>
      <c r="H638" s="194"/>
      <c r="I638" s="194"/>
      <c r="J638" s="194"/>
    </row>
    <row r="639" spans="1:10">
      <c r="A639" s="204"/>
      <c r="B639" s="193">
        <v>131706</v>
      </c>
      <c r="C639" s="171" t="str">
        <f>VLOOKUP(B639,[2]PUC!$A$3:$B$3395,2,0)</f>
        <v>Servicios de seguros y reaseguros</v>
      </c>
      <c r="D639" s="172">
        <v>219715897</v>
      </c>
      <c r="E639" s="193" t="str">
        <f>VLOOKUP(D639,Directorio!$A$1:$C$3890,3,0)</f>
        <v>Zetaquira</v>
      </c>
      <c r="F639" s="173">
        <v>31524192</v>
      </c>
      <c r="G639" s="173">
        <v>0</v>
      </c>
      <c r="H639" s="194"/>
      <c r="I639" s="194"/>
      <c r="J639" s="194"/>
    </row>
    <row r="640" spans="1:10">
      <c r="A640" s="204"/>
      <c r="B640" s="193">
        <v>131706</v>
      </c>
      <c r="C640" s="171" t="str">
        <f>VLOOKUP(B640,[2]PUC!$A$3:$B$3395,2,0)</f>
        <v>Servicios de seguros y reaseguros</v>
      </c>
      <c r="D640" s="172">
        <v>213215632</v>
      </c>
      <c r="E640" s="193" t="str">
        <f>VLOOKUP(D640,Directorio!$A$1:$C$3890,3,0)</f>
        <v>Saboyá</v>
      </c>
      <c r="F640" s="173">
        <v>30974603</v>
      </c>
      <c r="G640" s="173">
        <v>0</v>
      </c>
      <c r="H640" s="194"/>
      <c r="I640" s="194"/>
      <c r="J640" s="194"/>
    </row>
    <row r="641" spans="1:10">
      <c r="A641" s="204"/>
      <c r="B641" s="193">
        <v>131706</v>
      </c>
      <c r="C641" s="171" t="str">
        <f>VLOOKUP(B641,[2]PUC!$A$3:$B$3395,2,0)</f>
        <v>Servicios de seguros y reaseguros</v>
      </c>
      <c r="D641" s="172">
        <v>211415114</v>
      </c>
      <c r="E641" s="193" t="str">
        <f>VLOOKUP(D641,Directorio!$A$1:$C$3890,3,0)</f>
        <v>Busbanzá</v>
      </c>
      <c r="F641" s="173">
        <v>14688602</v>
      </c>
      <c r="G641" s="173">
        <v>0</v>
      </c>
      <c r="H641" s="194"/>
      <c r="I641" s="194"/>
      <c r="J641" s="194"/>
    </row>
    <row r="642" spans="1:10">
      <c r="A642" s="204"/>
      <c r="B642" s="193">
        <v>131706</v>
      </c>
      <c r="C642" s="171" t="str">
        <f>VLOOKUP(B642,[2]PUC!$A$3:$B$3395,2,0)</f>
        <v>Servicios de seguros y reaseguros</v>
      </c>
      <c r="D642" s="172">
        <v>217215172</v>
      </c>
      <c r="E642" s="193" t="str">
        <f>VLOOKUP(D642,Directorio!$A$1:$C$3890,3,0)</f>
        <v>Chinavita</v>
      </c>
      <c r="F642" s="173">
        <v>10547954</v>
      </c>
      <c r="G642" s="173">
        <v>0</v>
      </c>
      <c r="H642" s="194"/>
      <c r="I642" s="194"/>
      <c r="J642" s="194"/>
    </row>
    <row r="643" spans="1:10">
      <c r="A643" s="204"/>
      <c r="B643" s="193">
        <v>131706</v>
      </c>
      <c r="C643" s="171" t="str">
        <f>VLOOKUP(B643,[2]PUC!$A$3:$B$3395,2,0)</f>
        <v>Servicios de seguros y reaseguros</v>
      </c>
      <c r="D643" s="172">
        <v>219015090</v>
      </c>
      <c r="E643" s="193" t="str">
        <f>VLOOKUP(D643,Directorio!$A$1:$C$3890,3,0)</f>
        <v>Berbeo</v>
      </c>
      <c r="F643" s="173">
        <v>4033500</v>
      </c>
      <c r="G643" s="173">
        <v>0</v>
      </c>
      <c r="H643" s="194"/>
      <c r="I643" s="194"/>
      <c r="J643" s="194"/>
    </row>
    <row r="644" spans="1:10">
      <c r="A644" s="204"/>
      <c r="B644" s="193">
        <v>131706</v>
      </c>
      <c r="C644" s="171" t="str">
        <f>VLOOKUP(B644,[2]PUC!$A$3:$B$3395,2,0)</f>
        <v>Servicios de seguros y reaseguros</v>
      </c>
      <c r="D644" s="172">
        <v>141015000</v>
      </c>
      <c r="E644" s="193" t="str">
        <f>VLOOKUP(D644,Directorio!$A$1:$C$3890,3,0)</f>
        <v>Fundación Casa del Menor Marco Fidel Suárez</v>
      </c>
      <c r="F644" s="173">
        <v>5529716</v>
      </c>
      <c r="G644" s="173">
        <v>0</v>
      </c>
      <c r="H644" s="194"/>
      <c r="I644" s="194"/>
      <c r="J644" s="194"/>
    </row>
    <row r="645" spans="1:10">
      <c r="A645" s="204"/>
      <c r="B645" s="193">
        <v>131706</v>
      </c>
      <c r="C645" s="171" t="str">
        <f>VLOOKUP(B645,[2]PUC!$A$3:$B$3395,2,0)</f>
        <v>Servicios de seguros y reaseguros</v>
      </c>
      <c r="D645" s="172">
        <v>214015740</v>
      </c>
      <c r="E645" s="193" t="str">
        <f>VLOOKUP(D645,Directorio!$A$1:$C$3890,3,0)</f>
        <v>Siachoque</v>
      </c>
      <c r="F645" s="173">
        <v>15744890</v>
      </c>
      <c r="G645" s="173">
        <v>0</v>
      </c>
      <c r="H645" s="194"/>
      <c r="I645" s="194"/>
      <c r="J645" s="194"/>
    </row>
    <row r="646" spans="1:10">
      <c r="A646" s="204"/>
      <c r="B646" s="193">
        <v>131706</v>
      </c>
      <c r="C646" s="171" t="str">
        <f>VLOOKUP(B646,[2]PUC!$A$3:$B$3395,2,0)</f>
        <v>Servicios de seguros y reaseguros</v>
      </c>
      <c r="D646" s="172">
        <v>91900000</v>
      </c>
      <c r="E646" s="193" t="str">
        <f>VLOOKUP(D646,Directorio!$A$1:$C$3890,3,0)</f>
        <v>E.S.E. Santiago de Tunja</v>
      </c>
      <c r="F646" s="173">
        <v>149908151</v>
      </c>
      <c r="G646" s="173">
        <v>0</v>
      </c>
      <c r="H646" s="194"/>
      <c r="I646" s="194"/>
      <c r="J646" s="194"/>
    </row>
    <row r="647" spans="1:10">
      <c r="A647" s="204"/>
      <c r="B647" s="193">
        <v>131706</v>
      </c>
      <c r="C647" s="171" t="str">
        <f>VLOOKUP(B647,[2]PUC!$A$3:$B$3395,2,0)</f>
        <v>Servicios de seguros y reaseguros</v>
      </c>
      <c r="D647" s="172">
        <v>923273104</v>
      </c>
      <c r="E647" s="193" t="str">
        <f>VLOOKUP(D647,Directorio!$A$1:$C$3890,3,0)</f>
        <v>Contraloría General de Boyacá</v>
      </c>
      <c r="F647" s="173">
        <v>6664000</v>
      </c>
      <c r="G647" s="173">
        <v>0</v>
      </c>
      <c r="H647" s="194"/>
      <c r="I647" s="194"/>
      <c r="J647" s="194"/>
    </row>
    <row r="648" spans="1:10">
      <c r="A648" s="204"/>
      <c r="B648" s="193">
        <v>131706</v>
      </c>
      <c r="C648" s="171" t="str">
        <f>VLOOKUP(B648,[2]PUC!$A$3:$B$3395,2,0)</f>
        <v>Servicios de seguros y reaseguros</v>
      </c>
      <c r="D648" s="172">
        <v>270115087</v>
      </c>
      <c r="E648" s="193" t="str">
        <f>VLOOKUP(D648,Directorio!$A$1:$C$3890,3,0)</f>
        <v>E.S.E. Centro de Salud Nuestra Señora de Belén</v>
      </c>
      <c r="F648" s="173">
        <v>3297190</v>
      </c>
      <c r="G648" s="173">
        <v>0</v>
      </c>
      <c r="H648" s="194"/>
      <c r="I648" s="194"/>
      <c r="J648" s="194"/>
    </row>
    <row r="649" spans="1:10">
      <c r="A649" s="204"/>
      <c r="B649" s="193">
        <v>131706</v>
      </c>
      <c r="C649" s="171" t="str">
        <f>VLOOKUP(B649,[2]PUC!$A$3:$B$3395,2,0)</f>
        <v>Servicios de seguros y reaseguros</v>
      </c>
      <c r="D649" s="172">
        <v>220115494</v>
      </c>
      <c r="E649" s="193" t="str">
        <f>VLOOKUP(D649,Directorio!$A$1:$C$3890,3,0)</f>
        <v>E.S.E. Centro de Salud - Nuevo Colón</v>
      </c>
      <c r="F649" s="173">
        <v>970390</v>
      </c>
      <c r="G649" s="173">
        <v>0</v>
      </c>
      <c r="H649" s="194"/>
      <c r="I649" s="194"/>
      <c r="J649" s="194"/>
    </row>
    <row r="650" spans="1:10">
      <c r="A650" s="204"/>
      <c r="B650" s="193">
        <v>131706</v>
      </c>
      <c r="C650" s="171" t="str">
        <f>VLOOKUP(B650,[2]PUC!$A$3:$B$3395,2,0)</f>
        <v>Servicios de seguros y reaseguros</v>
      </c>
      <c r="D650" s="172">
        <v>213215832</v>
      </c>
      <c r="E650" s="193" t="str">
        <f>VLOOKUP(D650,Directorio!$A$1:$C$3890,3,0)</f>
        <v>Tununguá</v>
      </c>
      <c r="F650" s="173">
        <v>2772280</v>
      </c>
      <c r="G650" s="173">
        <v>0</v>
      </c>
      <c r="H650" s="194"/>
      <c r="I650" s="194"/>
      <c r="J650" s="194"/>
    </row>
    <row r="651" spans="1:10">
      <c r="A651" s="204"/>
      <c r="B651" s="193">
        <v>131706</v>
      </c>
      <c r="C651" s="171" t="str">
        <f>VLOOKUP(B651,[2]PUC!$A$3:$B$3395,2,0)</f>
        <v>Servicios de seguros y reaseguros</v>
      </c>
      <c r="D651" s="172">
        <v>211515215</v>
      </c>
      <c r="E651" s="193" t="str">
        <f>VLOOKUP(D651,Directorio!$A$1:$C$3890,3,0)</f>
        <v>Corrales</v>
      </c>
      <c r="F651" s="173">
        <v>17353120</v>
      </c>
      <c r="G651" s="173">
        <v>0</v>
      </c>
      <c r="H651" s="194"/>
      <c r="I651" s="194"/>
      <c r="J651" s="194"/>
    </row>
    <row r="652" spans="1:10">
      <c r="A652" s="204"/>
      <c r="B652" s="193">
        <v>131706</v>
      </c>
      <c r="C652" s="171" t="str">
        <f>VLOOKUP(B652,[2]PUC!$A$3:$B$3395,2,0)</f>
        <v>Servicios de seguros y reaseguros</v>
      </c>
      <c r="D652" s="172">
        <v>216015660</v>
      </c>
      <c r="E652" s="193" t="str">
        <f>VLOOKUP(D652,Directorio!$A$1:$C$3890,3,0)</f>
        <v>San Eduardo</v>
      </c>
      <c r="F652" s="173">
        <v>16443603</v>
      </c>
      <c r="G652" s="173">
        <v>0</v>
      </c>
      <c r="H652" s="194"/>
      <c r="I652" s="194"/>
      <c r="J652" s="194"/>
    </row>
    <row r="653" spans="1:10">
      <c r="A653" s="204"/>
      <c r="B653" s="193">
        <v>131706</v>
      </c>
      <c r="C653" s="171" t="str">
        <f>VLOOKUP(B653,[2]PUC!$A$3:$B$3395,2,0)</f>
        <v>Servicios de seguros y reaseguros</v>
      </c>
      <c r="D653" s="172">
        <v>89800000</v>
      </c>
      <c r="E653" s="193" t="str">
        <f>VLOOKUP(D653,Directorio!$A$1:$C$3890,3,0)</f>
        <v>E.S.E. Centro de Salud - Ventaquemada</v>
      </c>
      <c r="F653" s="173">
        <v>24556067</v>
      </c>
      <c r="G653" s="173">
        <v>0</v>
      </c>
      <c r="H653" s="194"/>
      <c r="I653" s="194"/>
      <c r="J653" s="194"/>
    </row>
    <row r="654" spans="1:10">
      <c r="A654" s="204"/>
      <c r="B654" s="193">
        <v>131706</v>
      </c>
      <c r="C654" s="171" t="str">
        <f>VLOOKUP(B654,[2]PUC!$A$3:$B$3395,2,0)</f>
        <v>Servicios de seguros y reaseguros</v>
      </c>
      <c r="D654" s="172">
        <v>217315673</v>
      </c>
      <c r="E654" s="193" t="str">
        <f>VLOOKUP(D654,Directorio!$A$1:$C$3890,3,0)</f>
        <v>San Mateo</v>
      </c>
      <c r="F654" s="173">
        <v>833000</v>
      </c>
      <c r="G654" s="173">
        <v>0</v>
      </c>
      <c r="H654" s="194"/>
      <c r="I654" s="194"/>
      <c r="J654" s="194"/>
    </row>
    <row r="655" spans="1:10">
      <c r="A655" s="204"/>
      <c r="B655" s="193">
        <v>131706</v>
      </c>
      <c r="C655" s="171" t="str">
        <f>VLOOKUP(B655,[2]PUC!$A$3:$B$3395,2,0)</f>
        <v>Servicios de seguros y reaseguros</v>
      </c>
      <c r="D655" s="172">
        <v>215115051</v>
      </c>
      <c r="E655" s="193" t="str">
        <f>VLOOKUP(D655,Directorio!$A$1:$C$3890,3,0)</f>
        <v>Arcabuco</v>
      </c>
      <c r="F655" s="173">
        <v>44195436</v>
      </c>
      <c r="G655" s="173">
        <v>0</v>
      </c>
      <c r="H655" s="194"/>
      <c r="I655" s="194"/>
      <c r="J655" s="194"/>
    </row>
    <row r="656" spans="1:10">
      <c r="A656" s="204"/>
      <c r="B656" s="193">
        <v>131706</v>
      </c>
      <c r="C656" s="171" t="str">
        <f>VLOOKUP(B656,[2]PUC!$A$3:$B$3395,2,0)</f>
        <v>Servicios de seguros y reaseguros</v>
      </c>
      <c r="D656" s="172">
        <v>220115839</v>
      </c>
      <c r="E656" s="193" t="str">
        <f>VLOOKUP(D656,Directorio!$A$1:$C$3890,3,0)</f>
        <v>E.S.E. Centro de Salud Simón Bolívar - Tutazá</v>
      </c>
      <c r="F656" s="173">
        <v>5548337</v>
      </c>
      <c r="G656" s="173">
        <v>0</v>
      </c>
      <c r="H656" s="194"/>
      <c r="I656" s="194"/>
      <c r="J656" s="194"/>
    </row>
    <row r="657" spans="1:10">
      <c r="A657" s="204"/>
      <c r="B657" s="193">
        <v>131706</v>
      </c>
      <c r="C657" s="171" t="str">
        <f>VLOOKUP(B657,[2]PUC!$A$3:$B$3395,2,0)</f>
        <v>Servicios de seguros y reaseguros</v>
      </c>
      <c r="D657" s="172">
        <v>213115131</v>
      </c>
      <c r="E657" s="193" t="str">
        <f>VLOOKUP(D657,Directorio!$A$1:$C$3890,3,0)</f>
        <v>Caldas - Boyacá</v>
      </c>
      <c r="F657" s="173">
        <v>12191550</v>
      </c>
      <c r="G657" s="173">
        <v>0</v>
      </c>
      <c r="H657" s="194"/>
      <c r="I657" s="194"/>
      <c r="J657" s="194"/>
    </row>
    <row r="658" spans="1:10">
      <c r="A658" s="204"/>
      <c r="B658" s="193">
        <v>131706</v>
      </c>
      <c r="C658" s="171" t="str">
        <f>VLOOKUP(B658,[2]PUC!$A$3:$B$3395,2,0)</f>
        <v>Servicios de seguros y reaseguros</v>
      </c>
      <c r="D658" s="172">
        <v>216215162</v>
      </c>
      <c r="E658" s="193" t="str">
        <f>VLOOKUP(D658,Directorio!$A$1:$C$3890,3,0)</f>
        <v>Cerinza</v>
      </c>
      <c r="F658" s="173">
        <v>2142000</v>
      </c>
      <c r="G658" s="173">
        <v>0</v>
      </c>
      <c r="H658" s="194"/>
      <c r="I658" s="194"/>
      <c r="J658" s="194"/>
    </row>
    <row r="659" spans="1:10">
      <c r="A659" s="204"/>
      <c r="B659" s="193">
        <v>131706</v>
      </c>
      <c r="C659" s="171" t="str">
        <f>VLOOKUP(B659,[2]PUC!$A$3:$B$3395,2,0)</f>
        <v>Servicios de seguros y reaseguros</v>
      </c>
      <c r="D659" s="172">
        <v>214215842</v>
      </c>
      <c r="E659" s="193" t="str">
        <f>VLOOKUP(D659,Directorio!$A$1:$C$3890,3,0)</f>
        <v>Úmbita</v>
      </c>
      <c r="F659" s="173">
        <v>65008711</v>
      </c>
      <c r="G659" s="173">
        <v>0</v>
      </c>
      <c r="H659" s="194"/>
      <c r="I659" s="194"/>
      <c r="J659" s="194"/>
    </row>
    <row r="660" spans="1:10">
      <c r="A660" s="204"/>
      <c r="B660" s="193">
        <v>131706</v>
      </c>
      <c r="C660" s="171" t="str">
        <f>VLOOKUP(B660,[2]PUC!$A$3:$B$3395,2,0)</f>
        <v>Servicios de seguros y reaseguros</v>
      </c>
      <c r="D660" s="172">
        <v>212315723</v>
      </c>
      <c r="E660" s="193" t="str">
        <f>VLOOKUP(D660,Directorio!$A$1:$C$3890,3,0)</f>
        <v>Sativasur</v>
      </c>
      <c r="F660" s="173">
        <v>4332965</v>
      </c>
      <c r="G660" s="173">
        <v>0</v>
      </c>
      <c r="H660" s="194"/>
      <c r="I660" s="194"/>
      <c r="J660" s="194"/>
    </row>
    <row r="661" spans="1:10">
      <c r="A661" s="204"/>
      <c r="B661" s="193">
        <v>131706</v>
      </c>
      <c r="C661" s="171" t="str">
        <f>VLOOKUP(B661,[2]PUC!$A$3:$B$3395,2,0)</f>
        <v>Servicios de seguros y reaseguros</v>
      </c>
      <c r="D661" s="172">
        <v>215915759</v>
      </c>
      <c r="E661" s="193" t="str">
        <f>VLOOKUP(D661,Directorio!$A$1:$C$3890,3,0)</f>
        <v>Sogamoso</v>
      </c>
      <c r="F661" s="173">
        <v>265427763</v>
      </c>
      <c r="G661" s="173">
        <v>0</v>
      </c>
      <c r="H661" s="194"/>
      <c r="I661" s="194"/>
      <c r="J661" s="194"/>
    </row>
    <row r="662" spans="1:10">
      <c r="A662" s="204"/>
      <c r="B662" s="193">
        <v>131706</v>
      </c>
      <c r="C662" s="171" t="str">
        <f>VLOOKUP(B662,[2]PUC!$A$3:$B$3395,2,0)</f>
        <v>Servicios de seguros y reaseguros</v>
      </c>
      <c r="D662" s="172">
        <v>97000000</v>
      </c>
      <c r="E662" s="193" t="str">
        <f>VLOOKUP(D662,Directorio!$A$1:$C$3890,3,0)</f>
        <v>E.S.E. Centro de Salud San Vicente Ferrer - Saboyá - Boyacá</v>
      </c>
      <c r="F662" s="173">
        <v>10414555</v>
      </c>
      <c r="G662" s="173">
        <v>0</v>
      </c>
      <c r="H662" s="194"/>
      <c r="I662" s="194"/>
      <c r="J662" s="194"/>
    </row>
    <row r="663" spans="1:10">
      <c r="A663" s="204"/>
      <c r="B663" s="193">
        <v>131706</v>
      </c>
      <c r="C663" s="171" t="str">
        <f>VLOOKUP(B663,[2]PUC!$A$3:$B$3395,2,0)</f>
        <v>Servicios de seguros y reaseguros</v>
      </c>
      <c r="D663" s="172">
        <v>210615106</v>
      </c>
      <c r="E663" s="193" t="str">
        <f>VLOOKUP(D663,Directorio!$A$1:$C$3890,3,0)</f>
        <v>Briceño - Boyacá</v>
      </c>
      <c r="F663" s="173">
        <v>19745596</v>
      </c>
      <c r="G663" s="173">
        <v>0</v>
      </c>
      <c r="H663" s="194"/>
      <c r="I663" s="194"/>
      <c r="J663" s="194"/>
    </row>
    <row r="664" spans="1:10">
      <c r="A664" s="204"/>
      <c r="B664" s="193">
        <v>131706</v>
      </c>
      <c r="C664" s="171" t="str">
        <f>VLOOKUP(B664,[2]PUC!$A$3:$B$3395,2,0)</f>
        <v>Servicios de seguros y reaseguros</v>
      </c>
      <c r="D664" s="172">
        <v>217815778</v>
      </c>
      <c r="E664" s="193" t="str">
        <f>VLOOKUP(D664,Directorio!$A$1:$C$3890,3,0)</f>
        <v>Sutatenza</v>
      </c>
      <c r="F664" s="173">
        <v>56578822</v>
      </c>
      <c r="G664" s="173">
        <v>0</v>
      </c>
      <c r="H664" s="194"/>
      <c r="I664" s="194"/>
      <c r="J664" s="194"/>
    </row>
    <row r="665" spans="1:10">
      <c r="A665" s="204"/>
      <c r="B665" s="193">
        <v>131706</v>
      </c>
      <c r="C665" s="171" t="str">
        <f>VLOOKUP(B665,[2]PUC!$A$3:$B$3395,2,0)</f>
        <v>Servicios de seguros y reaseguros</v>
      </c>
      <c r="D665" s="172">
        <v>210415804</v>
      </c>
      <c r="E665" s="193" t="str">
        <f>VLOOKUP(D665,Directorio!$A$1:$C$3890,3,0)</f>
        <v>Tibaná</v>
      </c>
      <c r="F665" s="173">
        <v>49962449</v>
      </c>
      <c r="G665" s="173">
        <v>0</v>
      </c>
      <c r="H665" s="194"/>
      <c r="I665" s="194"/>
      <c r="J665" s="194"/>
    </row>
    <row r="666" spans="1:10">
      <c r="A666" s="204"/>
      <c r="B666" s="193">
        <v>131706</v>
      </c>
      <c r="C666" s="171" t="str">
        <f>VLOOKUP(B666,[2]PUC!$A$3:$B$3395,2,0)</f>
        <v>Servicios de seguros y reaseguros</v>
      </c>
      <c r="D666" s="172">
        <v>270115377</v>
      </c>
      <c r="E666" s="193" t="str">
        <f>VLOOKUP(D666,Directorio!$A$1:$C$3890,3,0)</f>
        <v>E.S.E. Centro de Salud del Municipio de Labranzagrande - Boyacá</v>
      </c>
      <c r="F666" s="173">
        <v>8140885</v>
      </c>
      <c r="G666" s="173">
        <v>0</v>
      </c>
      <c r="H666" s="194"/>
      <c r="I666" s="194"/>
      <c r="J666" s="194"/>
    </row>
    <row r="667" spans="1:10">
      <c r="A667" s="204"/>
      <c r="B667" s="193">
        <v>131706</v>
      </c>
      <c r="C667" s="171" t="str">
        <f>VLOOKUP(B667,[2]PUC!$A$3:$B$3395,2,0)</f>
        <v>Servicios de seguros y reaseguros</v>
      </c>
      <c r="D667" s="172">
        <v>214815248</v>
      </c>
      <c r="E667" s="193" t="str">
        <f>VLOOKUP(D667,Directorio!$A$1:$C$3890,3,0)</f>
        <v>El Espino</v>
      </c>
      <c r="F667" s="173">
        <v>6128500</v>
      </c>
      <c r="G667" s="173">
        <v>0</v>
      </c>
      <c r="H667" s="194"/>
      <c r="I667" s="194"/>
      <c r="J667" s="194"/>
    </row>
    <row r="668" spans="1:10">
      <c r="A668" s="204"/>
      <c r="B668" s="193">
        <v>131706</v>
      </c>
      <c r="C668" s="171" t="str">
        <f>VLOOKUP(B668,[2]PUC!$A$3:$B$3395,2,0)</f>
        <v>Servicios de seguros y reaseguros</v>
      </c>
      <c r="D668" s="172">
        <v>211615816</v>
      </c>
      <c r="E668" s="193" t="str">
        <f>VLOOKUP(D668,Directorio!$A$1:$C$3890,3,0)</f>
        <v>Togüí</v>
      </c>
      <c r="F668" s="173">
        <v>1594600</v>
      </c>
      <c r="G668" s="173">
        <v>0</v>
      </c>
      <c r="H668" s="194"/>
      <c r="I668" s="194"/>
      <c r="J668" s="194"/>
    </row>
    <row r="669" spans="1:10">
      <c r="A669" s="204"/>
      <c r="B669" s="193">
        <v>131706</v>
      </c>
      <c r="C669" s="171" t="str">
        <f>VLOOKUP(B669,[2]PUC!$A$3:$B$3395,2,0)</f>
        <v>Servicios de seguros y reaseguros</v>
      </c>
      <c r="D669" s="172">
        <v>215515755</v>
      </c>
      <c r="E669" s="193" t="str">
        <f>VLOOKUP(D669,Directorio!$A$1:$C$3890,3,0)</f>
        <v>Socotá</v>
      </c>
      <c r="F669" s="173">
        <v>1576012</v>
      </c>
      <c r="G669" s="173">
        <v>0</v>
      </c>
      <c r="H669" s="194"/>
      <c r="I669" s="194"/>
      <c r="J669" s="194"/>
    </row>
    <row r="670" spans="1:10">
      <c r="A670" s="204"/>
      <c r="B670" s="193">
        <v>131706</v>
      </c>
      <c r="C670" s="171" t="str">
        <f>VLOOKUP(B670,[2]PUC!$A$3:$B$3395,2,0)</f>
        <v>Servicios de seguros y reaseguros</v>
      </c>
      <c r="D670" s="172">
        <v>212068020</v>
      </c>
      <c r="E670" s="193" t="str">
        <f>VLOOKUP(D670,Directorio!$A$1:$C$3890,3,0)</f>
        <v>Albania - Santander</v>
      </c>
      <c r="F670" s="173">
        <v>8150172</v>
      </c>
      <c r="G670" s="173">
        <v>0</v>
      </c>
      <c r="H670" s="194"/>
      <c r="I670" s="194"/>
      <c r="J670" s="194"/>
    </row>
    <row r="671" spans="1:10">
      <c r="A671" s="204"/>
      <c r="B671" s="193">
        <v>131706</v>
      </c>
      <c r="C671" s="171" t="str">
        <f>VLOOKUP(B671,[2]PUC!$A$3:$B$3395,2,0)</f>
        <v>Servicios de seguros y reaseguros</v>
      </c>
      <c r="D671" s="172">
        <v>123415000</v>
      </c>
      <c r="E671" s="193" t="str">
        <f>VLOOKUP(D671,Directorio!$A$1:$C$3890,3,0)</f>
        <v>E.S.E. Hospital Regional de Moniquirá</v>
      </c>
      <c r="F671" s="173">
        <v>59918137</v>
      </c>
      <c r="G671" s="173">
        <v>0</v>
      </c>
      <c r="H671" s="194"/>
      <c r="I671" s="194"/>
      <c r="J671" s="194"/>
    </row>
    <row r="672" spans="1:10">
      <c r="A672" s="204"/>
      <c r="B672" s="193">
        <v>131706</v>
      </c>
      <c r="C672" s="171" t="str">
        <f>VLOOKUP(B672,[2]PUC!$A$3:$B$3395,2,0)</f>
        <v>Servicios de seguros y reaseguros</v>
      </c>
      <c r="D672" s="172">
        <v>219715097</v>
      </c>
      <c r="E672" s="193" t="str">
        <f>VLOOKUP(D672,Directorio!$A$1:$C$3890,3,0)</f>
        <v>Boavita</v>
      </c>
      <c r="F672" s="173">
        <v>36319816</v>
      </c>
      <c r="G672" s="173">
        <v>0</v>
      </c>
      <c r="H672" s="194"/>
      <c r="I672" s="194"/>
      <c r="J672" s="194"/>
    </row>
    <row r="673" spans="1:10">
      <c r="A673" s="204"/>
      <c r="B673" s="193">
        <v>131706</v>
      </c>
      <c r="C673" s="171" t="str">
        <f>VLOOKUP(B673,[2]PUC!$A$3:$B$3395,2,0)</f>
        <v>Servicios de seguros y reaseguros</v>
      </c>
      <c r="D673" s="172">
        <v>212215322</v>
      </c>
      <c r="E673" s="193" t="str">
        <f>VLOOKUP(D673,Directorio!$A$1:$C$3890,3,0)</f>
        <v>Guateque</v>
      </c>
      <c r="F673" s="173">
        <v>19919600</v>
      </c>
      <c r="G673" s="173">
        <v>0</v>
      </c>
      <c r="H673" s="194"/>
      <c r="I673" s="194"/>
      <c r="J673" s="194"/>
    </row>
    <row r="674" spans="1:10">
      <c r="A674" s="204"/>
      <c r="B674" s="193">
        <v>131706</v>
      </c>
      <c r="C674" s="171" t="str">
        <f>VLOOKUP(B674,[2]PUC!$A$3:$B$3395,2,0)</f>
        <v>Servicios de seguros y reaseguros</v>
      </c>
      <c r="D674" s="172">
        <v>124715000</v>
      </c>
      <c r="E674" s="193" t="str">
        <f>VLOOKUP(D674,Directorio!$A$1:$C$3890,3,0)</f>
        <v>Instituto de Tránsito de Boyacá</v>
      </c>
      <c r="F674" s="173">
        <v>44525180</v>
      </c>
      <c r="G674" s="173">
        <v>0</v>
      </c>
      <c r="H674" s="194"/>
      <c r="I674" s="194"/>
      <c r="J674" s="194"/>
    </row>
    <row r="675" spans="1:10">
      <c r="A675" s="204"/>
      <c r="B675" s="193">
        <v>131706</v>
      </c>
      <c r="C675" s="171" t="str">
        <f>VLOOKUP(B675,[2]PUC!$A$3:$B$3395,2,0)</f>
        <v>Servicios de seguros y reaseguros</v>
      </c>
      <c r="D675" s="172">
        <v>220115790</v>
      </c>
      <c r="E675" s="193" t="str">
        <f>VLOOKUP(D675,Directorio!$A$1:$C$3890,3,0)</f>
        <v>E.S.E. Centro de Salud Nuestra Señora del Rosario de Tasco</v>
      </c>
      <c r="F675" s="173">
        <v>10410120</v>
      </c>
      <c r="G675" s="173">
        <v>0</v>
      </c>
      <c r="H675" s="194"/>
      <c r="I675" s="194"/>
      <c r="J675" s="194"/>
    </row>
    <row r="676" spans="1:10">
      <c r="A676" s="204"/>
      <c r="B676" s="193">
        <v>131706</v>
      </c>
      <c r="C676" s="171" t="str">
        <f>VLOOKUP(B676,[2]PUC!$A$3:$B$3395,2,0)</f>
        <v>Servicios de seguros y reaseguros</v>
      </c>
      <c r="D676" s="172">
        <v>216850568</v>
      </c>
      <c r="E676" s="193" t="str">
        <f>VLOOKUP(D676,Directorio!$A$1:$C$3890,3,0)</f>
        <v>Puerto Gaitán</v>
      </c>
      <c r="F676" s="173">
        <v>312066747</v>
      </c>
      <c r="G676" s="173">
        <v>0</v>
      </c>
      <c r="H676" s="194"/>
      <c r="I676" s="194"/>
      <c r="J676" s="194"/>
    </row>
    <row r="677" spans="1:10">
      <c r="A677" s="204"/>
      <c r="B677" s="193">
        <v>131706</v>
      </c>
      <c r="C677" s="171" t="str">
        <f>VLOOKUP(B677,[2]PUC!$A$3:$B$3395,2,0)</f>
        <v>Servicios de seguros y reaseguros</v>
      </c>
      <c r="D677" s="172">
        <v>130295000</v>
      </c>
      <c r="E677" s="193" t="str">
        <f>VLOOKUP(D677,Directorio!$A$1:$C$3890,3,0)</f>
        <v>E.S.P. Empresa de Energía Eléctrica del Departamento del Guaviare S.A.</v>
      </c>
      <c r="F677" s="173">
        <v>27370000</v>
      </c>
      <c r="G677" s="173">
        <v>0</v>
      </c>
      <c r="H677" s="194"/>
      <c r="I677" s="194"/>
      <c r="J677" s="194"/>
    </row>
    <row r="678" spans="1:10">
      <c r="A678" s="204"/>
      <c r="B678" s="193">
        <v>131706</v>
      </c>
      <c r="C678" s="171" t="str">
        <f>VLOOKUP(B678,[2]PUC!$A$3:$B$3395,2,0)</f>
        <v>Servicios de seguros y reaseguros</v>
      </c>
      <c r="D678" s="172">
        <v>923273101</v>
      </c>
      <c r="E678" s="193" t="str">
        <f>VLOOKUP(D678,Directorio!$A$1:$C$3890,3,0)</f>
        <v>Contraloría Municipal de Villavicencio</v>
      </c>
      <c r="F678" s="173">
        <v>726000</v>
      </c>
      <c r="G678" s="173">
        <v>0</v>
      </c>
      <c r="H678" s="194"/>
      <c r="I678" s="194"/>
      <c r="J678" s="194"/>
    </row>
    <row r="679" spans="1:10">
      <c r="A679" s="204"/>
      <c r="B679" s="193">
        <v>131706</v>
      </c>
      <c r="C679" s="171" t="str">
        <f>VLOOKUP(B679,[2]PUC!$A$3:$B$3395,2,0)</f>
        <v>Servicios de seguros y reaseguros</v>
      </c>
      <c r="D679" s="172">
        <v>923271563</v>
      </c>
      <c r="E679" s="193" t="str">
        <f>VLOOKUP(D679,Directorio!$A$1:$C$3890,3,0)</f>
        <v>Instituto para la Recreación y el Deporte de Vichada</v>
      </c>
      <c r="F679" s="173">
        <v>6928600</v>
      </c>
      <c r="G679" s="173">
        <v>0</v>
      </c>
      <c r="H679" s="194"/>
      <c r="I679" s="194"/>
      <c r="J679" s="194"/>
    </row>
    <row r="680" spans="1:10">
      <c r="A680" s="204"/>
      <c r="B680" s="193">
        <v>131706</v>
      </c>
      <c r="C680" s="171" t="str">
        <f>VLOOKUP(B680,[2]PUC!$A$3:$B$3395,2,0)</f>
        <v>Servicios de seguros y reaseguros</v>
      </c>
      <c r="D680" s="172">
        <v>127295000</v>
      </c>
      <c r="E680" s="193" t="str">
        <f>VLOOKUP(D680,Directorio!$A$1:$C$3890,3,0)</f>
        <v>E.S.E. Hospital San José - San José del Guaviare</v>
      </c>
      <c r="F680" s="173">
        <v>60803390</v>
      </c>
      <c r="G680" s="173">
        <v>0</v>
      </c>
      <c r="H680" s="194"/>
      <c r="I680" s="194"/>
      <c r="J680" s="194"/>
    </row>
    <row r="681" spans="1:10">
      <c r="A681" s="204"/>
      <c r="B681" s="193">
        <v>131706</v>
      </c>
      <c r="C681" s="171" t="str">
        <f>VLOOKUP(B681,[2]PUC!$A$3:$B$3395,2,0)</f>
        <v>Servicios de seguros y reaseguros</v>
      </c>
      <c r="D681" s="172">
        <v>220250590</v>
      </c>
      <c r="E681" s="193" t="str">
        <f>VLOOKUP(D681,Directorio!$A$1:$C$3890,3,0)</f>
        <v>E.S.E. Hospital Nivel I Puerto Rico</v>
      </c>
      <c r="F681" s="173">
        <v>48911020</v>
      </c>
      <c r="G681" s="173">
        <v>0</v>
      </c>
      <c r="H681" s="194"/>
      <c r="I681" s="194"/>
      <c r="J681" s="194"/>
    </row>
    <row r="682" spans="1:10">
      <c r="A682" s="204"/>
      <c r="B682" s="193">
        <v>131706</v>
      </c>
      <c r="C682" s="171" t="str">
        <f>VLOOKUP(B682,[2]PUC!$A$3:$B$3395,2,0)</f>
        <v>Servicios de seguros y reaseguros</v>
      </c>
      <c r="D682" s="172">
        <v>212350223</v>
      </c>
      <c r="E682" s="193" t="str">
        <f>VLOOKUP(D682,Directorio!$A$1:$C$3890,3,0)</f>
        <v>Cubarral</v>
      </c>
      <c r="F682" s="173">
        <v>23791492</v>
      </c>
      <c r="G682" s="173">
        <v>0</v>
      </c>
      <c r="H682" s="194"/>
      <c r="I682" s="194"/>
      <c r="J682" s="194"/>
    </row>
    <row r="683" spans="1:10">
      <c r="A683" s="204"/>
      <c r="B683" s="193">
        <v>131706</v>
      </c>
      <c r="C683" s="171" t="str">
        <f>VLOOKUP(B683,[2]PUC!$A$3:$B$3395,2,0)</f>
        <v>Servicios de seguros y reaseguros</v>
      </c>
      <c r="D683" s="172">
        <v>211150711</v>
      </c>
      <c r="E683" s="193" t="str">
        <f>VLOOKUP(D683,Directorio!$A$1:$C$3890,3,0)</f>
        <v>Vista Hermosa</v>
      </c>
      <c r="F683" s="173">
        <v>2115000</v>
      </c>
      <c r="G683" s="173">
        <v>0</v>
      </c>
      <c r="H683" s="194"/>
      <c r="I683" s="194"/>
      <c r="J683" s="194"/>
    </row>
    <row r="684" spans="1:10">
      <c r="A684" s="204"/>
      <c r="B684" s="193">
        <v>131706</v>
      </c>
      <c r="C684" s="171" t="str">
        <f>VLOOKUP(B684,[2]PUC!$A$3:$B$3395,2,0)</f>
        <v>Servicios de seguros y reaseguros</v>
      </c>
      <c r="D684" s="172">
        <v>923269418</v>
      </c>
      <c r="E684" s="193" t="str">
        <f>VLOOKUP(D684,Directorio!$A$1:$C$3890,3,0)</f>
        <v>Instituto de Tránsito y Transporte de Acacías - Meta</v>
      </c>
      <c r="F684" s="173">
        <v>116105225</v>
      </c>
      <c r="G684" s="173">
        <v>0</v>
      </c>
      <c r="H684" s="194"/>
      <c r="I684" s="194"/>
      <c r="J684" s="194"/>
    </row>
    <row r="685" spans="1:10">
      <c r="A685" s="204"/>
      <c r="B685" s="193">
        <v>131706</v>
      </c>
      <c r="C685" s="171" t="str">
        <f>VLOOKUP(B685,[2]PUC!$A$3:$B$3395,2,0)</f>
        <v>Servicios de seguros y reaseguros</v>
      </c>
      <c r="D685" s="172">
        <v>220185410</v>
      </c>
      <c r="E685" s="193" t="str">
        <f>VLOOKUP(D685,Directorio!$A$1:$C$3890,3,0)</f>
        <v>E.S.E. Hospital Local de Tauramena</v>
      </c>
      <c r="F685" s="173">
        <v>49135045</v>
      </c>
      <c r="G685" s="173">
        <v>0</v>
      </c>
      <c r="H685" s="194"/>
      <c r="I685" s="194"/>
      <c r="J685" s="194"/>
    </row>
    <row r="686" spans="1:10">
      <c r="A686" s="204"/>
      <c r="B686" s="193">
        <v>131706</v>
      </c>
      <c r="C686" s="171" t="str">
        <f>VLOOKUP(B686,[2]PUC!$A$3:$B$3395,2,0)</f>
        <v>Servicios de seguros y reaseguros</v>
      </c>
      <c r="D686" s="172">
        <v>230185162</v>
      </c>
      <c r="E686" s="193" t="str">
        <f>VLOOKUP(D686,Directorio!$A$1:$C$3890,3,0)</f>
        <v>E.S.P. Empresas Públicas de Monterrey S.A.</v>
      </c>
      <c r="F686" s="173">
        <v>35747170</v>
      </c>
      <c r="G686" s="173">
        <v>0</v>
      </c>
      <c r="H686" s="194"/>
      <c r="I686" s="194"/>
      <c r="J686" s="194"/>
    </row>
    <row r="687" spans="1:10">
      <c r="A687" s="204"/>
      <c r="B687" s="193">
        <v>131706</v>
      </c>
      <c r="C687" s="171" t="str">
        <f>VLOOKUP(B687,[2]PUC!$A$3:$B$3395,2,0)</f>
        <v>Servicios de seguros y reaseguros</v>
      </c>
      <c r="D687" s="172">
        <v>230185410</v>
      </c>
      <c r="E687" s="193" t="str">
        <f>VLOOKUP(D687,Directorio!$A$1:$C$3890,3,0)</f>
        <v>E.S.P. Empresa Municipal de Servicios Públicos de Tauramena</v>
      </c>
      <c r="F687" s="173">
        <v>23783814</v>
      </c>
      <c r="G687" s="173">
        <v>0</v>
      </c>
      <c r="H687" s="194"/>
      <c r="I687" s="194"/>
      <c r="J687" s="194"/>
    </row>
    <row r="688" spans="1:10">
      <c r="A688" s="204"/>
      <c r="B688" s="193">
        <v>131706</v>
      </c>
      <c r="C688" s="171" t="str">
        <f>VLOOKUP(B688,[2]PUC!$A$3:$B$3395,2,0)</f>
        <v>Servicios de seguros y reaseguros</v>
      </c>
      <c r="D688" s="172">
        <v>826185000</v>
      </c>
      <c r="E688" s="193" t="str">
        <f>VLOOKUP(D688,Directorio!$A$1:$C$3890,3,0)</f>
        <v>Corporación Autónoma Regional de la Orinoquía</v>
      </c>
      <c r="F688" s="173">
        <v>3072930</v>
      </c>
      <c r="G688" s="173">
        <v>0</v>
      </c>
      <c r="H688" s="194"/>
      <c r="I688" s="194"/>
      <c r="J688" s="194"/>
    </row>
    <row r="689" spans="1:10">
      <c r="A689" s="204"/>
      <c r="B689" s="193">
        <v>131706</v>
      </c>
      <c r="C689" s="171" t="str">
        <f>VLOOKUP(B689,[2]PUC!$A$3:$B$3395,2,0)</f>
        <v>Servicios de seguros y reaseguros</v>
      </c>
      <c r="D689" s="172">
        <v>148585000</v>
      </c>
      <c r="E689" s="193" t="str">
        <f>VLOOKUP(D689,Directorio!$A$1:$C$3890,3,0)</f>
        <v>Instituto Financiero de Casanare</v>
      </c>
      <c r="F689" s="173">
        <v>11727559</v>
      </c>
      <c r="G689" s="173">
        <v>0</v>
      </c>
      <c r="H689" s="194"/>
      <c r="I689" s="194"/>
      <c r="J689" s="194"/>
    </row>
    <row r="690" spans="1:10">
      <c r="A690" s="204"/>
      <c r="B690" s="193">
        <v>131706</v>
      </c>
      <c r="C690" s="171" t="str">
        <f>VLOOKUP(B690,[2]PUC!$A$3:$B$3395,2,0)</f>
        <v>Servicios de seguros y reaseguros</v>
      </c>
      <c r="D690" s="172">
        <v>230127495</v>
      </c>
      <c r="E690" s="193" t="str">
        <f>VLOOKUP(D690,Directorio!$A$1:$C$3890,3,0)</f>
        <v>E.S.P. Electrificadora del Municipio de Nuquí S.A.</v>
      </c>
      <c r="F690" s="173">
        <v>9520000</v>
      </c>
      <c r="G690" s="173">
        <v>0</v>
      </c>
      <c r="H690" s="194"/>
      <c r="I690" s="194"/>
      <c r="J690" s="194"/>
    </row>
    <row r="691" spans="1:10">
      <c r="A691" s="204"/>
      <c r="B691" s="193">
        <v>131706</v>
      </c>
      <c r="C691" s="171" t="str">
        <f>VLOOKUP(B691,[2]PUC!$A$3:$B$3395,2,0)</f>
        <v>Servicios de seguros y reaseguros</v>
      </c>
      <c r="D691" s="172">
        <v>220120001</v>
      </c>
      <c r="E691" s="193" t="str">
        <f>VLOOKUP(D691,Directorio!$A$1:$C$3890,3,0)</f>
        <v>I.P.S. Dusakawui</v>
      </c>
      <c r="F691" s="173">
        <v>18971636</v>
      </c>
      <c r="G691" s="173">
        <v>0</v>
      </c>
      <c r="H691" s="194"/>
      <c r="I691" s="194"/>
      <c r="J691" s="194"/>
    </row>
    <row r="692" spans="1:10">
      <c r="A692" s="204"/>
      <c r="B692" s="193">
        <v>131706</v>
      </c>
      <c r="C692" s="171" t="str">
        <f>VLOOKUP(B692,[2]PUC!$A$3:$B$3395,2,0)</f>
        <v>Servicios de seguros y reaseguros</v>
      </c>
      <c r="D692" s="172">
        <v>250108001</v>
      </c>
      <c r="E692" s="193" t="str">
        <f>VLOOKUP(D692,Directorio!$A$1:$C$3890,3,0)</f>
        <v>Terminal de Transportes de Barranquilla S.A.</v>
      </c>
      <c r="F692" s="173">
        <v>12833467</v>
      </c>
      <c r="G692" s="173">
        <v>0</v>
      </c>
      <c r="H692" s="194"/>
      <c r="I692" s="194"/>
      <c r="J692" s="194"/>
    </row>
    <row r="693" spans="1:10">
      <c r="A693" s="204"/>
      <c r="B693" s="193">
        <v>131706</v>
      </c>
      <c r="C693" s="171" t="str">
        <f>VLOOKUP(B693,[2]PUC!$A$3:$B$3395,2,0)</f>
        <v>Servicios de seguros y reaseguros</v>
      </c>
      <c r="D693" s="172">
        <v>121647000</v>
      </c>
      <c r="E693" s="193" t="str">
        <f>VLOOKUP(D693,Directorio!$A$1:$C$3890,3,0)</f>
        <v>Universidad del Magdalena</v>
      </c>
      <c r="F693" s="173">
        <v>3689000</v>
      </c>
      <c r="G693" s="173">
        <v>0</v>
      </c>
      <c r="H693" s="194"/>
      <c r="I693" s="194"/>
      <c r="J693" s="194"/>
    </row>
    <row r="694" spans="1:10">
      <c r="A694" s="204"/>
      <c r="B694" s="193">
        <v>131706</v>
      </c>
      <c r="C694" s="171" t="str">
        <f>VLOOKUP(B694,[2]PUC!$A$3:$B$3395,2,0)</f>
        <v>Servicios de seguros y reaseguros</v>
      </c>
      <c r="D694" s="172">
        <v>214547545</v>
      </c>
      <c r="E694" s="193" t="str">
        <f>VLOOKUP(D694,Directorio!$A$1:$C$3890,3,0)</f>
        <v>Pijiño del Carmen</v>
      </c>
      <c r="F694" s="173">
        <v>26886607</v>
      </c>
      <c r="G694" s="173">
        <v>0</v>
      </c>
      <c r="H694" s="194"/>
      <c r="I694" s="194"/>
      <c r="J694" s="194"/>
    </row>
    <row r="695" spans="1:10">
      <c r="A695" s="204"/>
      <c r="B695" s="193">
        <v>131706</v>
      </c>
      <c r="C695" s="171" t="str">
        <f>VLOOKUP(B695,[2]PUC!$A$3:$B$3395,2,0)</f>
        <v>Servicios de seguros y reaseguros</v>
      </c>
      <c r="D695" s="172">
        <v>267520787</v>
      </c>
      <c r="E695" s="193" t="str">
        <f>VLOOKUP(D695,Directorio!$A$1:$C$3890,3,0)</f>
        <v>E.S.E. Hospital de Tamalameque</v>
      </c>
      <c r="F695" s="173">
        <v>14124131</v>
      </c>
      <c r="G695" s="173">
        <v>0</v>
      </c>
      <c r="H695" s="194"/>
      <c r="I695" s="194"/>
      <c r="J695" s="194"/>
    </row>
    <row r="696" spans="1:10">
      <c r="A696" s="204"/>
      <c r="B696" s="193">
        <v>131706</v>
      </c>
      <c r="C696" s="171" t="str">
        <f>VLOOKUP(B696,[2]PUC!$A$3:$B$3395,2,0)</f>
        <v>Servicios de seguros y reaseguros</v>
      </c>
      <c r="D696" s="172">
        <v>220108634</v>
      </c>
      <c r="E696" s="193" t="str">
        <f>VLOOKUP(D696,Directorio!$A$1:$C$3890,3,0)</f>
        <v>E.S.E. Centro de Salud Sabanagrande</v>
      </c>
      <c r="F696" s="173">
        <v>9900013</v>
      </c>
      <c r="G696" s="173">
        <v>0</v>
      </c>
      <c r="H696" s="194"/>
      <c r="I696" s="194"/>
      <c r="J696" s="194"/>
    </row>
    <row r="697" spans="1:10">
      <c r="A697" s="204"/>
      <c r="B697" s="193">
        <v>131706</v>
      </c>
      <c r="C697" s="171" t="str">
        <f>VLOOKUP(B697,[2]PUC!$A$3:$B$3395,2,0)</f>
        <v>Servicios de seguros y reaseguros</v>
      </c>
      <c r="D697" s="172">
        <v>923269278</v>
      </c>
      <c r="E697" s="193" t="str">
        <f>VLOOKUP(D697,Directorio!$A$1:$C$3890,3,0)</f>
        <v>I.P.S. Indígena Gonawindua Ette Ennaka</v>
      </c>
      <c r="F697" s="173">
        <v>19996669</v>
      </c>
      <c r="G697" s="173">
        <v>0</v>
      </c>
      <c r="H697" s="194"/>
      <c r="I697" s="194"/>
      <c r="J697" s="194"/>
    </row>
    <row r="698" spans="1:10">
      <c r="A698" s="204"/>
      <c r="B698" s="193">
        <v>131706</v>
      </c>
      <c r="C698" s="171" t="str">
        <f>VLOOKUP(B698,[2]PUC!$A$3:$B$3395,2,0)</f>
        <v>Servicios de seguros y reaseguros</v>
      </c>
      <c r="D698" s="172">
        <v>923273072</v>
      </c>
      <c r="E698" s="193" t="str">
        <f>VLOOKUP(D698,Directorio!$A$1:$C$3890,3,0)</f>
        <v>Contraloría Distrital de Barranquilla</v>
      </c>
      <c r="F698" s="173">
        <v>13199480</v>
      </c>
      <c r="G698" s="173">
        <v>0</v>
      </c>
      <c r="H698" s="194"/>
      <c r="I698" s="194"/>
      <c r="J698" s="194"/>
    </row>
    <row r="699" spans="1:10">
      <c r="B699" s="193">
        <v>138414</v>
      </c>
      <c r="C699" s="171" t="str">
        <f>VLOOKUP(B699,[3]PUC!$A$3:$B$3395,2,0)</f>
        <v>Dividendos y participaciones por cobrar</v>
      </c>
      <c r="D699" s="172">
        <v>44600000</v>
      </c>
      <c r="E699" s="193" t="str">
        <f>VLOOKUP(D699,Directorio!$A$1:$C$3890,3,0)</f>
        <v>Fiduciaria la Previsora S.A.</v>
      </c>
      <c r="F699" s="173">
        <v>56871751957</v>
      </c>
      <c r="G699" s="173">
        <v>0</v>
      </c>
      <c r="H699" s="194"/>
      <c r="I699" s="194"/>
      <c r="J699" s="194"/>
    </row>
    <row r="700" spans="1:10">
      <c r="B700" s="193">
        <v>190706</v>
      </c>
      <c r="C700" s="171" t="s">
        <v>22992</v>
      </c>
      <c r="D700" s="172">
        <v>210105001</v>
      </c>
      <c r="E700" s="193" t="str">
        <f>VLOOKUP(D700,Directorio!$A$1:$C$3890,3,0)</f>
        <v>Medellín</v>
      </c>
      <c r="F700" s="173">
        <v>227215991</v>
      </c>
      <c r="G700" s="173">
        <v>0</v>
      </c>
      <c r="H700" s="194"/>
      <c r="I700" s="194"/>
      <c r="J700" s="194"/>
    </row>
    <row r="701" spans="1:10">
      <c r="B701" s="193">
        <v>190706</v>
      </c>
      <c r="C701" s="171" t="s">
        <v>22992</v>
      </c>
      <c r="D701" s="172">
        <v>210108001</v>
      </c>
      <c r="E701" s="193" t="str">
        <f>VLOOKUP(D701,Directorio!$A$1:$C$3890,3,0)</f>
        <v>Barranquilla, Distrito Especial, Industrial y Portuario</v>
      </c>
      <c r="F701" s="173">
        <v>27031276</v>
      </c>
      <c r="G701" s="173">
        <v>0</v>
      </c>
      <c r="H701" s="194"/>
      <c r="I701" s="194"/>
      <c r="J701" s="194"/>
    </row>
    <row r="702" spans="1:10">
      <c r="B702" s="193">
        <v>190706</v>
      </c>
      <c r="C702" s="171" t="s">
        <v>22992</v>
      </c>
      <c r="D702" s="172">
        <v>210113001</v>
      </c>
      <c r="E702" s="193" t="str">
        <f>VLOOKUP(D702,Directorio!$A$1:$C$3890,3,0)</f>
        <v>Cartagena de Indias, Distrito Turístico y Cultural</v>
      </c>
      <c r="F702" s="173">
        <v>37771643</v>
      </c>
      <c r="G702" s="173">
        <v>0</v>
      </c>
      <c r="H702" s="194"/>
      <c r="I702" s="194"/>
      <c r="J702" s="194"/>
    </row>
    <row r="703" spans="1:10">
      <c r="B703" s="193">
        <v>190706</v>
      </c>
      <c r="C703" s="171" t="s">
        <v>22992</v>
      </c>
      <c r="D703" s="172">
        <v>210115001</v>
      </c>
      <c r="E703" s="193" t="str">
        <f>VLOOKUP(D703,Directorio!$A$1:$C$3890,3,0)</f>
        <v>Tunja</v>
      </c>
      <c r="F703" s="173">
        <v>12169117</v>
      </c>
      <c r="G703" s="173">
        <v>0</v>
      </c>
      <c r="H703" s="194"/>
      <c r="I703" s="194"/>
      <c r="J703" s="194"/>
    </row>
    <row r="704" spans="1:10">
      <c r="B704" s="193">
        <v>190706</v>
      </c>
      <c r="C704" s="171" t="s">
        <v>22992</v>
      </c>
      <c r="D704" s="172">
        <v>210119001</v>
      </c>
      <c r="E704" s="193" t="str">
        <f>VLOOKUP(D704,Directorio!$A$1:$C$3890,3,0)</f>
        <v>Popayán</v>
      </c>
      <c r="F704" s="173">
        <v>13490482</v>
      </c>
      <c r="G704" s="173">
        <v>0</v>
      </c>
      <c r="H704" s="194"/>
      <c r="I704" s="194"/>
      <c r="J704" s="194"/>
    </row>
    <row r="705" spans="2:10">
      <c r="B705" s="193">
        <v>190706</v>
      </c>
      <c r="C705" s="171" t="s">
        <v>22992</v>
      </c>
      <c r="D705" s="172">
        <v>210141001</v>
      </c>
      <c r="E705" s="193" t="str">
        <f>VLOOKUP(D705,Directorio!$A$1:$C$3890,3,0)</f>
        <v>Neiva</v>
      </c>
      <c r="F705" s="173">
        <v>115395926</v>
      </c>
      <c r="G705" s="173">
        <v>0</v>
      </c>
      <c r="H705" s="194"/>
      <c r="I705" s="194"/>
      <c r="J705" s="194"/>
    </row>
    <row r="706" spans="2:10">
      <c r="B706" s="193">
        <v>190706</v>
      </c>
      <c r="C706" s="171" t="s">
        <v>22992</v>
      </c>
      <c r="D706" s="172">
        <v>210144001</v>
      </c>
      <c r="E706" s="193" t="str">
        <f>VLOOKUP(D706,Directorio!$A$1:$C$3890,3,0)</f>
        <v>Riohacha</v>
      </c>
      <c r="F706" s="173">
        <v>3240274</v>
      </c>
      <c r="G706" s="173">
        <v>0</v>
      </c>
      <c r="H706" s="194"/>
      <c r="I706" s="194"/>
      <c r="J706" s="194"/>
    </row>
    <row r="707" spans="2:10">
      <c r="B707" s="193">
        <v>190706</v>
      </c>
      <c r="C707" s="171" t="s">
        <v>22992</v>
      </c>
      <c r="D707" s="172">
        <v>210154001</v>
      </c>
      <c r="E707" s="193" t="str">
        <f>VLOOKUP(D707,Directorio!$A$1:$C$3890,3,0)</f>
        <v>San José de Cúcuta</v>
      </c>
      <c r="F707" s="173">
        <v>184499822</v>
      </c>
      <c r="G707" s="173">
        <v>0</v>
      </c>
      <c r="H707" s="194"/>
      <c r="I707" s="194"/>
      <c r="J707" s="194"/>
    </row>
    <row r="708" spans="2:10">
      <c r="B708" s="193">
        <v>190706</v>
      </c>
      <c r="C708" s="171" t="s">
        <v>22992</v>
      </c>
      <c r="D708" s="172">
        <v>210163001</v>
      </c>
      <c r="E708" s="193" t="str">
        <f>VLOOKUP(D708,Directorio!$A$1:$C$3890,3,0)</f>
        <v>Armenia</v>
      </c>
      <c r="F708" s="173">
        <v>75695370</v>
      </c>
      <c r="G708" s="173">
        <v>0</v>
      </c>
      <c r="H708" s="194"/>
      <c r="I708" s="194"/>
      <c r="J708" s="194"/>
    </row>
    <row r="709" spans="2:10">
      <c r="B709" s="193">
        <v>190706</v>
      </c>
      <c r="C709" s="171" t="s">
        <v>22992</v>
      </c>
      <c r="D709" s="172">
        <v>210166001</v>
      </c>
      <c r="E709" s="193" t="str">
        <f>VLOOKUP(D709,Directorio!$A$1:$C$3890,3,0)</f>
        <v>Pereira</v>
      </c>
      <c r="F709" s="173">
        <v>139263699</v>
      </c>
      <c r="G709" s="173">
        <v>0</v>
      </c>
      <c r="H709" s="194"/>
      <c r="I709" s="194"/>
      <c r="J709" s="194"/>
    </row>
    <row r="710" spans="2:10">
      <c r="B710" s="193">
        <v>190706</v>
      </c>
      <c r="C710" s="171" t="s">
        <v>22992</v>
      </c>
      <c r="D710" s="174">
        <v>210181001</v>
      </c>
      <c r="E710" s="193" t="str">
        <f>VLOOKUP(D710,Directorio!$A$1:$C$3890,3,0)</f>
        <v>Arauca</v>
      </c>
      <c r="F710" s="173">
        <v>1777268</v>
      </c>
      <c r="G710" s="173">
        <v>0</v>
      </c>
      <c r="H710" s="194"/>
      <c r="I710" s="194"/>
      <c r="J710" s="194"/>
    </row>
    <row r="711" spans="2:10">
      <c r="B711" s="193">
        <v>190706</v>
      </c>
      <c r="C711" s="171" t="s">
        <v>22992</v>
      </c>
      <c r="D711" s="174">
        <v>210185001</v>
      </c>
      <c r="E711" s="193" t="str">
        <f>VLOOKUP(D711,Directorio!$A$1:$C$3890,3,0)</f>
        <v>Yopal</v>
      </c>
      <c r="F711" s="173">
        <v>44249757</v>
      </c>
      <c r="G711" s="173">
        <v>0</v>
      </c>
      <c r="H711" s="194"/>
      <c r="I711" s="194"/>
      <c r="J711" s="194"/>
    </row>
    <row r="712" spans="2:10">
      <c r="B712" s="193">
        <v>190706</v>
      </c>
      <c r="C712" s="171" t="s">
        <v>22992</v>
      </c>
      <c r="D712" s="172">
        <v>210118001</v>
      </c>
      <c r="E712" s="193" t="str">
        <f>VLOOKUP(D712,Directorio!$A$1:$C$3890,3,0)</f>
        <v>Florencia - Caquetá</v>
      </c>
      <c r="F712" s="173">
        <v>7764080</v>
      </c>
      <c r="G712" s="173">
        <v>0</v>
      </c>
      <c r="H712" s="194"/>
      <c r="I712" s="194"/>
      <c r="J712" s="194"/>
    </row>
    <row r="713" spans="2:10">
      <c r="B713" s="193">
        <v>190706</v>
      </c>
      <c r="C713" s="171" t="s">
        <v>22992</v>
      </c>
      <c r="D713" s="172">
        <v>210168001</v>
      </c>
      <c r="E713" s="193" t="str">
        <f>VLOOKUP(D713,Directorio!$A$1:$C$3890,3,0)</f>
        <v>Bucaramanga</v>
      </c>
      <c r="F713" s="173">
        <v>61977911</v>
      </c>
      <c r="G713" s="173">
        <v>0</v>
      </c>
      <c r="H713" s="194"/>
      <c r="I713" s="194"/>
      <c r="J713" s="194"/>
    </row>
    <row r="714" spans="2:10">
      <c r="B714" s="193">
        <v>190706</v>
      </c>
      <c r="C714" s="171" t="s">
        <v>22992</v>
      </c>
      <c r="D714" s="172">
        <v>210117001</v>
      </c>
      <c r="E714" s="193" t="str">
        <f>VLOOKUP(D714,Directorio!$A$1:$C$3890,3,0)</f>
        <v>Manizales</v>
      </c>
      <c r="F714" s="173">
        <v>14188250</v>
      </c>
      <c r="G714" s="173">
        <v>0</v>
      </c>
      <c r="H714" s="194"/>
      <c r="I714" s="194"/>
      <c r="J714" s="194"/>
    </row>
    <row r="715" spans="2:10">
      <c r="B715" s="193">
        <v>240101</v>
      </c>
      <c r="C715" s="171" t="str">
        <f>VLOOKUP(B715,[3]PUC!$A$3:$B$3395,2,0)</f>
        <v>Bienes y servicios</v>
      </c>
      <c r="D715" s="172">
        <v>44600000</v>
      </c>
      <c r="E715" s="193" t="str">
        <f>VLOOKUP(D715,Directorio!$A$1:$C$3890,3,0)</f>
        <v>Fiduciaria la Previsora S.A.</v>
      </c>
      <c r="F715" s="173">
        <v>3570000</v>
      </c>
      <c r="G715" s="173">
        <v>0</v>
      </c>
      <c r="H715" s="194"/>
      <c r="I715" s="194"/>
      <c r="J715" s="194"/>
    </row>
    <row r="716" spans="2:10">
      <c r="B716" s="193">
        <v>244004</v>
      </c>
      <c r="C716" s="171" t="str">
        <f>VLOOKUP(B716,[2]PUC!$A$3:$B$3395,2,0)</f>
        <v>Impuesto de industria y comercio</v>
      </c>
      <c r="D716" s="172">
        <v>210105001</v>
      </c>
      <c r="E716" s="193" t="str">
        <f>VLOOKUP(D716,Directorio!$A$1:$C$3890,3,0)</f>
        <v>Medellín</v>
      </c>
      <c r="F716" s="173">
        <v>208265164</v>
      </c>
      <c r="G716" s="173">
        <v>0</v>
      </c>
      <c r="H716" s="194"/>
      <c r="I716" s="194"/>
      <c r="J716" s="194"/>
    </row>
    <row r="717" spans="2:10">
      <c r="B717" s="193">
        <v>244004</v>
      </c>
      <c r="C717" s="171" t="str">
        <f>VLOOKUP(B717,[2]PUC!$A$3:$B$3395,2,0)</f>
        <v>Impuesto de industria y comercio</v>
      </c>
      <c r="D717" s="172">
        <v>210117001</v>
      </c>
      <c r="E717" s="193" t="str">
        <f>VLOOKUP(D717,Directorio!$A$1:$C$3890,3,0)</f>
        <v>Manizales</v>
      </c>
      <c r="F717" s="173">
        <v>89614775</v>
      </c>
      <c r="G717" s="173">
        <v>0</v>
      </c>
      <c r="H717" s="194"/>
      <c r="I717" s="194"/>
      <c r="J717" s="194"/>
    </row>
    <row r="718" spans="2:10">
      <c r="B718" s="193">
        <v>244004</v>
      </c>
      <c r="C718" s="171" t="str">
        <f>VLOOKUP(B718,[2]PUC!$A$3:$B$3395,2,0)</f>
        <v>Impuesto de industria y comercio</v>
      </c>
      <c r="D718" s="172">
        <v>210141001</v>
      </c>
      <c r="E718" s="193" t="str">
        <f>VLOOKUP(D718,Directorio!$A$1:$C$3890,3,0)</f>
        <v>Neiva</v>
      </c>
      <c r="F718" s="173">
        <v>118496933</v>
      </c>
      <c r="G718" s="173">
        <v>0</v>
      </c>
      <c r="H718" s="194"/>
      <c r="I718" s="194"/>
      <c r="J718" s="194"/>
    </row>
    <row r="719" spans="2:10">
      <c r="B719" s="193">
        <v>244004</v>
      </c>
      <c r="C719" s="171" t="str">
        <f>VLOOKUP(B719,[2]PUC!$A$3:$B$3395,2,0)</f>
        <v>Impuesto de industria y comercio</v>
      </c>
      <c r="D719" s="172">
        <v>210166001</v>
      </c>
      <c r="E719" s="193" t="str">
        <f>VLOOKUP(D719,Directorio!$A$1:$C$3890,3,0)</f>
        <v>Pereira</v>
      </c>
      <c r="F719" s="173">
        <v>898850511</v>
      </c>
      <c r="G719" s="173">
        <v>0</v>
      </c>
      <c r="H719" s="194"/>
      <c r="I719" s="194"/>
      <c r="J719" s="194"/>
    </row>
    <row r="720" spans="2:10">
      <c r="B720" s="193">
        <v>244004</v>
      </c>
      <c r="C720" s="171" t="str">
        <f>VLOOKUP(B720,[2]PUC!$A$3:$B$3395,2,0)</f>
        <v>Impuesto de industria y comercio</v>
      </c>
      <c r="D720" s="172">
        <v>210150001</v>
      </c>
      <c r="E720" s="193" t="str">
        <f>VLOOKUP(D720,Directorio!$A$1:$C$3890,3,0)</f>
        <v>Villavicencio</v>
      </c>
      <c r="F720" s="173">
        <v>77740600</v>
      </c>
      <c r="G720" s="173">
        <v>0</v>
      </c>
      <c r="H720" s="194"/>
      <c r="I720" s="194"/>
      <c r="J720" s="194"/>
    </row>
    <row r="721" spans="2:10">
      <c r="B721" s="193">
        <v>244004</v>
      </c>
      <c r="C721" s="171" t="str">
        <f>VLOOKUP(B721,[2]PUC!$A$3:$B$3395,2,0)</f>
        <v>Impuesto de industria y comercio</v>
      </c>
      <c r="D721" s="172">
        <v>210185001</v>
      </c>
      <c r="E721" s="193" t="str">
        <f>VLOOKUP(D721,Directorio!$A$1:$C$3890,3,0)</f>
        <v>Yopal</v>
      </c>
      <c r="F721" s="173">
        <v>47327270</v>
      </c>
      <c r="G721" s="173">
        <v>0</v>
      </c>
      <c r="H721" s="194"/>
      <c r="I721" s="194"/>
      <c r="J721" s="194"/>
    </row>
    <row r="722" spans="2:10">
      <c r="B722" s="193">
        <v>244004</v>
      </c>
      <c r="C722" s="171" t="str">
        <f>VLOOKUP(B722,[2]PUC!$A$3:$B$3395,2,0)</f>
        <v>Impuesto de industria y comercio</v>
      </c>
      <c r="D722" s="172">
        <v>210113001</v>
      </c>
      <c r="E722" s="193" t="str">
        <f>VLOOKUP(D722,Directorio!$A$1:$C$3890,3,0)</f>
        <v>Cartagena de Indias, Distrito Turístico y Cultural</v>
      </c>
      <c r="F722" s="173">
        <v>41763907</v>
      </c>
      <c r="G722" s="173">
        <v>0</v>
      </c>
      <c r="H722" s="194"/>
      <c r="I722" s="194"/>
      <c r="J722" s="194"/>
    </row>
    <row r="723" spans="2:10">
      <c r="B723" s="193">
        <v>244004</v>
      </c>
      <c r="C723" s="171" t="str">
        <f>VLOOKUP(B723,[2]PUC!$A$3:$B$3395,2,0)</f>
        <v>Impuesto de industria y comercio</v>
      </c>
      <c r="D723" s="172">
        <v>210154001</v>
      </c>
      <c r="E723" s="193" t="str">
        <f>VLOOKUP(D723,Directorio!$A$1:$C$3890,3,0)</f>
        <v>San José de Cúcuta</v>
      </c>
      <c r="F723" s="173">
        <v>158010494</v>
      </c>
      <c r="G723" s="173">
        <v>0</v>
      </c>
      <c r="H723" s="194"/>
      <c r="I723" s="194"/>
      <c r="J723" s="194"/>
    </row>
    <row r="724" spans="2:10">
      <c r="B724" s="193">
        <v>435501</v>
      </c>
      <c r="C724" s="171" t="s">
        <v>22993</v>
      </c>
      <c r="D724" s="172">
        <v>221317001</v>
      </c>
      <c r="E724" s="193" t="str">
        <f>VLOOKUP(D724,Directorio!$A$1:$C$3890,3,0)</f>
        <v>Instituto de Valorización de Manizales</v>
      </c>
      <c r="F724" s="173">
        <v>0</v>
      </c>
      <c r="G724" s="173">
        <v>172983025</v>
      </c>
      <c r="H724" s="194"/>
      <c r="I724" s="194"/>
      <c r="J724" s="194"/>
    </row>
    <row r="725" spans="2:10">
      <c r="B725" s="193">
        <v>435501</v>
      </c>
      <c r="C725" s="171" t="s">
        <v>22993</v>
      </c>
      <c r="D725" s="172">
        <v>183005000</v>
      </c>
      <c r="E725" s="193" t="str">
        <f>VLOOKUP(D725,Directorio!$A$1:$C$3890,3,0)</f>
        <v>E.S.E. Hospital Santa Isabel - San Pedro de los Milagros</v>
      </c>
      <c r="F725" s="173">
        <v>0</v>
      </c>
      <c r="G725" s="173">
        <v>12573768</v>
      </c>
      <c r="H725" s="194"/>
      <c r="I725" s="194"/>
      <c r="J725" s="194"/>
    </row>
    <row r="726" spans="2:10">
      <c r="B726" s="193">
        <v>435501</v>
      </c>
      <c r="C726" s="171" t="s">
        <v>22993</v>
      </c>
      <c r="D726" s="172">
        <v>212081220</v>
      </c>
      <c r="E726" s="193" t="str">
        <f>VLOOKUP(D726,Directorio!$A$1:$C$3890,3,0)</f>
        <v>Cravo Norte</v>
      </c>
      <c r="F726" s="173">
        <v>0</v>
      </c>
      <c r="G726" s="173">
        <v>2521000</v>
      </c>
      <c r="H726" s="194"/>
      <c r="I726" s="194"/>
      <c r="J726" s="194"/>
    </row>
    <row r="727" spans="2:10">
      <c r="B727" s="193">
        <v>435501</v>
      </c>
      <c r="C727" s="171" t="s">
        <v>22993</v>
      </c>
      <c r="D727" s="172">
        <v>218715187</v>
      </c>
      <c r="E727" s="193" t="str">
        <f>VLOOKUP(D727,Directorio!$A$1:$C$3890,3,0)</f>
        <v>Chivatá</v>
      </c>
      <c r="F727" s="173">
        <v>0</v>
      </c>
      <c r="G727" s="173">
        <v>15440405</v>
      </c>
      <c r="H727" s="194"/>
      <c r="I727" s="194"/>
      <c r="J727" s="194"/>
    </row>
    <row r="728" spans="2:10">
      <c r="B728" s="193">
        <v>435501</v>
      </c>
      <c r="C728" s="171" t="s">
        <v>22993</v>
      </c>
      <c r="D728" s="172">
        <v>130566000</v>
      </c>
      <c r="E728" s="193" t="str">
        <f>VLOOKUP(D728,Directorio!$A$1:$C$3890,3,0)</f>
        <v>Centro de Diagnóstico Automotor de Risaralda S.A.</v>
      </c>
      <c r="F728" s="173">
        <v>0</v>
      </c>
      <c r="G728" s="173">
        <v>23909080</v>
      </c>
      <c r="H728" s="194"/>
      <c r="I728" s="194"/>
      <c r="J728" s="194"/>
    </row>
    <row r="729" spans="2:10">
      <c r="B729" s="193">
        <v>435501</v>
      </c>
      <c r="C729" s="171" t="s">
        <v>22993</v>
      </c>
      <c r="D729" s="172">
        <v>213815638</v>
      </c>
      <c r="E729" s="193" t="str">
        <f>VLOOKUP(D729,Directorio!$A$1:$C$3890,3,0)</f>
        <v>Sáchica</v>
      </c>
      <c r="F729" s="173">
        <v>0</v>
      </c>
      <c r="G729" s="173">
        <v>1000000</v>
      </c>
      <c r="H729" s="194"/>
      <c r="I729" s="194"/>
      <c r="J729" s="194"/>
    </row>
    <row r="730" spans="2:10">
      <c r="B730" s="193">
        <v>435501</v>
      </c>
      <c r="C730" s="171" t="s">
        <v>22993</v>
      </c>
      <c r="D730" s="172">
        <v>923273072</v>
      </c>
      <c r="E730" s="193" t="str">
        <f>VLOOKUP(D730,Directorio!$A$1:$C$3890,3,0)</f>
        <v>Contraloría Distrital de Barranquilla</v>
      </c>
      <c r="F730" s="173">
        <v>0</v>
      </c>
      <c r="G730" s="173">
        <v>11092000</v>
      </c>
      <c r="H730" s="194"/>
      <c r="I730" s="194"/>
      <c r="J730" s="194"/>
    </row>
    <row r="731" spans="2:10">
      <c r="B731" s="193">
        <v>435501</v>
      </c>
      <c r="C731" s="171" t="s">
        <v>22993</v>
      </c>
      <c r="D731" s="172">
        <v>210415104</v>
      </c>
      <c r="E731" s="193" t="str">
        <f>VLOOKUP(D731,Directorio!$A$1:$C$3890,3,0)</f>
        <v>Boyacá</v>
      </c>
      <c r="F731" s="173">
        <v>0</v>
      </c>
      <c r="G731" s="173">
        <v>18716824</v>
      </c>
      <c r="H731" s="194"/>
      <c r="I731" s="194"/>
      <c r="J731" s="194"/>
    </row>
    <row r="732" spans="2:10">
      <c r="B732" s="193">
        <v>435501</v>
      </c>
      <c r="C732" s="171" t="s">
        <v>22993</v>
      </c>
      <c r="D732" s="172">
        <v>219915299</v>
      </c>
      <c r="E732" s="193" t="str">
        <f>VLOOKUP(D732,Directorio!$A$1:$C$3890,3,0)</f>
        <v>Garagoa</v>
      </c>
      <c r="F732" s="173">
        <v>0</v>
      </c>
      <c r="G732" s="173">
        <v>11200000</v>
      </c>
      <c r="H732" s="194"/>
      <c r="I732" s="194"/>
      <c r="J732" s="194"/>
    </row>
    <row r="733" spans="2:10">
      <c r="B733" s="193">
        <v>435501</v>
      </c>
      <c r="C733" s="171" t="s">
        <v>22993</v>
      </c>
      <c r="D733" s="172">
        <v>217615276</v>
      </c>
      <c r="E733" s="193" t="str">
        <f>VLOOKUP(D733,Directorio!$A$1:$C$3890,3,0)</f>
        <v>Floresta</v>
      </c>
      <c r="F733" s="173">
        <v>0</v>
      </c>
      <c r="G733" s="173">
        <v>13534836</v>
      </c>
      <c r="H733" s="194"/>
      <c r="I733" s="194"/>
      <c r="J733" s="194"/>
    </row>
    <row r="734" spans="2:10">
      <c r="B734" s="193">
        <v>435501</v>
      </c>
      <c r="C734" s="171" t="s">
        <v>22993</v>
      </c>
      <c r="D734" s="172">
        <v>215515755</v>
      </c>
      <c r="E734" s="193" t="str">
        <f>VLOOKUP(D734,Directorio!$A$1:$C$3890,3,0)</f>
        <v>Socotá</v>
      </c>
      <c r="F734" s="173">
        <v>0</v>
      </c>
      <c r="G734" s="173">
        <v>15567037</v>
      </c>
      <c r="H734" s="194"/>
      <c r="I734" s="194"/>
      <c r="J734" s="194"/>
    </row>
    <row r="735" spans="2:10">
      <c r="B735" s="193">
        <v>435501</v>
      </c>
      <c r="C735" s="171" t="s">
        <v>22993</v>
      </c>
      <c r="D735" s="172">
        <v>213715837</v>
      </c>
      <c r="E735" s="193" t="str">
        <f>VLOOKUP(D735,Directorio!$A$1:$C$3890,3,0)</f>
        <v>Tuta</v>
      </c>
      <c r="F735" s="173">
        <v>0</v>
      </c>
      <c r="G735" s="173">
        <v>44537225</v>
      </c>
      <c r="H735" s="194"/>
      <c r="I735" s="194"/>
      <c r="J735" s="194"/>
    </row>
    <row r="736" spans="2:10">
      <c r="B736" s="193">
        <v>435501</v>
      </c>
      <c r="C736" s="171" t="s">
        <v>22993</v>
      </c>
      <c r="D736" s="172">
        <v>213515135</v>
      </c>
      <c r="E736" s="193" t="str">
        <f>VLOOKUP(D736,Directorio!$A$1:$C$3890,3,0)</f>
        <v>Campohermoso</v>
      </c>
      <c r="F736" s="173">
        <v>0</v>
      </c>
      <c r="G736" s="173">
        <v>17122300</v>
      </c>
      <c r="H736" s="194"/>
      <c r="I736" s="194"/>
      <c r="J736" s="194"/>
    </row>
    <row r="737" spans="2:10">
      <c r="B737" s="193">
        <v>435501</v>
      </c>
      <c r="C737" s="171" t="s">
        <v>22993</v>
      </c>
      <c r="D737" s="172">
        <v>213215632</v>
      </c>
      <c r="E737" s="193" t="str">
        <f>VLOOKUP(D737,Directorio!$A$1:$C$3890,3,0)</f>
        <v>Saboyá</v>
      </c>
      <c r="F737" s="173">
        <v>0</v>
      </c>
      <c r="G737" s="173">
        <v>24993860</v>
      </c>
      <c r="H737" s="194"/>
      <c r="I737" s="194"/>
      <c r="J737" s="194"/>
    </row>
    <row r="738" spans="2:10">
      <c r="B738" s="193">
        <v>435501</v>
      </c>
      <c r="C738" s="171" t="s">
        <v>22993</v>
      </c>
      <c r="D738" s="172">
        <v>217815778</v>
      </c>
      <c r="E738" s="193" t="str">
        <f>VLOOKUP(D738,Directorio!$A$1:$C$3890,3,0)</f>
        <v>Sutatenza</v>
      </c>
      <c r="F738" s="173">
        <v>0</v>
      </c>
      <c r="G738" s="173">
        <v>47307620</v>
      </c>
      <c r="H738" s="194"/>
      <c r="I738" s="194"/>
      <c r="J738" s="194"/>
    </row>
    <row r="739" spans="2:10">
      <c r="B739" s="193">
        <v>435501</v>
      </c>
      <c r="C739" s="171" t="s">
        <v>22993</v>
      </c>
      <c r="D739" s="172">
        <v>215515455</v>
      </c>
      <c r="E739" s="193" t="str">
        <f>VLOOKUP(D739,Directorio!$A$1:$C$3890,3,0)</f>
        <v>Miraflores - Boyacá</v>
      </c>
      <c r="F739" s="173">
        <v>0</v>
      </c>
      <c r="G739" s="173">
        <v>20953969</v>
      </c>
      <c r="H739" s="194"/>
      <c r="I739" s="194"/>
      <c r="J739" s="194"/>
    </row>
    <row r="740" spans="2:10">
      <c r="B740" s="193">
        <v>435501</v>
      </c>
      <c r="C740" s="171" t="s">
        <v>22993</v>
      </c>
      <c r="D740" s="172">
        <v>216115761</v>
      </c>
      <c r="E740" s="193" t="str">
        <f>VLOOKUP(D740,Directorio!$A$1:$C$3890,3,0)</f>
        <v>Somondoco</v>
      </c>
      <c r="F740" s="173">
        <v>0</v>
      </c>
      <c r="G740" s="173">
        <v>2900000</v>
      </c>
      <c r="H740" s="194"/>
      <c r="I740" s="194"/>
      <c r="J740" s="194"/>
    </row>
    <row r="741" spans="2:10">
      <c r="B741" s="193">
        <v>435501</v>
      </c>
      <c r="C741" s="171" t="s">
        <v>22993</v>
      </c>
      <c r="D741" s="172">
        <v>219415494</v>
      </c>
      <c r="E741" s="193" t="str">
        <f>VLOOKUP(D741,Directorio!$A$1:$C$3890,3,0)</f>
        <v>Nuevo Colón</v>
      </c>
      <c r="F741" s="173">
        <v>0</v>
      </c>
      <c r="G741" s="173">
        <v>20921974</v>
      </c>
      <c r="H741" s="194"/>
      <c r="I741" s="194"/>
      <c r="J741" s="194"/>
    </row>
    <row r="742" spans="2:10">
      <c r="B742" s="193">
        <v>435501</v>
      </c>
      <c r="C742" s="171" t="s">
        <v>22993</v>
      </c>
      <c r="D742" s="172">
        <v>124550000</v>
      </c>
      <c r="E742" s="193" t="str">
        <f>VLOOKUP(D742,Directorio!$A$1:$C$3890,3,0)</f>
        <v>E.S.E. Hospital Regional  - Granada</v>
      </c>
      <c r="F742" s="173">
        <v>0</v>
      </c>
      <c r="G742" s="173">
        <v>333715510</v>
      </c>
      <c r="H742" s="194"/>
      <c r="I742" s="194"/>
      <c r="J742" s="194"/>
    </row>
    <row r="743" spans="2:10">
      <c r="B743" s="193">
        <v>435501</v>
      </c>
      <c r="C743" s="171" t="s">
        <v>22993</v>
      </c>
      <c r="D743" s="172">
        <v>69600000</v>
      </c>
      <c r="E743" s="193" t="str">
        <f>VLOOKUP(D743,Directorio!$A$1:$C$3890,3,0)</f>
        <v>Banco Agrario de Colombia</v>
      </c>
      <c r="F743" s="173">
        <v>0</v>
      </c>
      <c r="G743" s="173">
        <v>228039443</v>
      </c>
      <c r="H743" s="194"/>
      <c r="I743" s="194"/>
      <c r="J743" s="194"/>
    </row>
    <row r="744" spans="2:10">
      <c r="B744" s="193">
        <v>435501</v>
      </c>
      <c r="C744" s="171" t="s">
        <v>22993</v>
      </c>
      <c r="D744" s="172">
        <v>213570235</v>
      </c>
      <c r="E744" s="193" t="str">
        <f>VLOOKUP(D744,Directorio!$A$1:$C$3890,3,0)</f>
        <v>Galeras</v>
      </c>
      <c r="F744" s="173">
        <v>0</v>
      </c>
      <c r="G744" s="173">
        <v>10000000</v>
      </c>
      <c r="H744" s="194"/>
      <c r="I744" s="194"/>
      <c r="J744" s="194"/>
    </row>
    <row r="745" spans="2:10">
      <c r="B745" s="193">
        <v>435501</v>
      </c>
      <c r="C745" s="171" t="s">
        <v>22993</v>
      </c>
      <c r="D745" s="172">
        <v>212015720</v>
      </c>
      <c r="E745" s="193" t="str">
        <f>VLOOKUP(D745,Directorio!$A$1:$C$3890,3,0)</f>
        <v>Sativanorte</v>
      </c>
      <c r="F745" s="173">
        <v>0</v>
      </c>
      <c r="G745" s="173">
        <v>11483248</v>
      </c>
      <c r="H745" s="194"/>
      <c r="I745" s="194"/>
      <c r="J745" s="194"/>
    </row>
    <row r="746" spans="2:10">
      <c r="B746" s="193">
        <v>435501</v>
      </c>
      <c r="C746" s="171" t="s">
        <v>22993</v>
      </c>
      <c r="D746" s="172">
        <v>218586885</v>
      </c>
      <c r="E746" s="193" t="str">
        <f>VLOOKUP(D746,Directorio!$A$1:$C$3890,3,0)</f>
        <v>Villagarzón (Villa Amazónica)</v>
      </c>
      <c r="F746" s="173">
        <v>0</v>
      </c>
      <c r="G746" s="173">
        <v>6886000</v>
      </c>
      <c r="H746" s="194"/>
      <c r="I746" s="194"/>
      <c r="J746" s="194"/>
    </row>
    <row r="747" spans="2:10">
      <c r="B747" s="193">
        <v>435501</v>
      </c>
      <c r="C747" s="171" t="s">
        <v>22993</v>
      </c>
      <c r="D747" s="172">
        <v>237952001</v>
      </c>
      <c r="E747" s="193" t="str">
        <f>VLOOKUP(D747,Directorio!$A$1:$C$3890,3,0)</f>
        <v>Terminal de Transportes de Pasto S.A.</v>
      </c>
      <c r="F747" s="173">
        <v>0</v>
      </c>
      <c r="G747" s="173">
        <v>1769216</v>
      </c>
      <c r="H747" s="194"/>
      <c r="I747" s="194"/>
      <c r="J747" s="194"/>
    </row>
    <row r="748" spans="2:10">
      <c r="B748" s="193">
        <v>435501</v>
      </c>
      <c r="C748" s="171" t="s">
        <v>22993</v>
      </c>
      <c r="D748" s="172">
        <v>222705001</v>
      </c>
      <c r="E748" s="193" t="str">
        <f>VLOOKUP(D748,Directorio!$A$1:$C$3890,3,0)</f>
        <v>E.S.E. Metrosalud</v>
      </c>
      <c r="F748" s="173">
        <v>0</v>
      </c>
      <c r="G748" s="173">
        <v>639677757</v>
      </c>
      <c r="H748" s="194"/>
      <c r="I748" s="194"/>
      <c r="J748" s="194"/>
    </row>
    <row r="749" spans="2:10">
      <c r="B749" s="193">
        <v>435501</v>
      </c>
      <c r="C749" s="171" t="s">
        <v>22993</v>
      </c>
      <c r="D749" s="172">
        <v>215544855</v>
      </c>
      <c r="E749" s="193" t="str">
        <f>VLOOKUP(D749,Directorio!$A$1:$C$3890,3,0)</f>
        <v>Urumita</v>
      </c>
      <c r="F749" s="173">
        <v>0</v>
      </c>
      <c r="G749" s="173">
        <v>6590000</v>
      </c>
      <c r="H749" s="194"/>
      <c r="I749" s="194"/>
      <c r="J749" s="194"/>
    </row>
    <row r="750" spans="2:10">
      <c r="B750" s="193">
        <v>435501</v>
      </c>
      <c r="C750" s="171" t="s">
        <v>22993</v>
      </c>
      <c r="D750" s="172">
        <v>127744000</v>
      </c>
      <c r="E750" s="193" t="str">
        <f>VLOOKUP(D750,Directorio!$A$1:$C$3890,3,0)</f>
        <v>E.S.E. Hospital Nuestra Señora del Perpetuo Socorro de Uribia - Guajira</v>
      </c>
      <c r="F750" s="173">
        <v>0</v>
      </c>
      <c r="G750" s="173">
        <v>94227992</v>
      </c>
      <c r="H750" s="194"/>
      <c r="I750" s="194"/>
      <c r="J750" s="194"/>
    </row>
    <row r="751" spans="2:10">
      <c r="B751" s="193">
        <v>435501</v>
      </c>
      <c r="C751" s="171" t="s">
        <v>22993</v>
      </c>
      <c r="D751" s="172">
        <v>215115051</v>
      </c>
      <c r="E751" s="193" t="str">
        <f>VLOOKUP(D751,Directorio!$A$1:$C$3890,3,0)</f>
        <v>Arcabuco</v>
      </c>
      <c r="F751" s="173">
        <v>0</v>
      </c>
      <c r="G751" s="173">
        <v>36581618</v>
      </c>
      <c r="H751" s="194"/>
      <c r="I751" s="194"/>
      <c r="J751" s="194"/>
    </row>
    <row r="752" spans="2:10">
      <c r="B752" s="193">
        <v>435501</v>
      </c>
      <c r="C752" s="171" t="s">
        <v>22993</v>
      </c>
      <c r="D752" s="172">
        <v>150163000</v>
      </c>
      <c r="E752" s="193" t="str">
        <f>VLOOKUP(D752,Directorio!$A$1:$C$3890,3,0)</f>
        <v>E.S.P. Empresa Sanitaria del Quindío S.A.</v>
      </c>
      <c r="F752" s="173">
        <v>0</v>
      </c>
      <c r="G752" s="173">
        <v>241064880</v>
      </c>
      <c r="H752" s="194"/>
      <c r="I752" s="194"/>
      <c r="J752" s="194"/>
    </row>
    <row r="753" spans="2:10">
      <c r="B753" s="193">
        <v>435501</v>
      </c>
      <c r="C753" s="171" t="s">
        <v>22993</v>
      </c>
      <c r="D753" s="172">
        <v>213315533</v>
      </c>
      <c r="E753" s="193" t="str">
        <f>VLOOKUP(D753,Directorio!$A$1:$C$3890,3,0)</f>
        <v>Paya</v>
      </c>
      <c r="F753" s="173">
        <v>0</v>
      </c>
      <c r="G753" s="173">
        <v>14091200</v>
      </c>
      <c r="H753" s="194"/>
      <c r="I753" s="194"/>
      <c r="J753" s="194"/>
    </row>
    <row r="754" spans="2:10">
      <c r="B754" s="193">
        <v>435501</v>
      </c>
      <c r="C754" s="171" t="s">
        <v>22993</v>
      </c>
      <c r="D754" s="172">
        <v>216018460</v>
      </c>
      <c r="E754" s="193" t="str">
        <f>VLOOKUP(D754,Directorio!$A$1:$C$3890,3,0)</f>
        <v>Milán</v>
      </c>
      <c r="F754" s="173">
        <v>0</v>
      </c>
      <c r="G754" s="173">
        <v>3143485</v>
      </c>
      <c r="H754" s="194"/>
      <c r="I754" s="194"/>
      <c r="J754" s="194"/>
    </row>
    <row r="755" spans="2:10">
      <c r="B755" s="193">
        <v>435501</v>
      </c>
      <c r="C755" s="171" t="s">
        <v>22993</v>
      </c>
      <c r="D755" s="172">
        <v>923271999</v>
      </c>
      <c r="E755" s="193" t="str">
        <f>VLOOKUP(D755,Directorio!$A$1:$C$3890,3,0)</f>
        <v>Oleoducto de Colombia S.A.</v>
      </c>
      <c r="F755" s="173">
        <v>0</v>
      </c>
      <c r="G755" s="173">
        <v>1369692540</v>
      </c>
      <c r="H755" s="194"/>
      <c r="I755" s="194"/>
      <c r="J755" s="194"/>
    </row>
    <row r="756" spans="2:10">
      <c r="B756" s="193">
        <v>435501</v>
      </c>
      <c r="C756" s="171" t="s">
        <v>22993</v>
      </c>
      <c r="D756" s="172">
        <v>217047170</v>
      </c>
      <c r="E756" s="193" t="str">
        <f>VLOOKUP(D756,Directorio!$A$1:$C$3890,3,0)</f>
        <v>Chivolo</v>
      </c>
      <c r="F756" s="173">
        <v>0</v>
      </c>
      <c r="G756" s="173">
        <v>12600000</v>
      </c>
      <c r="H756" s="194"/>
      <c r="I756" s="194"/>
      <c r="J756" s="194"/>
    </row>
    <row r="757" spans="2:10">
      <c r="B757" s="193">
        <v>435501</v>
      </c>
      <c r="C757" s="171" t="s">
        <v>22993</v>
      </c>
      <c r="D757" s="172">
        <v>213025530</v>
      </c>
      <c r="E757" s="193" t="str">
        <f>VLOOKUP(D757,Directorio!$A$1:$C$3890,3,0)</f>
        <v>Paratebueno</v>
      </c>
      <c r="F757" s="173">
        <v>0</v>
      </c>
      <c r="G757" s="173">
        <v>6437445</v>
      </c>
      <c r="H757" s="194"/>
      <c r="I757" s="194"/>
      <c r="J757" s="194"/>
    </row>
    <row r="758" spans="2:10">
      <c r="B758" s="193">
        <v>435501</v>
      </c>
      <c r="C758" s="171" t="s">
        <v>22993</v>
      </c>
      <c r="D758" s="172">
        <v>216850568</v>
      </c>
      <c r="E758" s="193" t="str">
        <f>VLOOKUP(D758,Directorio!$A$1:$C$3890,3,0)</f>
        <v>Puerto Gaitán</v>
      </c>
      <c r="F758" s="173">
        <v>0</v>
      </c>
      <c r="G758" s="173">
        <v>315032513</v>
      </c>
      <c r="H758" s="194"/>
      <c r="I758" s="194"/>
      <c r="J758" s="194"/>
    </row>
    <row r="759" spans="2:10">
      <c r="B759" s="193">
        <v>435501</v>
      </c>
      <c r="C759" s="171" t="s">
        <v>22993</v>
      </c>
      <c r="D759" s="172">
        <v>230673001</v>
      </c>
      <c r="E759" s="193" t="str">
        <f>VLOOKUP(D759,Directorio!$A$1:$C$3890,3,0)</f>
        <v>E.S.P. Empresa Ibaguereña de Acueducto y Alcantarillado S.A.</v>
      </c>
      <c r="F759" s="173">
        <v>0</v>
      </c>
      <c r="G759" s="173">
        <v>886158836</v>
      </c>
      <c r="H759" s="194"/>
      <c r="I759" s="194"/>
      <c r="J759" s="194"/>
    </row>
    <row r="760" spans="2:10">
      <c r="B760" s="193">
        <v>435501</v>
      </c>
      <c r="C760" s="171" t="s">
        <v>22993</v>
      </c>
      <c r="D760" s="172">
        <v>230173319</v>
      </c>
      <c r="E760" s="193" t="str">
        <f>VLOOKUP(D760,Directorio!$A$1:$C$3890,3,0)</f>
        <v>E.S.P. Empresa de Servicios Públicos de Acueducto, Alcantarillado y Aseo del Guamo</v>
      </c>
      <c r="F760" s="173">
        <v>0</v>
      </c>
      <c r="G760" s="173">
        <v>6157944</v>
      </c>
      <c r="H760" s="194"/>
      <c r="I760" s="194"/>
      <c r="J760" s="194"/>
    </row>
    <row r="761" spans="2:10">
      <c r="B761" s="193">
        <v>435501</v>
      </c>
      <c r="C761" s="171" t="s">
        <v>22993</v>
      </c>
      <c r="D761" s="172">
        <v>230181794</v>
      </c>
      <c r="E761" s="193" t="str">
        <f>VLOOKUP(D761,Directorio!$A$1:$C$3890,3,0)</f>
        <v>E.S.P. Empresa de Servicios Públicos de Tame</v>
      </c>
      <c r="F761" s="173">
        <v>0</v>
      </c>
      <c r="G761" s="173">
        <v>15844500</v>
      </c>
      <c r="H761" s="194"/>
      <c r="I761" s="194"/>
      <c r="J761" s="194"/>
    </row>
    <row r="762" spans="2:10">
      <c r="B762" s="193">
        <v>435501</v>
      </c>
      <c r="C762" s="171" t="s">
        <v>22993</v>
      </c>
      <c r="D762" s="172">
        <v>12400000</v>
      </c>
      <c r="E762" s="193" t="str">
        <f>VLOOKUP(D762,Directorio!$A$1:$C$3890,3,0)</f>
        <v>Consejo Superior de la Judicatura</v>
      </c>
      <c r="F762" s="173">
        <v>0</v>
      </c>
      <c r="G762" s="173">
        <v>2507981631</v>
      </c>
      <c r="H762" s="194"/>
      <c r="I762" s="194"/>
      <c r="J762" s="194"/>
    </row>
    <row r="763" spans="2:10">
      <c r="B763" s="193">
        <v>435501</v>
      </c>
      <c r="C763" s="171" t="s">
        <v>22993</v>
      </c>
      <c r="D763" s="172">
        <v>118686000</v>
      </c>
      <c r="E763" s="193" t="str">
        <f>VLOOKUP(D763,Directorio!$A$1:$C$3890,3,0)</f>
        <v>Departamento del Putumayo</v>
      </c>
      <c r="F763" s="173">
        <v>0</v>
      </c>
      <c r="G763" s="173">
        <v>71215370</v>
      </c>
      <c r="H763" s="194"/>
      <c r="I763" s="194"/>
      <c r="J763" s="194"/>
    </row>
    <row r="764" spans="2:10">
      <c r="B764" s="193">
        <v>435501</v>
      </c>
      <c r="C764" s="171" t="s">
        <v>22993</v>
      </c>
      <c r="D764" s="172">
        <v>219325293</v>
      </c>
      <c r="E764" s="193" t="str">
        <f>VLOOKUP(D764,Directorio!$A$1:$C$3890,3,0)</f>
        <v>Gachalá</v>
      </c>
      <c r="F764" s="173">
        <v>0</v>
      </c>
      <c r="G764" s="173">
        <v>6968703</v>
      </c>
      <c r="H764" s="194"/>
      <c r="I764" s="194"/>
      <c r="J764" s="194"/>
    </row>
    <row r="765" spans="2:10">
      <c r="B765" s="193">
        <v>435501</v>
      </c>
      <c r="C765" s="171" t="s">
        <v>22993</v>
      </c>
      <c r="D765" s="172">
        <v>211825718</v>
      </c>
      <c r="E765" s="193" t="str">
        <f>VLOOKUP(D765,Directorio!$A$1:$C$3890,3,0)</f>
        <v>Sasaima</v>
      </c>
      <c r="F765" s="173">
        <v>0</v>
      </c>
      <c r="G765" s="173">
        <v>5453974</v>
      </c>
      <c r="H765" s="194"/>
      <c r="I765" s="194"/>
      <c r="J765" s="194"/>
    </row>
    <row r="766" spans="2:10">
      <c r="B766" s="193">
        <v>435501</v>
      </c>
      <c r="C766" s="171" t="s">
        <v>22993</v>
      </c>
      <c r="D766" s="172">
        <v>210118001</v>
      </c>
      <c r="E766" s="193" t="str">
        <f>VLOOKUP(D766,Directorio!$A$1:$C$3890,3,0)</f>
        <v>Florencia - Caquetá</v>
      </c>
      <c r="F766" s="173">
        <v>0</v>
      </c>
      <c r="G766" s="173">
        <v>8829590</v>
      </c>
      <c r="H766" s="194"/>
      <c r="I766" s="194"/>
      <c r="J766" s="194"/>
    </row>
    <row r="767" spans="2:10">
      <c r="B767" s="193">
        <v>435501</v>
      </c>
      <c r="C767" s="171" t="s">
        <v>22993</v>
      </c>
      <c r="D767" s="172">
        <v>215018150</v>
      </c>
      <c r="E767" s="193" t="str">
        <f>VLOOKUP(D767,Directorio!$A$1:$C$3890,3,0)</f>
        <v>Cartagena del Chairá</v>
      </c>
      <c r="F767" s="173">
        <v>0</v>
      </c>
      <c r="G767" s="173">
        <v>179017921</v>
      </c>
      <c r="H767" s="194"/>
      <c r="I767" s="194"/>
      <c r="J767" s="194"/>
    </row>
    <row r="768" spans="2:10">
      <c r="B768" s="193">
        <v>435501</v>
      </c>
      <c r="C768" s="171" t="s">
        <v>22993</v>
      </c>
      <c r="D768" s="172">
        <v>210518205</v>
      </c>
      <c r="E768" s="193" t="str">
        <f>VLOOKUP(D768,Directorio!$A$1:$C$3890,3,0)</f>
        <v>Curillo</v>
      </c>
      <c r="F768" s="173">
        <v>0</v>
      </c>
      <c r="G768" s="173">
        <v>5313161</v>
      </c>
      <c r="H768" s="194"/>
      <c r="I768" s="194"/>
      <c r="J768" s="194"/>
    </row>
    <row r="769" spans="2:10">
      <c r="B769" s="193">
        <v>435501</v>
      </c>
      <c r="C769" s="171" t="s">
        <v>22993</v>
      </c>
      <c r="D769" s="172">
        <v>211018610</v>
      </c>
      <c r="E769" s="193" t="str">
        <f>VLOOKUP(D769,Directorio!$A$1:$C$3890,3,0)</f>
        <v>San José de la Fragua</v>
      </c>
      <c r="F769" s="173">
        <v>0</v>
      </c>
      <c r="G769" s="173">
        <v>29144161</v>
      </c>
      <c r="H769" s="194"/>
      <c r="I769" s="194"/>
      <c r="J769" s="194"/>
    </row>
    <row r="770" spans="2:10">
      <c r="B770" s="193">
        <v>435501</v>
      </c>
      <c r="C770" s="171" t="s">
        <v>22993</v>
      </c>
      <c r="D770" s="172">
        <v>212219622</v>
      </c>
      <c r="E770" s="193" t="str">
        <f>VLOOKUP(D770,Directorio!$A$1:$C$3890,3,0)</f>
        <v>Rosas</v>
      </c>
      <c r="F770" s="173">
        <v>0</v>
      </c>
      <c r="G770" s="173">
        <v>30792110</v>
      </c>
      <c r="H770" s="194"/>
      <c r="I770" s="194"/>
      <c r="J770" s="194"/>
    </row>
    <row r="771" spans="2:10">
      <c r="B771" s="193">
        <v>435501</v>
      </c>
      <c r="C771" s="171" t="s">
        <v>22993</v>
      </c>
      <c r="D771" s="172">
        <v>216823168</v>
      </c>
      <c r="E771" s="193" t="str">
        <f>VLOOKUP(D771,Directorio!$A$1:$C$3890,3,0)</f>
        <v>Chimá - Córdoba</v>
      </c>
      <c r="F771" s="173">
        <v>0</v>
      </c>
      <c r="G771" s="173">
        <v>556520</v>
      </c>
      <c r="H771" s="194"/>
      <c r="I771" s="194"/>
      <c r="J771" s="194"/>
    </row>
    <row r="772" spans="2:10">
      <c r="B772" s="193">
        <v>435501</v>
      </c>
      <c r="C772" s="171" t="s">
        <v>22993</v>
      </c>
      <c r="D772" s="172">
        <v>211723417</v>
      </c>
      <c r="E772" s="193" t="str">
        <f>VLOOKUP(D772,Directorio!$A$1:$C$3890,3,0)</f>
        <v>Santa Cruz de Lorica</v>
      </c>
      <c r="F772" s="173">
        <v>0</v>
      </c>
      <c r="G772" s="173">
        <v>15000000</v>
      </c>
      <c r="H772" s="194"/>
      <c r="I772" s="194"/>
      <c r="J772" s="194"/>
    </row>
    <row r="773" spans="2:10">
      <c r="B773" s="193">
        <v>435501</v>
      </c>
      <c r="C773" s="171" t="s">
        <v>22993</v>
      </c>
      <c r="D773" s="172">
        <v>217023570</v>
      </c>
      <c r="E773" s="193" t="str">
        <f>VLOOKUP(D773,Directorio!$A$1:$C$3890,3,0)</f>
        <v>Pueblo Nuevo</v>
      </c>
      <c r="F773" s="173">
        <v>0</v>
      </c>
      <c r="G773" s="173">
        <v>17647059</v>
      </c>
      <c r="H773" s="194"/>
      <c r="I773" s="194"/>
      <c r="J773" s="194"/>
    </row>
    <row r="774" spans="2:10">
      <c r="B774" s="193">
        <v>435501</v>
      </c>
      <c r="C774" s="171" t="s">
        <v>22993</v>
      </c>
      <c r="D774" s="172">
        <v>217423574</v>
      </c>
      <c r="E774" s="193" t="str">
        <f>VLOOKUP(D774,Directorio!$A$1:$C$3890,3,0)</f>
        <v>Puerto Escondido</v>
      </c>
      <c r="F774" s="173">
        <v>0</v>
      </c>
      <c r="G774" s="173">
        <v>3054496</v>
      </c>
      <c r="H774" s="194"/>
      <c r="I774" s="194"/>
      <c r="J774" s="194"/>
    </row>
    <row r="775" spans="2:10">
      <c r="B775" s="193">
        <v>435501</v>
      </c>
      <c r="C775" s="171" t="s">
        <v>22993</v>
      </c>
      <c r="D775" s="172">
        <v>216023660</v>
      </c>
      <c r="E775" s="193" t="str">
        <f>VLOOKUP(D775,Directorio!$A$1:$C$3890,3,0)</f>
        <v>Sahagún</v>
      </c>
      <c r="F775" s="173">
        <v>0</v>
      </c>
      <c r="G775" s="173">
        <v>23138478</v>
      </c>
      <c r="H775" s="194"/>
      <c r="I775" s="194"/>
      <c r="J775" s="194"/>
    </row>
    <row r="776" spans="2:10">
      <c r="B776" s="193">
        <v>435501</v>
      </c>
      <c r="C776" s="171" t="s">
        <v>22993</v>
      </c>
      <c r="D776" s="172">
        <v>210723807</v>
      </c>
      <c r="E776" s="193" t="str">
        <f>VLOOKUP(D776,Directorio!$A$1:$C$3890,3,0)</f>
        <v>Tierralta</v>
      </c>
      <c r="F776" s="173">
        <v>0</v>
      </c>
      <c r="G776" s="173">
        <v>20168067</v>
      </c>
      <c r="H776" s="194"/>
      <c r="I776" s="194"/>
      <c r="J776" s="194"/>
    </row>
    <row r="777" spans="2:10">
      <c r="B777" s="193">
        <v>435501</v>
      </c>
      <c r="C777" s="171" t="s">
        <v>22993</v>
      </c>
      <c r="D777" s="172">
        <v>215941359</v>
      </c>
      <c r="E777" s="193" t="str">
        <f>VLOOKUP(D777,Directorio!$A$1:$C$3890,3,0)</f>
        <v>Isnos</v>
      </c>
      <c r="F777" s="173">
        <v>0</v>
      </c>
      <c r="G777" s="173">
        <v>19242936</v>
      </c>
      <c r="H777" s="194"/>
      <c r="I777" s="194"/>
      <c r="J777" s="194"/>
    </row>
    <row r="778" spans="2:10">
      <c r="B778" s="193">
        <v>435501</v>
      </c>
      <c r="C778" s="171" t="s">
        <v>22993</v>
      </c>
      <c r="D778" s="172">
        <v>219741797</v>
      </c>
      <c r="E778" s="193" t="str">
        <f>VLOOKUP(D778,Directorio!$A$1:$C$3890,3,0)</f>
        <v>Tesalia</v>
      </c>
      <c r="F778" s="173">
        <v>0</v>
      </c>
      <c r="G778" s="173">
        <v>20425264</v>
      </c>
      <c r="H778" s="194"/>
      <c r="I778" s="194"/>
      <c r="J778" s="194"/>
    </row>
    <row r="779" spans="2:10">
      <c r="B779" s="193">
        <v>435501</v>
      </c>
      <c r="C779" s="171" t="s">
        <v>22993</v>
      </c>
      <c r="D779" s="172">
        <v>218541885</v>
      </c>
      <c r="E779" s="193" t="str">
        <f>VLOOKUP(D779,Directorio!$A$1:$C$3890,3,0)</f>
        <v>Yaguará</v>
      </c>
      <c r="F779" s="173">
        <v>0</v>
      </c>
      <c r="G779" s="173">
        <v>75691209</v>
      </c>
      <c r="H779" s="194"/>
      <c r="I779" s="194"/>
      <c r="J779" s="194"/>
    </row>
    <row r="780" spans="2:10">
      <c r="B780" s="193">
        <v>435501</v>
      </c>
      <c r="C780" s="171" t="s">
        <v>22993</v>
      </c>
      <c r="D780" s="172">
        <v>212452224</v>
      </c>
      <c r="E780" s="193" t="str">
        <f>VLOOKUP(D780,Directorio!$A$1:$C$3890,3,0)</f>
        <v>Cuaspud (Carlosama)</v>
      </c>
      <c r="F780" s="173">
        <v>0</v>
      </c>
      <c r="G780" s="173">
        <v>1292200</v>
      </c>
      <c r="H780" s="194"/>
      <c r="I780" s="194"/>
      <c r="J780" s="194"/>
    </row>
    <row r="781" spans="2:10">
      <c r="B781" s="193">
        <v>435501</v>
      </c>
      <c r="C781" s="171" t="s">
        <v>22993</v>
      </c>
      <c r="D781" s="172">
        <v>215652356</v>
      </c>
      <c r="E781" s="193" t="str">
        <f>VLOOKUP(D781,Directorio!$A$1:$C$3890,3,0)</f>
        <v>Ipiales</v>
      </c>
      <c r="F781" s="173">
        <v>0</v>
      </c>
      <c r="G781" s="173">
        <v>10053628</v>
      </c>
      <c r="H781" s="194"/>
      <c r="I781" s="194"/>
      <c r="J781" s="194"/>
    </row>
    <row r="782" spans="2:10">
      <c r="B782" s="193">
        <v>435501</v>
      </c>
      <c r="C782" s="171" t="s">
        <v>22993</v>
      </c>
      <c r="D782" s="172">
        <v>217852678</v>
      </c>
      <c r="E782" s="193" t="str">
        <f>VLOOKUP(D782,Directorio!$A$1:$C$3890,3,0)</f>
        <v>Samaniego</v>
      </c>
      <c r="F782" s="173">
        <v>0</v>
      </c>
      <c r="G782" s="173">
        <v>3302300</v>
      </c>
      <c r="H782" s="194"/>
      <c r="I782" s="194"/>
      <c r="J782" s="194"/>
    </row>
    <row r="783" spans="2:10">
      <c r="B783" s="193">
        <v>435501</v>
      </c>
      <c r="C783" s="171" t="s">
        <v>22993</v>
      </c>
      <c r="D783" s="172">
        <v>218352683</v>
      </c>
      <c r="E783" s="193" t="str">
        <f>VLOOKUP(D783,Directorio!$A$1:$C$3890,3,0)</f>
        <v>Sandoná</v>
      </c>
      <c r="F783" s="173">
        <v>0</v>
      </c>
      <c r="G783" s="173">
        <v>600000</v>
      </c>
      <c r="H783" s="194"/>
      <c r="I783" s="194"/>
      <c r="J783" s="194"/>
    </row>
    <row r="784" spans="2:10">
      <c r="B784" s="193">
        <v>435501</v>
      </c>
      <c r="C784" s="171" t="s">
        <v>22993</v>
      </c>
      <c r="D784" s="172">
        <v>215715757</v>
      </c>
      <c r="E784" s="193" t="str">
        <f>VLOOKUP(D784,Directorio!$A$1:$C$3890,3,0)</f>
        <v>Socha</v>
      </c>
      <c r="F784" s="173">
        <v>0</v>
      </c>
      <c r="G784" s="173">
        <v>5397700</v>
      </c>
      <c r="H784" s="194"/>
      <c r="I784" s="194"/>
      <c r="J784" s="194"/>
    </row>
    <row r="785" spans="2:10">
      <c r="B785" s="193">
        <v>435501</v>
      </c>
      <c r="C785" s="171" t="s">
        <v>22993</v>
      </c>
      <c r="D785" s="172">
        <v>212554125</v>
      </c>
      <c r="E785" s="193" t="str">
        <f>VLOOKUP(D785,Directorio!$A$1:$C$3890,3,0)</f>
        <v>Cácota</v>
      </c>
      <c r="F785" s="173">
        <v>0</v>
      </c>
      <c r="G785" s="173">
        <v>14006920</v>
      </c>
      <c r="H785" s="194"/>
      <c r="I785" s="194"/>
      <c r="J785" s="194"/>
    </row>
    <row r="786" spans="2:10">
      <c r="B786" s="193">
        <v>435501</v>
      </c>
      <c r="C786" s="171" t="s">
        <v>22993</v>
      </c>
      <c r="D786" s="172">
        <v>219015090</v>
      </c>
      <c r="E786" s="193" t="str">
        <f>VLOOKUP(D786,Directorio!$A$1:$C$3890,3,0)</f>
        <v>Berbeo</v>
      </c>
      <c r="F786" s="173">
        <v>0</v>
      </c>
      <c r="G786" s="173">
        <v>3260300</v>
      </c>
      <c r="H786" s="194"/>
      <c r="I786" s="194"/>
      <c r="J786" s="194"/>
    </row>
    <row r="787" spans="2:10">
      <c r="B787" s="193">
        <v>435501</v>
      </c>
      <c r="C787" s="171" t="s">
        <v>22993</v>
      </c>
      <c r="D787" s="172">
        <v>212315723</v>
      </c>
      <c r="E787" s="193" t="str">
        <f>VLOOKUP(D787,Directorio!$A$1:$C$3890,3,0)</f>
        <v>Sativasur</v>
      </c>
      <c r="F787" s="173">
        <v>0</v>
      </c>
      <c r="G787" s="173">
        <v>3999700</v>
      </c>
      <c r="H787" s="194"/>
      <c r="I787" s="194"/>
      <c r="J787" s="194"/>
    </row>
    <row r="788" spans="2:10">
      <c r="B788" s="193">
        <v>435501</v>
      </c>
      <c r="C788" s="171" t="s">
        <v>22993</v>
      </c>
      <c r="D788" s="172">
        <v>214215842</v>
      </c>
      <c r="E788" s="193" t="str">
        <f>VLOOKUP(D788,Directorio!$A$1:$C$3890,3,0)</f>
        <v>Úmbita</v>
      </c>
      <c r="F788" s="173">
        <v>0</v>
      </c>
      <c r="G788" s="173">
        <v>54629169</v>
      </c>
      <c r="H788" s="194"/>
      <c r="I788" s="194"/>
      <c r="J788" s="194"/>
    </row>
    <row r="789" spans="2:10">
      <c r="B789" s="193">
        <v>435501</v>
      </c>
      <c r="C789" s="171" t="s">
        <v>22993</v>
      </c>
      <c r="D789" s="172">
        <v>213215832</v>
      </c>
      <c r="E789" s="193" t="str">
        <f>VLOOKUP(D789,Directorio!$A$1:$C$3890,3,0)</f>
        <v>Tununguá</v>
      </c>
      <c r="F789" s="173">
        <v>0</v>
      </c>
      <c r="G789" s="173">
        <v>2226900</v>
      </c>
      <c r="H789" s="194"/>
      <c r="I789" s="194"/>
      <c r="J789" s="194"/>
    </row>
    <row r="790" spans="2:10">
      <c r="B790" s="193">
        <v>435501</v>
      </c>
      <c r="C790" s="171" t="s">
        <v>22993</v>
      </c>
      <c r="D790" s="172">
        <v>213215232</v>
      </c>
      <c r="E790" s="193" t="str">
        <f>VLOOKUP(D790,Directorio!$A$1:$C$3890,3,0)</f>
        <v>Chíquiza (San Pedro de Iguaque)</v>
      </c>
      <c r="F790" s="173">
        <v>0</v>
      </c>
      <c r="G790" s="173">
        <v>1412500</v>
      </c>
      <c r="H790" s="194"/>
      <c r="I790" s="194"/>
      <c r="J790" s="194"/>
    </row>
    <row r="791" spans="2:10">
      <c r="B791" s="193">
        <v>435501</v>
      </c>
      <c r="C791" s="171" t="s">
        <v>22993</v>
      </c>
      <c r="D791" s="172">
        <v>218968689</v>
      </c>
      <c r="E791" s="193" t="str">
        <f>VLOOKUP(D791,Directorio!$A$1:$C$3890,3,0)</f>
        <v>San Vicente de Chucurí</v>
      </c>
      <c r="F791" s="173">
        <v>0</v>
      </c>
      <c r="G791" s="173">
        <v>32722801</v>
      </c>
      <c r="H791" s="194"/>
      <c r="I791" s="194"/>
      <c r="J791" s="194"/>
    </row>
    <row r="792" spans="2:10">
      <c r="B792" s="193">
        <v>435501</v>
      </c>
      <c r="C792" s="171" t="s">
        <v>22993</v>
      </c>
      <c r="D792" s="172">
        <v>213073030</v>
      </c>
      <c r="E792" s="193" t="str">
        <f>VLOOKUP(D792,Directorio!$A$1:$C$3890,3,0)</f>
        <v>Ambalema</v>
      </c>
      <c r="F792" s="173">
        <v>0</v>
      </c>
      <c r="G792" s="173">
        <v>30482140</v>
      </c>
      <c r="H792" s="194"/>
      <c r="I792" s="194"/>
      <c r="J792" s="194"/>
    </row>
    <row r="793" spans="2:10">
      <c r="B793" s="193">
        <v>435501</v>
      </c>
      <c r="C793" s="171" t="s">
        <v>22993</v>
      </c>
      <c r="D793" s="172">
        <v>216773067</v>
      </c>
      <c r="E793" s="193" t="str">
        <f>VLOOKUP(D793,Directorio!$A$1:$C$3890,3,0)</f>
        <v>Ataco</v>
      </c>
      <c r="F793" s="173">
        <v>0</v>
      </c>
      <c r="G793" s="173">
        <v>21051588</v>
      </c>
      <c r="H793" s="194"/>
      <c r="I793" s="194"/>
      <c r="J793" s="194"/>
    </row>
    <row r="794" spans="2:10">
      <c r="B794" s="193">
        <v>435501</v>
      </c>
      <c r="C794" s="171" t="s">
        <v>22993</v>
      </c>
      <c r="D794" s="172">
        <v>217073270</v>
      </c>
      <c r="E794" s="193" t="str">
        <f>VLOOKUP(D794,Directorio!$A$1:$C$3890,3,0)</f>
        <v>Falán</v>
      </c>
      <c r="F794" s="173">
        <v>0</v>
      </c>
      <c r="G794" s="173">
        <v>24035689</v>
      </c>
      <c r="H794" s="194"/>
      <c r="I794" s="194"/>
      <c r="J794" s="194"/>
    </row>
    <row r="795" spans="2:10">
      <c r="B795" s="193">
        <v>435501</v>
      </c>
      <c r="C795" s="171" t="s">
        <v>22993</v>
      </c>
      <c r="D795" s="172">
        <v>218373283</v>
      </c>
      <c r="E795" s="193" t="str">
        <f>VLOOKUP(D795,Directorio!$A$1:$C$3890,3,0)</f>
        <v>Fresno</v>
      </c>
      <c r="F795" s="173">
        <v>0</v>
      </c>
      <c r="G795" s="173">
        <v>511619</v>
      </c>
      <c r="H795" s="194"/>
      <c r="I795" s="194"/>
      <c r="J795" s="194"/>
    </row>
    <row r="796" spans="2:10">
      <c r="B796" s="193">
        <v>435501</v>
      </c>
      <c r="C796" s="171" t="s">
        <v>22993</v>
      </c>
      <c r="D796" s="172">
        <v>215273352</v>
      </c>
      <c r="E796" s="193" t="str">
        <f>VLOOKUP(D796,Directorio!$A$1:$C$3890,3,0)</f>
        <v>Icononzo</v>
      </c>
      <c r="F796" s="173">
        <v>0</v>
      </c>
      <c r="G796" s="173">
        <v>19461349</v>
      </c>
      <c r="H796" s="194"/>
      <c r="I796" s="194"/>
      <c r="J796" s="194"/>
    </row>
    <row r="797" spans="2:10">
      <c r="B797" s="193">
        <v>435501</v>
      </c>
      <c r="C797" s="171" t="s">
        <v>22993</v>
      </c>
      <c r="D797" s="172">
        <v>214773547</v>
      </c>
      <c r="E797" s="193" t="str">
        <f>VLOOKUP(D797,Directorio!$A$1:$C$3890,3,0)</f>
        <v>Piedras</v>
      </c>
      <c r="F797" s="173">
        <v>0</v>
      </c>
      <c r="G797" s="173">
        <v>2297900</v>
      </c>
      <c r="H797" s="194"/>
      <c r="I797" s="194"/>
      <c r="J797" s="194"/>
    </row>
    <row r="798" spans="2:10">
      <c r="B798" s="193">
        <v>435501</v>
      </c>
      <c r="C798" s="171" t="s">
        <v>22993</v>
      </c>
      <c r="D798" s="172">
        <v>217573675</v>
      </c>
      <c r="E798" s="193" t="str">
        <f>VLOOKUP(D798,Directorio!$A$1:$C$3890,3,0)</f>
        <v>San Antonio</v>
      </c>
      <c r="F798" s="173">
        <v>0</v>
      </c>
      <c r="G798" s="173">
        <v>77034283</v>
      </c>
      <c r="H798" s="194"/>
      <c r="I798" s="194"/>
      <c r="J798" s="194"/>
    </row>
    <row r="799" spans="2:10">
      <c r="B799" s="193">
        <v>435501</v>
      </c>
      <c r="C799" s="171" t="s">
        <v>22993</v>
      </c>
      <c r="D799" s="172">
        <v>214676246</v>
      </c>
      <c r="E799" s="193" t="str">
        <f>VLOOKUP(D799,Directorio!$A$1:$C$3890,3,0)</f>
        <v>El Cairo</v>
      </c>
      <c r="F799" s="173">
        <v>0</v>
      </c>
      <c r="G799" s="173">
        <v>20346597</v>
      </c>
      <c r="H799" s="194"/>
      <c r="I799" s="194"/>
      <c r="J799" s="194"/>
    </row>
    <row r="800" spans="2:10">
      <c r="B800" s="193">
        <v>435501</v>
      </c>
      <c r="C800" s="171" t="s">
        <v>22993</v>
      </c>
      <c r="D800" s="172">
        <v>214376243</v>
      </c>
      <c r="E800" s="193" t="str">
        <f>VLOOKUP(D800,Directorio!$A$1:$C$3890,3,0)</f>
        <v>El Águila</v>
      </c>
      <c r="F800" s="173">
        <v>0</v>
      </c>
      <c r="G800" s="173">
        <v>11969150</v>
      </c>
      <c r="H800" s="194"/>
      <c r="I800" s="194"/>
      <c r="J800" s="194"/>
    </row>
    <row r="801" spans="2:10">
      <c r="B801" s="193">
        <v>435501</v>
      </c>
      <c r="C801" s="171" t="s">
        <v>22993</v>
      </c>
      <c r="D801" s="172">
        <v>210676306</v>
      </c>
      <c r="E801" s="193" t="str">
        <f>VLOOKUP(D801,Directorio!$A$1:$C$3890,3,0)</f>
        <v>Ginebra</v>
      </c>
      <c r="F801" s="173">
        <v>0</v>
      </c>
      <c r="G801" s="173">
        <v>14108927</v>
      </c>
      <c r="H801" s="194"/>
      <c r="I801" s="194"/>
      <c r="J801" s="194"/>
    </row>
    <row r="802" spans="2:10">
      <c r="B802" s="193">
        <v>435501</v>
      </c>
      <c r="C802" s="171" t="s">
        <v>22993</v>
      </c>
      <c r="D802" s="172">
        <v>210376403</v>
      </c>
      <c r="E802" s="193" t="str">
        <f>VLOOKUP(D802,Directorio!$A$1:$C$3890,3,0)</f>
        <v>La Victoria - Valle del Cauca</v>
      </c>
      <c r="F802" s="173">
        <v>0</v>
      </c>
      <c r="G802" s="173">
        <v>2530500</v>
      </c>
      <c r="H802" s="194"/>
      <c r="I802" s="194"/>
      <c r="J802" s="194"/>
    </row>
    <row r="803" spans="2:10">
      <c r="B803" s="193">
        <v>435501</v>
      </c>
      <c r="C803" s="171" t="s">
        <v>22993</v>
      </c>
      <c r="D803" s="172">
        <v>210870508</v>
      </c>
      <c r="E803" s="193" t="str">
        <f>VLOOKUP(D803,Directorio!$A$1:$C$3890,3,0)</f>
        <v>Ovejas</v>
      </c>
      <c r="F803" s="173">
        <v>0</v>
      </c>
      <c r="G803" s="173">
        <v>13364900</v>
      </c>
      <c r="H803" s="194"/>
      <c r="I803" s="194"/>
      <c r="J803" s="194"/>
    </row>
    <row r="804" spans="2:10">
      <c r="B804" s="193">
        <v>435501</v>
      </c>
      <c r="C804" s="171" t="s">
        <v>22993</v>
      </c>
      <c r="D804" s="172">
        <v>214270742</v>
      </c>
      <c r="E804" s="193" t="str">
        <f>VLOOKUP(D804,Directorio!$A$1:$C$3890,3,0)</f>
        <v>Sincé</v>
      </c>
      <c r="F804" s="173">
        <v>0</v>
      </c>
      <c r="G804" s="173">
        <v>6600000</v>
      </c>
      <c r="H804" s="194"/>
      <c r="I804" s="194"/>
      <c r="J804" s="194"/>
    </row>
    <row r="805" spans="2:10">
      <c r="B805" s="193">
        <v>435501</v>
      </c>
      <c r="C805" s="171" t="s">
        <v>22993</v>
      </c>
      <c r="D805" s="172">
        <v>212370823</v>
      </c>
      <c r="E805" s="193" t="str">
        <f>VLOOKUP(D805,Directorio!$A$1:$C$3890,3,0)</f>
        <v>Toluviejo</v>
      </c>
      <c r="F805" s="173">
        <v>0</v>
      </c>
      <c r="G805" s="173">
        <v>19700000</v>
      </c>
      <c r="H805" s="194"/>
      <c r="I805" s="194"/>
      <c r="J805" s="194"/>
    </row>
    <row r="806" spans="2:10">
      <c r="B806" s="193">
        <v>435501</v>
      </c>
      <c r="C806" s="171" t="s">
        <v>22993</v>
      </c>
      <c r="D806" s="172">
        <v>127244000</v>
      </c>
      <c r="E806" s="193" t="str">
        <f>VLOOKUP(D806,Directorio!$A$1:$C$3890,3,0)</f>
        <v>E.S.E. Hospital Barrancas</v>
      </c>
      <c r="F806" s="173">
        <v>0</v>
      </c>
      <c r="G806" s="173">
        <v>5081451</v>
      </c>
      <c r="H806" s="194"/>
      <c r="I806" s="194"/>
      <c r="J806" s="194"/>
    </row>
    <row r="807" spans="2:10">
      <c r="B807" s="193">
        <v>435501</v>
      </c>
      <c r="C807" s="171" t="s">
        <v>22993</v>
      </c>
      <c r="D807" s="172">
        <v>219181591</v>
      </c>
      <c r="E807" s="193" t="str">
        <f>VLOOKUP(D807,Directorio!$A$1:$C$3890,3,0)</f>
        <v>Puerto Rondón</v>
      </c>
      <c r="F807" s="173">
        <v>0</v>
      </c>
      <c r="G807" s="173">
        <v>15193638</v>
      </c>
      <c r="H807" s="194"/>
      <c r="I807" s="194"/>
      <c r="J807" s="194"/>
    </row>
    <row r="808" spans="2:10">
      <c r="B808" s="193">
        <v>435501</v>
      </c>
      <c r="C808" s="171" t="s">
        <v>22993</v>
      </c>
      <c r="D808" s="172">
        <v>212086320</v>
      </c>
      <c r="E808" s="193" t="str">
        <f>VLOOKUP(D808,Directorio!$A$1:$C$3890,3,0)</f>
        <v>Orito</v>
      </c>
      <c r="F808" s="173">
        <v>0</v>
      </c>
      <c r="G808" s="173">
        <v>43735805</v>
      </c>
      <c r="H808" s="194"/>
      <c r="I808" s="194"/>
      <c r="J808" s="194"/>
    </row>
    <row r="809" spans="2:10">
      <c r="B809" s="193">
        <v>435501</v>
      </c>
      <c r="C809" s="171" t="s">
        <v>22993</v>
      </c>
      <c r="D809" s="172">
        <v>215586755</v>
      </c>
      <c r="E809" s="193" t="str">
        <f>VLOOKUP(D809,Directorio!$A$1:$C$3890,3,0)</f>
        <v>San Francisco - Putumayo</v>
      </c>
      <c r="F809" s="173">
        <v>0</v>
      </c>
      <c r="G809" s="173">
        <v>3360000</v>
      </c>
      <c r="H809" s="194"/>
      <c r="I809" s="194"/>
      <c r="J809" s="194"/>
    </row>
    <row r="810" spans="2:10">
      <c r="B810" s="193">
        <v>435501</v>
      </c>
      <c r="C810" s="171" t="s">
        <v>22993</v>
      </c>
      <c r="D810" s="172">
        <v>216086760</v>
      </c>
      <c r="E810" s="193" t="str">
        <f>VLOOKUP(D810,Directorio!$A$1:$C$3890,3,0)</f>
        <v>Santiago - Putumayo</v>
      </c>
      <c r="F810" s="173">
        <v>0</v>
      </c>
      <c r="G810" s="173">
        <v>1983000</v>
      </c>
      <c r="H810" s="194"/>
      <c r="I810" s="194"/>
      <c r="J810" s="194"/>
    </row>
    <row r="811" spans="2:10">
      <c r="B811" s="193">
        <v>435501</v>
      </c>
      <c r="C811" s="171" t="s">
        <v>22993</v>
      </c>
      <c r="D811" s="172">
        <v>216586865</v>
      </c>
      <c r="E811" s="193" t="str">
        <f>VLOOKUP(D811,Directorio!$A$1:$C$3890,3,0)</f>
        <v>Valle del Guamuez (La Hormiga)</v>
      </c>
      <c r="F811" s="173">
        <v>0</v>
      </c>
      <c r="G811" s="173">
        <v>2857143</v>
      </c>
      <c r="H811" s="194"/>
      <c r="I811" s="194"/>
      <c r="J811" s="194"/>
    </row>
    <row r="812" spans="2:10">
      <c r="B812" s="193">
        <v>435501</v>
      </c>
      <c r="C812" s="171" t="s">
        <v>22993</v>
      </c>
      <c r="D812" s="172">
        <v>119595000</v>
      </c>
      <c r="E812" s="193" t="str">
        <f>VLOOKUP(D812,Directorio!$A$1:$C$3890,3,0)</f>
        <v>Departamento del Guaviare</v>
      </c>
      <c r="F812" s="173">
        <v>0</v>
      </c>
      <c r="G812" s="173">
        <v>629104538</v>
      </c>
      <c r="H812" s="194"/>
      <c r="I812" s="194"/>
      <c r="J812" s="194"/>
    </row>
    <row r="813" spans="2:10">
      <c r="B813" s="193">
        <v>435501</v>
      </c>
      <c r="C813" s="171" t="s">
        <v>22993</v>
      </c>
      <c r="D813" s="172">
        <v>114141000</v>
      </c>
      <c r="E813" s="193" t="str">
        <f>VLOOKUP(D813,Directorio!$A$1:$C$3890,3,0)</f>
        <v>Departamento del Huila</v>
      </c>
      <c r="F813" s="173">
        <v>0</v>
      </c>
      <c r="G813" s="173">
        <v>168160619</v>
      </c>
      <c r="H813" s="194"/>
      <c r="I813" s="194"/>
      <c r="J813" s="194"/>
    </row>
    <row r="814" spans="2:10">
      <c r="B814" s="193">
        <v>435501</v>
      </c>
      <c r="C814" s="171" t="s">
        <v>22993</v>
      </c>
      <c r="D814" s="172">
        <v>114747000</v>
      </c>
      <c r="E814" s="193" t="str">
        <f>VLOOKUP(D814,Directorio!$A$1:$C$3890,3,0)</f>
        <v>Departamento del Magdalena</v>
      </c>
      <c r="F814" s="173">
        <v>0</v>
      </c>
      <c r="G814" s="173">
        <v>50009853</v>
      </c>
      <c r="H814" s="194"/>
      <c r="I814" s="194"/>
      <c r="J814" s="194"/>
    </row>
    <row r="815" spans="2:10">
      <c r="B815" s="193">
        <v>435501</v>
      </c>
      <c r="C815" s="171" t="s">
        <v>22993</v>
      </c>
      <c r="D815" s="172">
        <v>115252000</v>
      </c>
      <c r="E815" s="193" t="str">
        <f>VLOOKUP(D815,Directorio!$A$1:$C$3890,3,0)</f>
        <v>Departamento de Nariño</v>
      </c>
      <c r="F815" s="173">
        <v>0</v>
      </c>
      <c r="G815" s="173">
        <v>126690653</v>
      </c>
      <c r="H815" s="194"/>
      <c r="I815" s="194"/>
      <c r="J815" s="194"/>
    </row>
    <row r="816" spans="2:10">
      <c r="B816" s="193">
        <v>435501</v>
      </c>
      <c r="C816" s="171" t="s">
        <v>22993</v>
      </c>
      <c r="D816" s="172">
        <v>112323000</v>
      </c>
      <c r="E816" s="193" t="str">
        <f>VLOOKUP(D816,Directorio!$A$1:$C$3890,3,0)</f>
        <v>Departamento de Córdoba</v>
      </c>
      <c r="F816" s="173">
        <v>0</v>
      </c>
      <c r="G816" s="173">
        <v>17025182</v>
      </c>
      <c r="H816" s="194"/>
      <c r="I816" s="194"/>
      <c r="J816" s="194"/>
    </row>
    <row r="817" spans="2:10">
      <c r="B817" s="193">
        <v>435501</v>
      </c>
      <c r="C817" s="171" t="s">
        <v>22993</v>
      </c>
      <c r="D817" s="172">
        <v>230181001</v>
      </c>
      <c r="E817" s="193" t="str">
        <f>VLOOKUP(D817,Directorio!$A$1:$C$3890,3,0)</f>
        <v>Empresa Municipal de Servicios Públicos de Arauca</v>
      </c>
      <c r="F817" s="173">
        <v>0</v>
      </c>
      <c r="G817" s="173">
        <v>3110300</v>
      </c>
      <c r="H817" s="194"/>
      <c r="I817" s="194"/>
      <c r="J817" s="194"/>
    </row>
    <row r="818" spans="2:10">
      <c r="B818" s="193">
        <v>435501</v>
      </c>
      <c r="C818" s="171" t="s">
        <v>22993</v>
      </c>
      <c r="D818" s="172">
        <v>117373000</v>
      </c>
      <c r="E818" s="193" t="str">
        <f>VLOOKUP(D818,Directorio!$A$1:$C$3890,3,0)</f>
        <v>Departamento del Tolima</v>
      </c>
      <c r="F818" s="173">
        <v>0</v>
      </c>
      <c r="G818" s="173">
        <v>8638080</v>
      </c>
      <c r="H818" s="194"/>
      <c r="I818" s="194"/>
      <c r="J818" s="194"/>
    </row>
    <row r="819" spans="2:10">
      <c r="B819" s="193">
        <v>435501</v>
      </c>
      <c r="C819" s="171" t="s">
        <v>22993</v>
      </c>
      <c r="D819" s="172">
        <v>218019780</v>
      </c>
      <c r="E819" s="193" t="str">
        <f>VLOOKUP(D819,Directorio!$A$1:$C$3890,3,0)</f>
        <v>Suárez - Cauca</v>
      </c>
      <c r="F819" s="173">
        <v>0</v>
      </c>
      <c r="G819" s="173">
        <v>90449099</v>
      </c>
      <c r="H819" s="194"/>
      <c r="I819" s="194"/>
      <c r="J819" s="194"/>
    </row>
    <row r="820" spans="2:10">
      <c r="B820" s="193">
        <v>435501</v>
      </c>
      <c r="C820" s="171" t="s">
        <v>22993</v>
      </c>
      <c r="D820" s="172">
        <v>230119212</v>
      </c>
      <c r="E820" s="193" t="str">
        <f>VLOOKUP(D820,Directorio!$A$1:$C$3890,3,0)</f>
        <v>Empresa de Acueducto y Alcantarillado - Corinto</v>
      </c>
      <c r="F820" s="173">
        <v>0</v>
      </c>
      <c r="G820" s="173">
        <v>19888800</v>
      </c>
      <c r="H820" s="194"/>
      <c r="I820" s="194"/>
      <c r="J820" s="194"/>
    </row>
    <row r="821" spans="2:10">
      <c r="B821" s="193">
        <v>435501</v>
      </c>
      <c r="C821" s="171" t="s">
        <v>22993</v>
      </c>
      <c r="D821" s="172">
        <v>822300000</v>
      </c>
      <c r="E821" s="193" t="str">
        <f>VLOOKUP(D821,Directorio!$A$1:$C$3890,3,0)</f>
        <v>Archivo General de la Nación</v>
      </c>
      <c r="F821" s="173">
        <v>0</v>
      </c>
      <c r="G821" s="173">
        <v>1789164</v>
      </c>
      <c r="H821" s="194"/>
      <c r="I821" s="194"/>
      <c r="J821" s="194"/>
    </row>
    <row r="822" spans="2:10">
      <c r="B822" s="193">
        <v>435501</v>
      </c>
      <c r="C822" s="171" t="s">
        <v>22993</v>
      </c>
      <c r="D822" s="172">
        <v>820200000</v>
      </c>
      <c r="E822" s="193" t="str">
        <f>VLOOKUP(D822,Directorio!$A$1:$C$3890,3,0)</f>
        <v>Fondo Único de Tecnologías de la Información y las Comunicaciones</v>
      </c>
      <c r="F822" s="173">
        <v>0</v>
      </c>
      <c r="G822" s="173">
        <v>518621441</v>
      </c>
      <c r="H822" s="194"/>
      <c r="I822" s="194"/>
      <c r="J822" s="194"/>
    </row>
    <row r="823" spans="2:10">
      <c r="B823" s="193">
        <v>435501</v>
      </c>
      <c r="C823" s="171" t="s">
        <v>22993</v>
      </c>
      <c r="D823" s="172">
        <v>133076000</v>
      </c>
      <c r="E823" s="193" t="str">
        <f>VLOOKUP(D823,Directorio!$A$1:$C$3890,3,0)</f>
        <v>E.S.P. Empresa de Recursos Tecnológicos S.A.</v>
      </c>
      <c r="F823" s="173">
        <v>0</v>
      </c>
      <c r="G823" s="173">
        <v>21856667</v>
      </c>
      <c r="H823" s="194"/>
      <c r="I823" s="194"/>
      <c r="J823" s="194"/>
    </row>
    <row r="824" spans="2:10">
      <c r="B824" s="193">
        <v>435501</v>
      </c>
      <c r="C824" s="171" t="s">
        <v>22993</v>
      </c>
      <c r="D824" s="172">
        <v>180105000</v>
      </c>
      <c r="E824" s="193" t="str">
        <f>VLOOKUP(D824,Directorio!$A$1:$C$3890,3,0)</f>
        <v>E.S.E. Hospital Local de La Estrella</v>
      </c>
      <c r="F824" s="173">
        <v>0</v>
      </c>
      <c r="G824" s="173">
        <v>52160425</v>
      </c>
      <c r="H824" s="194"/>
      <c r="I824" s="194"/>
      <c r="J824" s="194"/>
    </row>
    <row r="825" spans="2:10">
      <c r="B825" s="193">
        <v>435501</v>
      </c>
      <c r="C825" s="171" t="s">
        <v>22993</v>
      </c>
      <c r="D825" s="172">
        <v>12300000</v>
      </c>
      <c r="E825" s="193" t="str">
        <f>VLOOKUP(D825,Directorio!$A$1:$C$3890,3,0)</f>
        <v>Policía Nacional</v>
      </c>
      <c r="F825" s="173">
        <v>0</v>
      </c>
      <c r="G825" s="173">
        <v>2219889954</v>
      </c>
      <c r="H825" s="194"/>
      <c r="I825" s="194"/>
      <c r="J825" s="194"/>
    </row>
    <row r="826" spans="2:10">
      <c r="B826" s="193">
        <v>435501</v>
      </c>
      <c r="C826" s="171" t="s">
        <v>22993</v>
      </c>
      <c r="D826" s="172">
        <v>822600000</v>
      </c>
      <c r="E826" s="193" t="str">
        <f>VLOOKUP(D826,Directorio!$A$1:$C$3890,3,0)</f>
        <v>Instituto Nacional de Medicina Legal y Ciencias Forenses</v>
      </c>
      <c r="F826" s="173">
        <v>0</v>
      </c>
      <c r="G826" s="173">
        <v>184976523</v>
      </c>
      <c r="H826" s="194"/>
      <c r="I826" s="194"/>
      <c r="J826" s="194"/>
    </row>
    <row r="827" spans="2:10">
      <c r="B827" s="193">
        <v>435501</v>
      </c>
      <c r="C827" s="171" t="s">
        <v>22993</v>
      </c>
      <c r="D827" s="172">
        <v>127976000</v>
      </c>
      <c r="E827" s="193" t="str">
        <f>VLOOKUP(D827,Directorio!$A$1:$C$3890,3,0)</f>
        <v>E.S.E. Hospital San Agustín - Puerto Merizalde (Buenaventura)</v>
      </c>
      <c r="F827" s="173">
        <v>0</v>
      </c>
      <c r="G827" s="173">
        <v>2040000</v>
      </c>
      <c r="H827" s="194"/>
      <c r="I827" s="194"/>
      <c r="J827" s="194"/>
    </row>
    <row r="828" spans="2:10">
      <c r="B828" s="193">
        <v>435501</v>
      </c>
      <c r="C828" s="171" t="s">
        <v>22993</v>
      </c>
      <c r="D828" s="172">
        <v>45600000</v>
      </c>
      <c r="E828" s="193" t="str">
        <f>VLOOKUP(D828,Directorio!$A$1:$C$3890,3,0)</f>
        <v>Fiduciaria Agraria S.A.</v>
      </c>
      <c r="F828" s="173">
        <v>0</v>
      </c>
      <c r="G828" s="173">
        <v>2127570216</v>
      </c>
      <c r="H828" s="194"/>
      <c r="I828" s="194"/>
      <c r="J828" s="194"/>
    </row>
    <row r="829" spans="2:10">
      <c r="B829" s="193">
        <v>435501</v>
      </c>
      <c r="C829" s="171" t="s">
        <v>22993</v>
      </c>
      <c r="D829" s="172">
        <v>260305088</v>
      </c>
      <c r="E829" s="193" t="str">
        <f>VLOOKUP(D829,Directorio!$A$1:$C$3890,3,0)</f>
        <v>E.S.E. Bellosalud</v>
      </c>
      <c r="F829" s="173">
        <v>0</v>
      </c>
      <c r="G829" s="173">
        <v>202947414</v>
      </c>
      <c r="H829" s="194"/>
      <c r="I829" s="194"/>
      <c r="J829" s="194"/>
    </row>
    <row r="830" spans="2:10">
      <c r="B830" s="193">
        <v>435501</v>
      </c>
      <c r="C830" s="171" t="s">
        <v>22993</v>
      </c>
      <c r="D830" s="172">
        <v>35923000</v>
      </c>
      <c r="E830" s="193" t="str">
        <f>VLOOKUP(D830,Directorio!$A$1:$C$3890,3,0)</f>
        <v>E.S.P. Empresa Urrá S.A.</v>
      </c>
      <c r="F830" s="173">
        <v>0</v>
      </c>
      <c r="G830" s="173">
        <v>10305178970</v>
      </c>
      <c r="H830" s="194"/>
      <c r="I830" s="194"/>
      <c r="J830" s="194"/>
    </row>
    <row r="831" spans="2:10">
      <c r="B831" s="193">
        <v>435501</v>
      </c>
      <c r="C831" s="171" t="s">
        <v>22993</v>
      </c>
      <c r="D831" s="172">
        <v>126652000</v>
      </c>
      <c r="E831" s="193" t="str">
        <f>VLOOKUP(D831,Directorio!$A$1:$C$3890,3,0)</f>
        <v>E.S.E. Hospital San Andrés - Tumaco</v>
      </c>
      <c r="F831" s="173">
        <v>0</v>
      </c>
      <c r="G831" s="173">
        <v>129158780</v>
      </c>
      <c r="H831" s="194"/>
      <c r="I831" s="194"/>
      <c r="J831" s="194"/>
    </row>
    <row r="832" spans="2:10">
      <c r="B832" s="193">
        <v>435501</v>
      </c>
      <c r="C832" s="171" t="s">
        <v>22993</v>
      </c>
      <c r="D832" s="172">
        <v>923273065</v>
      </c>
      <c r="E832" s="193" t="str">
        <f>VLOOKUP(D832,Directorio!$A$1:$C$3890,3,0)</f>
        <v>Contraloría General del Departamento del Putumayo</v>
      </c>
      <c r="F832" s="173">
        <v>0</v>
      </c>
      <c r="G832" s="173">
        <v>7261013</v>
      </c>
      <c r="H832" s="194"/>
      <c r="I832" s="194"/>
      <c r="J832" s="194"/>
    </row>
    <row r="833" spans="2:10">
      <c r="B833" s="193">
        <v>435501</v>
      </c>
      <c r="C833" s="171" t="s">
        <v>22993</v>
      </c>
      <c r="D833" s="172">
        <v>54617000</v>
      </c>
      <c r="E833" s="193" t="str">
        <f>VLOOKUP(D833,Directorio!$A$1:$C$3890,3,0)</f>
        <v>E.S.P. Gestión Energética S.A.</v>
      </c>
      <c r="F833" s="173">
        <v>0</v>
      </c>
      <c r="G833" s="173">
        <v>43214453</v>
      </c>
      <c r="H833" s="194"/>
      <c r="I833" s="194"/>
      <c r="J833" s="194"/>
    </row>
    <row r="834" spans="2:10">
      <c r="B834" s="193">
        <v>435501</v>
      </c>
      <c r="C834" s="171" t="s">
        <v>22993</v>
      </c>
      <c r="D834" s="172">
        <v>269411001</v>
      </c>
      <c r="E834" s="193" t="str">
        <f>VLOOKUP(D834,Directorio!$A$1:$C$3890,3,0)</f>
        <v>E.S.P. Colvatel S.A.</v>
      </c>
      <c r="F834" s="173">
        <v>0</v>
      </c>
      <c r="G834" s="173">
        <v>373306199</v>
      </c>
      <c r="H834" s="194"/>
      <c r="I834" s="194"/>
      <c r="J834" s="194"/>
    </row>
    <row r="835" spans="2:10">
      <c r="B835" s="193">
        <v>435501</v>
      </c>
      <c r="C835" s="171" t="s">
        <v>22993</v>
      </c>
      <c r="D835" s="172">
        <v>230252356</v>
      </c>
      <c r="E835" s="193" t="str">
        <f>VLOOKUP(D835,Directorio!$A$1:$C$3890,3,0)</f>
        <v>E.S.P. Instituto de Servicios Varios de Ipiales</v>
      </c>
      <c r="F835" s="173">
        <v>0</v>
      </c>
      <c r="G835" s="173">
        <v>7216040</v>
      </c>
      <c r="H835" s="194"/>
      <c r="I835" s="194"/>
      <c r="J835" s="194"/>
    </row>
    <row r="836" spans="2:10">
      <c r="B836" s="193">
        <v>435501</v>
      </c>
      <c r="C836" s="171" t="s">
        <v>22993</v>
      </c>
      <c r="D836" s="172">
        <v>139152000</v>
      </c>
      <c r="E836" s="193" t="str">
        <f>VLOOKUP(D836,Directorio!$A$1:$C$3890,3,0)</f>
        <v>Centro de Diagnóstico Automotor de Nariño Ltda.</v>
      </c>
      <c r="F836" s="173">
        <v>0</v>
      </c>
      <c r="G836" s="173">
        <v>15845364</v>
      </c>
      <c r="H836" s="194"/>
      <c r="I836" s="194"/>
      <c r="J836" s="194"/>
    </row>
    <row r="837" spans="2:10">
      <c r="B837" s="193">
        <v>435501</v>
      </c>
      <c r="C837" s="171" t="s">
        <v>22993</v>
      </c>
      <c r="D837" s="172">
        <v>923271667</v>
      </c>
      <c r="E837" s="193" t="str">
        <f>VLOOKUP(D837,Directorio!$A$1:$C$3890,3,0)</f>
        <v>Cuerpo de Bomberos Oficial de Montería</v>
      </c>
      <c r="F837" s="173">
        <v>0</v>
      </c>
      <c r="G837" s="173">
        <v>1048433</v>
      </c>
      <c r="H837" s="194"/>
      <c r="I837" s="194"/>
      <c r="J837" s="194"/>
    </row>
    <row r="838" spans="2:10">
      <c r="B838" s="193">
        <v>435501</v>
      </c>
      <c r="C838" s="171" t="s">
        <v>22993</v>
      </c>
      <c r="D838" s="172">
        <v>130344000</v>
      </c>
      <c r="E838" s="193" t="str">
        <f>VLOOKUP(D838,Directorio!$A$1:$C$3890,3,0)</f>
        <v>E.S.E. Hospital Santa Cruz - Urumita</v>
      </c>
      <c r="F838" s="173">
        <v>0</v>
      </c>
      <c r="G838" s="173">
        <v>4800000</v>
      </c>
      <c r="H838" s="194"/>
      <c r="I838" s="194"/>
      <c r="J838" s="194"/>
    </row>
    <row r="839" spans="2:10">
      <c r="B839" s="193">
        <v>435501</v>
      </c>
      <c r="C839" s="171" t="s">
        <v>22993</v>
      </c>
      <c r="D839" s="172">
        <v>923273091</v>
      </c>
      <c r="E839" s="193" t="str">
        <f>VLOOKUP(D839,Directorio!$A$1:$C$3890,3,0)</f>
        <v>Contraloría Municipal de Armenia</v>
      </c>
      <c r="F839" s="173">
        <v>0</v>
      </c>
      <c r="G839" s="173">
        <v>25709021</v>
      </c>
      <c r="H839" s="194"/>
      <c r="I839" s="194"/>
      <c r="J839" s="194"/>
    </row>
    <row r="840" spans="2:10">
      <c r="B840" s="193">
        <v>435501</v>
      </c>
      <c r="C840" s="171" t="s">
        <v>22993</v>
      </c>
      <c r="D840" s="172">
        <v>148585000</v>
      </c>
      <c r="E840" s="193" t="str">
        <f>VLOOKUP(D840,Directorio!$A$1:$C$3890,3,0)</f>
        <v>Instituto Financiero de Casanare</v>
      </c>
      <c r="F840" s="173">
        <v>0</v>
      </c>
      <c r="G840" s="173">
        <v>9685115</v>
      </c>
      <c r="H840" s="194"/>
      <c r="I840" s="194"/>
      <c r="J840" s="194"/>
    </row>
    <row r="841" spans="2:10">
      <c r="B841" s="193">
        <v>435501</v>
      </c>
      <c r="C841" s="171" t="s">
        <v>22993</v>
      </c>
      <c r="D841" s="172">
        <v>217186571</v>
      </c>
      <c r="E841" s="193" t="str">
        <f>VLOOKUP(D841,Directorio!$A$1:$C$3890,3,0)</f>
        <v>Puerto Guzmán</v>
      </c>
      <c r="F841" s="173">
        <v>0</v>
      </c>
      <c r="G841" s="173">
        <v>12184874</v>
      </c>
      <c r="H841" s="194"/>
      <c r="I841" s="194"/>
      <c r="J841" s="194"/>
    </row>
    <row r="842" spans="2:10">
      <c r="B842" s="193">
        <v>435501</v>
      </c>
      <c r="C842" s="171" t="s">
        <v>22993</v>
      </c>
      <c r="D842" s="172">
        <v>216986569</v>
      </c>
      <c r="E842" s="193" t="str">
        <f>VLOOKUP(D842,Directorio!$A$1:$C$3890,3,0)</f>
        <v>Puerto Caicedo</v>
      </c>
      <c r="F842" s="173">
        <v>0</v>
      </c>
      <c r="G842" s="173">
        <v>1680000</v>
      </c>
      <c r="H842" s="194"/>
      <c r="I842" s="194"/>
      <c r="J842" s="194"/>
    </row>
    <row r="843" spans="2:10">
      <c r="B843" s="193">
        <v>435501</v>
      </c>
      <c r="C843" s="171" t="s">
        <v>22993</v>
      </c>
      <c r="D843" s="172">
        <v>123566001</v>
      </c>
      <c r="E843" s="193" t="str">
        <f>VLOOKUP(D843,Directorio!$A$1:$C$3890,3,0)</f>
        <v>E.S.E. Hospital Universitario San Jorge - Pereira</v>
      </c>
      <c r="F843" s="173">
        <v>0</v>
      </c>
      <c r="G843" s="173">
        <v>180875197</v>
      </c>
      <c r="H843" s="194"/>
      <c r="I843" s="194"/>
      <c r="J843" s="194"/>
    </row>
    <row r="844" spans="2:10">
      <c r="B844" s="193">
        <v>435501</v>
      </c>
      <c r="C844" s="171" t="s">
        <v>22993</v>
      </c>
      <c r="D844" s="172">
        <v>225511001</v>
      </c>
      <c r="E844" s="193" t="str">
        <f>VLOOKUP(D844,Directorio!$A$1:$C$3890,3,0)</f>
        <v>Fondo Financiero Distrital de Salud</v>
      </c>
      <c r="F844" s="173">
        <v>0</v>
      </c>
      <c r="G844" s="173">
        <v>204178620</v>
      </c>
      <c r="H844" s="194"/>
      <c r="I844" s="194"/>
      <c r="J844" s="194"/>
    </row>
    <row r="845" spans="2:10">
      <c r="B845" s="193">
        <v>435501</v>
      </c>
      <c r="C845" s="171" t="s">
        <v>22993</v>
      </c>
      <c r="D845" s="172">
        <v>923272001</v>
      </c>
      <c r="E845" s="193" t="str">
        <f>VLOOKUP(D845,Directorio!$A$1:$C$3890,3,0)</f>
        <v>Oleoducto Central S.A.S.</v>
      </c>
      <c r="F845" s="173">
        <v>0</v>
      </c>
      <c r="G845" s="173">
        <v>9458267465</v>
      </c>
      <c r="H845" s="194"/>
      <c r="I845" s="194"/>
      <c r="J845" s="194"/>
    </row>
    <row r="846" spans="2:10">
      <c r="B846" s="193">
        <v>435501</v>
      </c>
      <c r="C846" s="171" t="s">
        <v>22993</v>
      </c>
      <c r="D846" s="172">
        <v>827386000</v>
      </c>
      <c r="E846" s="193" t="str">
        <f>VLOOKUP(D846,Directorio!$A$1:$C$3890,3,0)</f>
        <v>Corporación para el Desarrollo Sostenible del Sur de la Amazonía</v>
      </c>
      <c r="F846" s="173">
        <v>0</v>
      </c>
      <c r="G846" s="173">
        <v>2158340</v>
      </c>
      <c r="H846" s="194"/>
      <c r="I846" s="194"/>
      <c r="J846" s="194"/>
    </row>
    <row r="847" spans="2:10">
      <c r="B847" s="193">
        <v>435501</v>
      </c>
      <c r="C847" s="171" t="s">
        <v>22993</v>
      </c>
      <c r="D847" s="172">
        <v>215786757</v>
      </c>
      <c r="E847" s="193" t="str">
        <f>VLOOKUP(D847,Directorio!$A$1:$C$3890,3,0)</f>
        <v>San Miguel - Putumayo</v>
      </c>
      <c r="F847" s="173">
        <v>0</v>
      </c>
      <c r="G847" s="173">
        <v>2520000</v>
      </c>
      <c r="H847" s="194"/>
      <c r="I847" s="194"/>
      <c r="J847" s="194"/>
    </row>
    <row r="848" spans="2:10">
      <c r="B848" s="193">
        <v>435501</v>
      </c>
      <c r="C848" s="171" t="s">
        <v>22993</v>
      </c>
      <c r="D848" s="172">
        <v>220815480</v>
      </c>
      <c r="E848" s="193" t="str">
        <f>VLOOKUP(D848,Directorio!$A$1:$C$3890,3,0)</f>
        <v>E.S.E. Hospital Santa Ana de Muzo</v>
      </c>
      <c r="F848" s="173">
        <v>0</v>
      </c>
      <c r="G848" s="173">
        <v>14725688</v>
      </c>
      <c r="H848" s="194"/>
      <c r="I848" s="194"/>
      <c r="J848" s="194"/>
    </row>
    <row r="849" spans="2:10">
      <c r="B849" s="193">
        <v>435501</v>
      </c>
      <c r="C849" s="171" t="s">
        <v>22993</v>
      </c>
      <c r="D849" s="172">
        <v>223763001</v>
      </c>
      <c r="E849" s="193" t="str">
        <f>VLOOKUP(D849,Directorio!$A$1:$C$3890,3,0)</f>
        <v>E.S.E. Red salud Armenia</v>
      </c>
      <c r="F849" s="173">
        <v>0</v>
      </c>
      <c r="G849" s="173">
        <v>340534334</v>
      </c>
      <c r="H849" s="194"/>
      <c r="I849" s="194"/>
      <c r="J849" s="194"/>
    </row>
    <row r="850" spans="2:10">
      <c r="B850" s="193">
        <v>435501</v>
      </c>
      <c r="C850" s="171" t="s">
        <v>22993</v>
      </c>
      <c r="D850" s="172">
        <v>923272370</v>
      </c>
      <c r="E850" s="193" t="str">
        <f>VLOOKUP(D850,Directorio!$A$1:$C$3890,3,0)</f>
        <v>E.S.E. Hospital San Camilo</v>
      </c>
      <c r="F850" s="173">
        <v>0</v>
      </c>
      <c r="G850" s="173">
        <v>19437785</v>
      </c>
      <c r="H850" s="194"/>
      <c r="I850" s="194"/>
      <c r="J850" s="194"/>
    </row>
    <row r="851" spans="2:10">
      <c r="B851" s="193">
        <v>435501</v>
      </c>
      <c r="C851" s="171" t="s">
        <v>22993</v>
      </c>
      <c r="D851" s="172">
        <v>220108634</v>
      </c>
      <c r="E851" s="193" t="str">
        <f>VLOOKUP(D851,Directorio!$A$1:$C$3890,3,0)</f>
        <v>E.S.E. Centro de Salud Sabanagrande</v>
      </c>
      <c r="F851" s="173">
        <v>0</v>
      </c>
      <c r="G851" s="173">
        <v>8319339</v>
      </c>
      <c r="H851" s="194"/>
      <c r="I851" s="194"/>
      <c r="J851" s="194"/>
    </row>
    <row r="852" spans="2:10">
      <c r="B852" s="193">
        <v>435501</v>
      </c>
      <c r="C852" s="171" t="s">
        <v>22993</v>
      </c>
      <c r="D852" s="172">
        <v>267308433</v>
      </c>
      <c r="E852" s="193" t="str">
        <f>VLOOKUP(D852,Directorio!$A$1:$C$3890,3,0)</f>
        <v>E.S.E. Hospital Local de Malambo</v>
      </c>
      <c r="F852" s="173">
        <v>0</v>
      </c>
      <c r="G852" s="173">
        <v>1407537</v>
      </c>
      <c r="H852" s="194"/>
      <c r="I852" s="194"/>
      <c r="J852" s="194"/>
    </row>
    <row r="853" spans="2:10">
      <c r="B853" s="193">
        <v>435501</v>
      </c>
      <c r="C853" s="171" t="s">
        <v>22993</v>
      </c>
      <c r="D853" s="172">
        <v>269868547</v>
      </c>
      <c r="E853" s="193" t="str">
        <f>VLOOKUP(D853,Directorio!$A$1:$C$3890,3,0)</f>
        <v>Empresa Municipal de Servicios Públicos Domiciliarios de Piedecuesta</v>
      </c>
      <c r="F853" s="173">
        <v>0</v>
      </c>
      <c r="G853" s="173">
        <v>389677403</v>
      </c>
      <c r="H853" s="194"/>
      <c r="I853" s="194"/>
      <c r="J853" s="194"/>
    </row>
    <row r="854" spans="2:10">
      <c r="B854" s="193">
        <v>435501</v>
      </c>
      <c r="C854" s="171" t="s">
        <v>22993</v>
      </c>
      <c r="D854" s="172">
        <v>230168500</v>
      </c>
      <c r="E854" s="193" t="str">
        <f>VLOOKUP(D854,Directorio!$A$1:$C$3890,3,0)</f>
        <v>Oibana de Servicios Públicos</v>
      </c>
      <c r="F854" s="173">
        <v>0</v>
      </c>
      <c r="G854" s="173">
        <v>23680057</v>
      </c>
      <c r="H854" s="194"/>
      <c r="I854" s="194"/>
      <c r="J854" s="194"/>
    </row>
    <row r="855" spans="2:10">
      <c r="B855" s="193">
        <v>435501</v>
      </c>
      <c r="C855" s="171" t="s">
        <v>22993</v>
      </c>
      <c r="D855" s="172">
        <v>220168271</v>
      </c>
      <c r="E855" s="193" t="str">
        <f>VLOOKUP(D855,Directorio!$A$1:$C$3890,3,0)</f>
        <v>I.P.S. San José de Florián - Santander</v>
      </c>
      <c r="F855" s="173">
        <v>0</v>
      </c>
      <c r="G855" s="173">
        <v>6938799</v>
      </c>
      <c r="H855" s="194"/>
      <c r="I855" s="194"/>
      <c r="J855" s="194"/>
    </row>
    <row r="856" spans="2:10">
      <c r="B856" s="193">
        <v>435501</v>
      </c>
      <c r="C856" s="171" t="s">
        <v>22993</v>
      </c>
      <c r="D856" s="172">
        <v>132476000</v>
      </c>
      <c r="E856" s="193" t="str">
        <f>VLOOKUP(D856,Directorio!$A$1:$C$3890,3,0)</f>
        <v>Unidad Ejecutora de Saneamiento del Valle del Cauca</v>
      </c>
      <c r="F856" s="173">
        <v>0</v>
      </c>
      <c r="G856" s="173">
        <v>606900</v>
      </c>
      <c r="H856" s="194"/>
      <c r="I856" s="194"/>
      <c r="J856" s="194"/>
    </row>
    <row r="857" spans="2:10">
      <c r="B857" s="193">
        <v>435501</v>
      </c>
      <c r="C857" s="171" t="s">
        <v>22993</v>
      </c>
      <c r="D857" s="172">
        <v>220254000</v>
      </c>
      <c r="E857" s="193" t="str">
        <f>VLOOKUP(D857,Directorio!$A$1:$C$3890,3,0)</f>
        <v>E.S.E. Hospital Regional Occidente - Norte de Santander</v>
      </c>
      <c r="F857" s="173">
        <v>0</v>
      </c>
      <c r="G857" s="173">
        <v>16460128</v>
      </c>
      <c r="H857" s="194"/>
      <c r="I857" s="194"/>
      <c r="J857" s="194"/>
    </row>
    <row r="858" spans="2:10">
      <c r="B858" s="193">
        <v>435501</v>
      </c>
      <c r="C858" s="171" t="s">
        <v>22993</v>
      </c>
      <c r="D858" s="172">
        <v>230373624</v>
      </c>
      <c r="E858" s="193" t="str">
        <f>VLOOKUP(D858,Directorio!$A$1:$C$3890,3,0)</f>
        <v>E.S.P. Empresas de Servicios Públicos de Rovira</v>
      </c>
      <c r="F858" s="173">
        <v>0</v>
      </c>
      <c r="G858" s="173">
        <v>11450054</v>
      </c>
      <c r="H858" s="194"/>
      <c r="I858" s="194"/>
      <c r="J858" s="194"/>
    </row>
    <row r="859" spans="2:10">
      <c r="B859" s="193">
        <v>435501</v>
      </c>
      <c r="C859" s="171" t="s">
        <v>22993</v>
      </c>
      <c r="D859" s="172">
        <v>220173770</v>
      </c>
      <c r="E859" s="193" t="str">
        <f>VLOOKUP(D859,Directorio!$A$1:$C$3890,3,0)</f>
        <v>E.S.E. Hospital Santa Rosa de Lima - Suárez Tolima</v>
      </c>
      <c r="F859" s="173">
        <v>0</v>
      </c>
      <c r="G859" s="173">
        <v>7721631</v>
      </c>
      <c r="H859" s="194"/>
      <c r="I859" s="194"/>
      <c r="J859" s="194"/>
    </row>
    <row r="860" spans="2:10">
      <c r="B860" s="193">
        <v>435501</v>
      </c>
      <c r="C860" s="171" t="s">
        <v>22993</v>
      </c>
      <c r="D860" s="172">
        <v>923271213</v>
      </c>
      <c r="E860" s="193" t="str">
        <f>VLOOKUP(D860,Directorio!$A$1:$C$3890,3,0)</f>
        <v>E.S.P. Empresa de Servicios Públicos de Cunday</v>
      </c>
      <c r="F860" s="173">
        <v>0</v>
      </c>
      <c r="G860" s="173">
        <v>3350000</v>
      </c>
      <c r="H860" s="194"/>
      <c r="I860" s="194"/>
      <c r="J860" s="194"/>
    </row>
    <row r="861" spans="2:10">
      <c r="B861" s="193">
        <v>435501</v>
      </c>
      <c r="C861" s="171" t="s">
        <v>22993</v>
      </c>
      <c r="D861" s="172">
        <v>127573000</v>
      </c>
      <c r="E861" s="193" t="str">
        <f>VLOOKUP(D861,Directorio!$A$1:$C$3890,3,0)</f>
        <v>Lotería del Tolima</v>
      </c>
      <c r="F861" s="173">
        <v>0</v>
      </c>
      <c r="G861" s="173">
        <v>15178104</v>
      </c>
      <c r="H861" s="194"/>
      <c r="I861" s="194"/>
      <c r="J861" s="194"/>
    </row>
    <row r="862" spans="2:10">
      <c r="B862" s="193">
        <v>435501</v>
      </c>
      <c r="C862" s="171" t="s">
        <v>22993</v>
      </c>
      <c r="D862" s="172">
        <v>230105209</v>
      </c>
      <c r="E862" s="193" t="str">
        <f>VLOOKUP(D862,Directorio!$A$1:$C$3890,3,0)</f>
        <v>E.S.P. Empresas Públicas - Concordia</v>
      </c>
      <c r="F862" s="173">
        <v>0</v>
      </c>
      <c r="G862" s="173">
        <v>1200000</v>
      </c>
      <c r="H862" s="194"/>
      <c r="I862" s="194"/>
      <c r="J862" s="194"/>
    </row>
    <row r="863" spans="2:10">
      <c r="B863" s="193">
        <v>435501</v>
      </c>
      <c r="C863" s="171" t="s">
        <v>22993</v>
      </c>
      <c r="D863" s="172">
        <v>89100000</v>
      </c>
      <c r="E863" s="193" t="str">
        <f>VLOOKUP(D863,Directorio!$A$1:$C$3890,3,0)</f>
        <v>E.S.P. Aguas del Puerto S.A. - Puerto Berrío</v>
      </c>
      <c r="F863" s="173">
        <v>0</v>
      </c>
      <c r="G863" s="173">
        <v>13280694</v>
      </c>
      <c r="H863" s="194"/>
      <c r="I863" s="194"/>
      <c r="J863" s="194"/>
    </row>
    <row r="864" spans="2:10">
      <c r="B864" s="193">
        <v>435501</v>
      </c>
      <c r="C864" s="171" t="s">
        <v>22993</v>
      </c>
      <c r="D864" s="172">
        <v>230105318</v>
      </c>
      <c r="E864" s="193" t="str">
        <f>VLOOKUP(D864,Directorio!$A$1:$C$3890,3,0)</f>
        <v>Aquaterra Empresa de Servicios Públicos</v>
      </c>
      <c r="F864" s="173">
        <v>0</v>
      </c>
      <c r="G864" s="173">
        <v>1740612</v>
      </c>
      <c r="H864" s="194"/>
      <c r="I864" s="194"/>
      <c r="J864" s="194"/>
    </row>
    <row r="865" spans="2:10">
      <c r="B865" s="193">
        <v>435501</v>
      </c>
      <c r="C865" s="171" t="s">
        <v>22993</v>
      </c>
      <c r="D865" s="172">
        <v>230105440</v>
      </c>
      <c r="E865" s="193" t="str">
        <f>VLOOKUP(D865,Directorio!$A$1:$C$3890,3,0)</f>
        <v>E.S.P. Empresa de Servicios Públicos de Aseo - San José de Marinilla</v>
      </c>
      <c r="F865" s="173">
        <v>0</v>
      </c>
      <c r="G865" s="173">
        <v>38475047</v>
      </c>
      <c r="H865" s="194"/>
      <c r="I865" s="194"/>
      <c r="J865" s="194"/>
    </row>
    <row r="866" spans="2:10">
      <c r="B866" s="193">
        <v>435501</v>
      </c>
      <c r="C866" s="171" t="s">
        <v>22993</v>
      </c>
      <c r="D866" s="172">
        <v>150905000</v>
      </c>
      <c r="E866" s="193" t="str">
        <f>VLOOKUP(D866,Directorio!$A$1:$C$3890,3,0)</f>
        <v>E.S.P. Hidroeléctrica Ituango S.A.</v>
      </c>
      <c r="F866" s="173">
        <v>0</v>
      </c>
      <c r="G866" s="173">
        <v>352876712</v>
      </c>
      <c r="H866" s="194"/>
      <c r="I866" s="194"/>
      <c r="J866" s="194"/>
    </row>
    <row r="867" spans="2:10">
      <c r="B867" s="193">
        <v>435501</v>
      </c>
      <c r="C867" s="171" t="s">
        <v>22993</v>
      </c>
      <c r="D867" s="172">
        <v>91500000</v>
      </c>
      <c r="E867" s="193" t="str">
        <f>VLOOKUP(D867,Directorio!$A$1:$C$3890,3,0)</f>
        <v>E.S.P. Aguas y Aseo de El Peñol</v>
      </c>
      <c r="F867" s="173">
        <v>0</v>
      </c>
      <c r="G867" s="173">
        <v>27072008</v>
      </c>
      <c r="H867" s="194"/>
      <c r="I867" s="194"/>
      <c r="J867" s="194"/>
    </row>
    <row r="868" spans="2:10">
      <c r="B868" s="193">
        <v>435501</v>
      </c>
      <c r="C868" s="171" t="s">
        <v>22993</v>
      </c>
      <c r="D868" s="172">
        <v>127723000</v>
      </c>
      <c r="E868" s="193" t="str">
        <f>VLOOKUP(D868,Directorio!$A$1:$C$3890,3,0)</f>
        <v>E.S.E. Hospital Local - Montelíbano</v>
      </c>
      <c r="F868" s="173">
        <v>0</v>
      </c>
      <c r="G868" s="173">
        <v>10593925</v>
      </c>
      <c r="H868" s="194"/>
      <c r="I868" s="194"/>
      <c r="J868" s="194"/>
    </row>
    <row r="869" spans="2:10">
      <c r="B869" s="193">
        <v>435501</v>
      </c>
      <c r="C869" s="171" t="s">
        <v>22993</v>
      </c>
      <c r="D869" s="172">
        <v>264623417</v>
      </c>
      <c r="E869" s="193" t="str">
        <f>VLOOKUP(D869,Directorio!$A$1:$C$3890,3,0)</f>
        <v>E.S.E. Santa Teresita</v>
      </c>
      <c r="F869" s="173">
        <v>0</v>
      </c>
      <c r="G869" s="173">
        <v>23451859</v>
      </c>
      <c r="H869" s="194"/>
      <c r="I869" s="194"/>
      <c r="J869" s="194"/>
    </row>
    <row r="870" spans="2:10">
      <c r="B870" s="193">
        <v>435501</v>
      </c>
      <c r="C870" s="171" t="s">
        <v>22993</v>
      </c>
      <c r="D870" s="172">
        <v>220123570</v>
      </c>
      <c r="E870" s="193" t="str">
        <f>VLOOKUP(D870,Directorio!$A$1:$C$3890,3,0)</f>
        <v>E.S.E. Camu de Pueblo Nuevo</v>
      </c>
      <c r="F870" s="173">
        <v>0</v>
      </c>
      <c r="G870" s="173">
        <v>941660</v>
      </c>
      <c r="H870" s="194"/>
      <c r="I870" s="194"/>
      <c r="J870" s="194"/>
    </row>
    <row r="871" spans="2:10">
      <c r="B871" s="193">
        <v>435501</v>
      </c>
      <c r="C871" s="171" t="s">
        <v>22993</v>
      </c>
      <c r="D871" s="172">
        <v>220123686</v>
      </c>
      <c r="E871" s="193" t="str">
        <f>VLOOKUP(D871,Directorio!$A$1:$C$3890,3,0)</f>
        <v>E.S.E. Camu - San Pelayo</v>
      </c>
      <c r="F871" s="173">
        <v>0</v>
      </c>
      <c r="G871" s="173">
        <v>3900000</v>
      </c>
      <c r="H871" s="194"/>
      <c r="I871" s="194"/>
      <c r="J871" s="194"/>
    </row>
    <row r="872" spans="2:10">
      <c r="B872" s="193">
        <v>435501</v>
      </c>
      <c r="C872" s="171" t="s">
        <v>22993</v>
      </c>
      <c r="D872" s="172">
        <v>215023350</v>
      </c>
      <c r="E872" s="193" t="str">
        <f>VLOOKUP(D872,Directorio!$A$1:$C$3890,3,0)</f>
        <v>La Apartada</v>
      </c>
      <c r="F872" s="173">
        <v>0</v>
      </c>
      <c r="G872" s="173">
        <v>1566781</v>
      </c>
      <c r="H872" s="194"/>
      <c r="I872" s="194"/>
      <c r="J872" s="194"/>
    </row>
    <row r="873" spans="2:10">
      <c r="B873" s="193">
        <v>435501</v>
      </c>
      <c r="C873" s="171" t="s">
        <v>22993</v>
      </c>
      <c r="D873" s="172">
        <v>220123574</v>
      </c>
      <c r="E873" s="193" t="str">
        <f>VLOOKUP(D873,Directorio!$A$1:$C$3890,3,0)</f>
        <v>E.S.E. Camu - Puerto Escondido</v>
      </c>
      <c r="F873" s="173">
        <v>0</v>
      </c>
      <c r="G873" s="173">
        <v>2850000</v>
      </c>
      <c r="H873" s="194"/>
      <c r="I873" s="194"/>
      <c r="J873" s="194"/>
    </row>
    <row r="874" spans="2:10">
      <c r="B874" s="193">
        <v>435501</v>
      </c>
      <c r="C874" s="171" t="s">
        <v>22993</v>
      </c>
      <c r="D874" s="172">
        <v>220123090</v>
      </c>
      <c r="E874" s="193" t="str">
        <f>VLOOKUP(D874,Directorio!$A$1:$C$3890,3,0)</f>
        <v>E.S.E. Camu de Canalete</v>
      </c>
      <c r="F874" s="173">
        <v>0</v>
      </c>
      <c r="G874" s="173">
        <v>9249967</v>
      </c>
      <c r="H874" s="194"/>
      <c r="I874" s="194"/>
      <c r="J874" s="194"/>
    </row>
    <row r="875" spans="2:10">
      <c r="B875" s="193">
        <v>435501</v>
      </c>
      <c r="C875" s="171" t="s">
        <v>22993</v>
      </c>
      <c r="D875" s="172">
        <v>84200000</v>
      </c>
      <c r="E875" s="193" t="str">
        <f>VLOOKUP(D875,Directorio!$A$1:$C$3890,3,0)</f>
        <v>E.S.E. Camu del Municipio de La Apartada</v>
      </c>
      <c r="F875" s="173">
        <v>0</v>
      </c>
      <c r="G875" s="173">
        <v>2702521</v>
      </c>
      <c r="H875" s="194"/>
      <c r="I875" s="194"/>
      <c r="J875" s="194"/>
    </row>
    <row r="876" spans="2:10">
      <c r="B876" s="193">
        <v>435501</v>
      </c>
      <c r="C876" s="171" t="s">
        <v>22993</v>
      </c>
      <c r="D876" s="172">
        <v>220123162</v>
      </c>
      <c r="E876" s="193" t="str">
        <f>VLOOKUP(D876,Directorio!$A$1:$C$3890,3,0)</f>
        <v>E.S.E. Camu El Prado - Cereté</v>
      </c>
      <c r="F876" s="173">
        <v>0</v>
      </c>
      <c r="G876" s="173">
        <v>21892278</v>
      </c>
      <c r="H876" s="194"/>
      <c r="I876" s="194"/>
      <c r="J876" s="194"/>
    </row>
    <row r="877" spans="2:10">
      <c r="B877" s="193">
        <v>435501</v>
      </c>
      <c r="C877" s="171" t="s">
        <v>22993</v>
      </c>
      <c r="D877" s="172">
        <v>220123672</v>
      </c>
      <c r="E877" s="193" t="str">
        <f>VLOOKUP(D877,Directorio!$A$1:$C$3890,3,0)</f>
        <v>E.S.E. Camu - San Antero</v>
      </c>
      <c r="F877" s="173">
        <v>0</v>
      </c>
      <c r="G877" s="173">
        <v>15612530</v>
      </c>
      <c r="H877" s="194"/>
      <c r="I877" s="194"/>
      <c r="J877" s="194"/>
    </row>
    <row r="878" spans="2:10">
      <c r="B878" s="193">
        <v>435501</v>
      </c>
      <c r="C878" s="171" t="s">
        <v>22993</v>
      </c>
      <c r="D878" s="172">
        <v>128423000</v>
      </c>
      <c r="E878" s="193" t="str">
        <f>VLOOKUP(D878,Directorio!$A$1:$C$3890,3,0)</f>
        <v>E.S.E. Hospital San Juan</v>
      </c>
      <c r="F878" s="173">
        <v>0</v>
      </c>
      <c r="G878" s="173">
        <v>41928790</v>
      </c>
      <c r="H878" s="194"/>
      <c r="I878" s="194"/>
      <c r="J878" s="194"/>
    </row>
    <row r="879" spans="2:10">
      <c r="B879" s="193">
        <v>435501</v>
      </c>
      <c r="C879" s="171" t="s">
        <v>22993</v>
      </c>
      <c r="D879" s="172">
        <v>220123419</v>
      </c>
      <c r="E879" s="193" t="str">
        <f>VLOOKUP(D879,Directorio!$A$1:$C$3890,3,0)</f>
        <v>E.S.E. Camu de los Córdobas</v>
      </c>
      <c r="F879" s="173">
        <v>0</v>
      </c>
      <c r="G879" s="173">
        <v>5585000</v>
      </c>
      <c r="H879" s="194"/>
      <c r="I879" s="194"/>
      <c r="J879" s="194"/>
    </row>
    <row r="880" spans="2:10">
      <c r="B880" s="193">
        <v>435501</v>
      </c>
      <c r="C880" s="171" t="s">
        <v>22993</v>
      </c>
      <c r="D880" s="172">
        <v>270123001</v>
      </c>
      <c r="E880" s="193" t="str">
        <f>VLOOKUP(D880,Directorio!$A$1:$C$3890,3,0)</f>
        <v>E.S.E. Vida Sinú</v>
      </c>
      <c r="F880" s="173">
        <v>0</v>
      </c>
      <c r="G880" s="173">
        <v>8374530</v>
      </c>
      <c r="H880" s="194"/>
      <c r="I880" s="194"/>
      <c r="J880" s="194"/>
    </row>
    <row r="881" spans="2:10">
      <c r="B881" s="193">
        <v>435501</v>
      </c>
      <c r="C881" s="171" t="s">
        <v>22993</v>
      </c>
      <c r="D881" s="172">
        <v>220241615</v>
      </c>
      <c r="E881" s="193" t="str">
        <f>VLOOKUP(D881,Directorio!$A$1:$C$3890,3,0)</f>
        <v>Junta Municipal de Deportes y Recreación de Rivera - Huila</v>
      </c>
      <c r="F881" s="173">
        <v>0</v>
      </c>
      <c r="G881" s="173">
        <v>2513976</v>
      </c>
      <c r="H881" s="194"/>
      <c r="I881" s="194"/>
      <c r="J881" s="194"/>
    </row>
    <row r="882" spans="2:10">
      <c r="B882" s="193">
        <v>435501</v>
      </c>
      <c r="C882" s="171" t="s">
        <v>22993</v>
      </c>
      <c r="D882" s="172">
        <v>90600000</v>
      </c>
      <c r="E882" s="193" t="str">
        <f>VLOOKUP(D882,Directorio!$A$1:$C$3890,3,0)</f>
        <v>E.S.E. Hospital San Francisco Javier del Municipio de Acevedo</v>
      </c>
      <c r="F882" s="173">
        <v>0</v>
      </c>
      <c r="G882" s="173">
        <v>64469804</v>
      </c>
      <c r="H882" s="194"/>
      <c r="I882" s="194"/>
      <c r="J882" s="194"/>
    </row>
    <row r="883" spans="2:10">
      <c r="B883" s="193">
        <v>435501</v>
      </c>
      <c r="C883" s="171" t="s">
        <v>22993</v>
      </c>
      <c r="D883" s="172">
        <v>264441524</v>
      </c>
      <c r="E883" s="193" t="str">
        <f>VLOOKUP(D883,Directorio!$A$1:$C$3890,3,0)</f>
        <v>Empresa de Servicios Públicos de Palermo</v>
      </c>
      <c r="F883" s="173">
        <v>0</v>
      </c>
      <c r="G883" s="173">
        <v>7294985</v>
      </c>
      <c r="H883" s="194"/>
      <c r="I883" s="194"/>
      <c r="J883" s="194"/>
    </row>
    <row r="884" spans="2:10">
      <c r="B884" s="193">
        <v>435501</v>
      </c>
      <c r="C884" s="171" t="s">
        <v>22993</v>
      </c>
      <c r="D884" s="172">
        <v>220141615</v>
      </c>
      <c r="E884" s="193" t="str">
        <f>VLOOKUP(D884,Directorio!$A$1:$C$3890,3,0)</f>
        <v>E.S.E. Hospital Divino Niño - Rivera</v>
      </c>
      <c r="F884" s="173">
        <v>0</v>
      </c>
      <c r="G884" s="173">
        <v>23685453</v>
      </c>
      <c r="H884" s="194"/>
      <c r="I884" s="194"/>
      <c r="J884" s="194"/>
    </row>
    <row r="885" spans="2:10">
      <c r="B885" s="193">
        <v>435501</v>
      </c>
      <c r="C885" s="171" t="s">
        <v>22993</v>
      </c>
      <c r="D885" s="172">
        <v>220341298</v>
      </c>
      <c r="E885" s="193" t="str">
        <f>VLOOKUP(D885,Directorio!$A$1:$C$3890,3,0)</f>
        <v>E.S.E. María Auxiliadora - Garzón</v>
      </c>
      <c r="F885" s="173">
        <v>0</v>
      </c>
      <c r="G885" s="173">
        <v>5900000</v>
      </c>
      <c r="H885" s="194"/>
      <c r="I885" s="194"/>
      <c r="J885" s="194"/>
    </row>
    <row r="886" spans="2:10">
      <c r="B886" s="193">
        <v>435501</v>
      </c>
      <c r="C886" s="171" t="s">
        <v>22993</v>
      </c>
      <c r="D886" s="172">
        <v>220741001</v>
      </c>
      <c r="E886" s="193" t="str">
        <f>VLOOKUP(D886,Directorio!$A$1:$C$3890,3,0)</f>
        <v>E.S.E. Carmen Emilia Ospina</v>
      </c>
      <c r="F886" s="173">
        <v>0</v>
      </c>
      <c r="G886" s="173">
        <v>676331432</v>
      </c>
      <c r="H886" s="194"/>
      <c r="I886" s="194"/>
      <c r="J886" s="194"/>
    </row>
    <row r="887" spans="2:10">
      <c r="B887" s="193">
        <v>435501</v>
      </c>
      <c r="C887" s="171" t="s">
        <v>22993</v>
      </c>
      <c r="D887" s="172">
        <v>220141359</v>
      </c>
      <c r="E887" s="193" t="str">
        <f>VLOOKUP(D887,Directorio!$A$1:$C$3890,3,0)</f>
        <v>E.S.E. Hospital San José de Isnos</v>
      </c>
      <c r="F887" s="173">
        <v>0</v>
      </c>
      <c r="G887" s="173">
        <v>45423494</v>
      </c>
      <c r="H887" s="194"/>
      <c r="I887" s="194"/>
      <c r="J887" s="194"/>
    </row>
    <row r="888" spans="2:10">
      <c r="B888" s="193">
        <v>435501</v>
      </c>
      <c r="C888" s="171" t="s">
        <v>22993</v>
      </c>
      <c r="D888" s="172">
        <v>220141518</v>
      </c>
      <c r="E888" s="193" t="str">
        <f>VLOOKUP(D888,Directorio!$A$1:$C$3890,3,0)</f>
        <v>Empresa Social del Estado Santa Rosa de Lima de Paicol</v>
      </c>
      <c r="F888" s="173">
        <v>0</v>
      </c>
      <c r="G888" s="173">
        <v>10110658</v>
      </c>
      <c r="H888" s="194"/>
      <c r="I888" s="194"/>
      <c r="J888" s="194"/>
    </row>
    <row r="889" spans="2:10">
      <c r="B889" s="193">
        <v>435501</v>
      </c>
      <c r="C889" s="171" t="s">
        <v>22993</v>
      </c>
      <c r="D889" s="172">
        <v>220141244</v>
      </c>
      <c r="E889" s="193" t="str">
        <f>VLOOKUP(D889,Directorio!$A$1:$C$3890,3,0)</f>
        <v>E.S.E. Hospital Municipal San Francisco de Asís - Elías</v>
      </c>
      <c r="F889" s="173">
        <v>0</v>
      </c>
      <c r="G889" s="173">
        <v>5427140</v>
      </c>
      <c r="H889" s="194"/>
      <c r="I889" s="194"/>
      <c r="J889" s="194"/>
    </row>
    <row r="890" spans="2:10">
      <c r="B890" s="193">
        <v>435501</v>
      </c>
      <c r="C890" s="171" t="s">
        <v>22993</v>
      </c>
      <c r="D890" s="172">
        <v>220141530</v>
      </c>
      <c r="E890" s="193" t="str">
        <f>VLOOKUP(D890,Directorio!$A$1:$C$3890,3,0)</f>
        <v>E.S.E.Camilo Trujillo Silva - Palestina</v>
      </c>
      <c r="F890" s="173">
        <v>0</v>
      </c>
      <c r="G890" s="173">
        <v>30396263</v>
      </c>
      <c r="H890" s="194"/>
      <c r="I890" s="194"/>
      <c r="J890" s="194"/>
    </row>
    <row r="891" spans="2:10">
      <c r="B891" s="193">
        <v>435501</v>
      </c>
      <c r="C891" s="171" t="s">
        <v>22993</v>
      </c>
      <c r="D891" s="172">
        <v>220141660</v>
      </c>
      <c r="E891" s="193" t="str">
        <f>VLOOKUP(D891,Directorio!$A$1:$C$3890,3,0)</f>
        <v>E.S.E. Nuestra Señora de las Mercedes de Saladoblanco</v>
      </c>
      <c r="F891" s="173">
        <v>0</v>
      </c>
      <c r="G891" s="173">
        <v>24235424</v>
      </c>
      <c r="H891" s="194"/>
      <c r="I891" s="194"/>
      <c r="J891" s="194"/>
    </row>
    <row r="892" spans="2:10">
      <c r="B892" s="193">
        <v>435501</v>
      </c>
      <c r="C892" s="171" t="s">
        <v>22993</v>
      </c>
      <c r="D892" s="172">
        <v>220241503</v>
      </c>
      <c r="E892" s="193" t="str">
        <f>VLOOKUP(D892,Directorio!$A$1:$C$3890,3,0)</f>
        <v>E.S.E. Municipal David Molina Muñoz - Oporapa</v>
      </c>
      <c r="F892" s="173">
        <v>0</v>
      </c>
      <c r="G892" s="173">
        <v>9024330</v>
      </c>
      <c r="H892" s="194"/>
      <c r="I892" s="194"/>
      <c r="J892" s="194"/>
    </row>
    <row r="893" spans="2:10">
      <c r="B893" s="193">
        <v>435501</v>
      </c>
      <c r="C893" s="171" t="s">
        <v>22993</v>
      </c>
      <c r="D893" s="172">
        <v>230141078</v>
      </c>
      <c r="E893" s="193" t="str">
        <f>VLOOKUP(D893,Directorio!$A$1:$C$3890,3,0)</f>
        <v>E.S.P. de Baraya</v>
      </c>
      <c r="F893" s="173">
        <v>0</v>
      </c>
      <c r="G893" s="173">
        <v>2600000</v>
      </c>
      <c r="H893" s="194"/>
      <c r="I893" s="194"/>
      <c r="J893" s="194"/>
    </row>
    <row r="894" spans="2:10">
      <c r="B894" s="193">
        <v>435501</v>
      </c>
      <c r="C894" s="171" t="s">
        <v>22993</v>
      </c>
      <c r="D894" s="172">
        <v>220152585</v>
      </c>
      <c r="E894" s="193" t="str">
        <f>VLOOKUP(D894,Directorio!$A$1:$C$3890,3,0)</f>
        <v>E.S.E Centro de Salud San Juan Bautista de Pupiales - Nariño</v>
      </c>
      <c r="F894" s="173">
        <v>0</v>
      </c>
      <c r="G894" s="173">
        <v>7675010</v>
      </c>
      <c r="H894" s="194"/>
      <c r="I894" s="194"/>
      <c r="J894" s="194"/>
    </row>
    <row r="895" spans="2:10">
      <c r="B895" s="193">
        <v>435501</v>
      </c>
      <c r="C895" s="171" t="s">
        <v>22993</v>
      </c>
      <c r="D895" s="172">
        <v>226276111</v>
      </c>
      <c r="E895" s="193" t="str">
        <f>VLOOKUP(D895,Directorio!$A$1:$C$3890,3,0)</f>
        <v>E.S.E. Hospital Divino Niño - Buga</v>
      </c>
      <c r="F895" s="173">
        <v>0</v>
      </c>
      <c r="G895" s="173">
        <v>28185254</v>
      </c>
      <c r="H895" s="194"/>
      <c r="I895" s="194"/>
      <c r="J895" s="194"/>
    </row>
    <row r="896" spans="2:10">
      <c r="B896" s="193">
        <v>435501</v>
      </c>
      <c r="C896" s="171" t="s">
        <v>22993</v>
      </c>
      <c r="D896" s="172">
        <v>227966001</v>
      </c>
      <c r="E896" s="193" t="str">
        <f>VLOOKUP(D896,Directorio!$A$1:$C$3890,3,0)</f>
        <v>Instituto de Movilidad de Pereira</v>
      </c>
      <c r="F896" s="173">
        <v>0</v>
      </c>
      <c r="G896" s="173">
        <v>1024400</v>
      </c>
      <c r="H896" s="194"/>
      <c r="I896" s="194"/>
      <c r="J896" s="194"/>
    </row>
    <row r="897" spans="2:10">
      <c r="B897" s="193">
        <v>435501</v>
      </c>
      <c r="C897" s="171" t="s">
        <v>22993</v>
      </c>
      <c r="D897" s="172">
        <v>267166001</v>
      </c>
      <c r="E897" s="193" t="str">
        <f>VLOOKUP(D897,Directorio!$A$1:$C$3890,3,0)</f>
        <v>E.S.P. Empresa de Energía de Pereira S.A.</v>
      </c>
      <c r="F897" s="173">
        <v>0</v>
      </c>
      <c r="G897" s="173">
        <v>705077996</v>
      </c>
      <c r="H897" s="194"/>
      <c r="I897" s="194"/>
      <c r="J897" s="194"/>
    </row>
    <row r="898" spans="2:10">
      <c r="B898" s="193">
        <v>435501</v>
      </c>
      <c r="C898" s="171" t="s">
        <v>22993</v>
      </c>
      <c r="D898" s="172">
        <v>263066001</v>
      </c>
      <c r="E898" s="193" t="str">
        <f>VLOOKUP(D898,Directorio!$A$1:$C$3890,3,0)</f>
        <v>E.S.P Empresa de Acueducto y Alcantarillado de Pereira S.A.S</v>
      </c>
      <c r="F898" s="173">
        <v>0</v>
      </c>
      <c r="G898" s="173">
        <v>559169</v>
      </c>
      <c r="H898" s="194"/>
      <c r="I898" s="194"/>
      <c r="J898" s="194"/>
    </row>
    <row r="899" spans="2:10">
      <c r="B899" s="193">
        <v>435501</v>
      </c>
      <c r="C899" s="171" t="s">
        <v>22993</v>
      </c>
      <c r="D899" s="172">
        <v>225866001</v>
      </c>
      <c r="E899" s="193" t="str">
        <f>VLOOKUP(D899,Directorio!$A$1:$C$3890,3,0)</f>
        <v>E.S.E. Salud Pereira</v>
      </c>
      <c r="F899" s="173">
        <v>0</v>
      </c>
      <c r="G899" s="173">
        <v>172633922</v>
      </c>
      <c r="H899" s="194"/>
      <c r="I899" s="194"/>
      <c r="J899" s="194"/>
    </row>
    <row r="900" spans="2:10">
      <c r="B900" s="193">
        <v>435501</v>
      </c>
      <c r="C900" s="171" t="s">
        <v>22993</v>
      </c>
      <c r="D900" s="172">
        <v>88500000</v>
      </c>
      <c r="E900" s="193" t="str">
        <f>VLOOKUP(D900,Directorio!$A$1:$C$3890,3,0)</f>
        <v>Empresa Municipal de Vías - Belén de Umbría</v>
      </c>
      <c r="F900" s="173">
        <v>0</v>
      </c>
      <c r="G900" s="173">
        <v>7365827</v>
      </c>
      <c r="H900" s="194"/>
      <c r="I900" s="194"/>
      <c r="J900" s="194"/>
    </row>
    <row r="901" spans="2:10">
      <c r="B901" s="193">
        <v>435501</v>
      </c>
      <c r="C901" s="171" t="s">
        <v>22993</v>
      </c>
      <c r="D901" s="172">
        <v>213319533</v>
      </c>
      <c r="E901" s="193" t="str">
        <f>VLOOKUP(D901,Directorio!$A$1:$C$3890,3,0)</f>
        <v>Piamonte</v>
      </c>
      <c r="F901" s="173">
        <v>0</v>
      </c>
      <c r="G901" s="173">
        <v>28128456</v>
      </c>
      <c r="H901" s="194"/>
      <c r="I901" s="194"/>
      <c r="J901" s="194"/>
    </row>
    <row r="902" spans="2:10">
      <c r="B902" s="193">
        <v>435501</v>
      </c>
      <c r="C902" s="171" t="s">
        <v>22993</v>
      </c>
      <c r="D902" s="172">
        <v>215027050</v>
      </c>
      <c r="E902" s="193" t="str">
        <f>VLOOKUP(D902,Directorio!$A$1:$C$3890,3,0)</f>
        <v>Atrato</v>
      </c>
      <c r="F902" s="173">
        <v>0</v>
      </c>
      <c r="G902" s="173">
        <v>1500000</v>
      </c>
      <c r="H902" s="194"/>
      <c r="I902" s="194"/>
      <c r="J902" s="194"/>
    </row>
    <row r="903" spans="2:10">
      <c r="B903" s="193">
        <v>435501</v>
      </c>
      <c r="C903" s="171" t="s">
        <v>22993</v>
      </c>
      <c r="D903" s="172">
        <v>210027600</v>
      </c>
      <c r="E903" s="193" t="str">
        <f>VLOOKUP(D903,Directorio!$A$1:$C$3890,3,0)</f>
        <v>Río Quito</v>
      </c>
      <c r="F903" s="173">
        <v>0</v>
      </c>
      <c r="G903" s="173">
        <v>1200000</v>
      </c>
      <c r="H903" s="194"/>
      <c r="I903" s="194"/>
      <c r="J903" s="194"/>
    </row>
    <row r="904" spans="2:10">
      <c r="B904" s="193">
        <v>435501</v>
      </c>
      <c r="C904" s="171" t="s">
        <v>22993</v>
      </c>
      <c r="D904" s="172">
        <v>211027810</v>
      </c>
      <c r="E904" s="193" t="str">
        <f>VLOOKUP(D904,Directorio!$A$1:$C$3890,3,0)</f>
        <v>Unión Panamericana</v>
      </c>
      <c r="F904" s="173">
        <v>0</v>
      </c>
      <c r="G904" s="173">
        <v>3999993</v>
      </c>
      <c r="H904" s="194"/>
      <c r="I904" s="194"/>
      <c r="J904" s="194"/>
    </row>
    <row r="905" spans="2:10">
      <c r="B905" s="193">
        <v>435501</v>
      </c>
      <c r="C905" s="171" t="s">
        <v>22993</v>
      </c>
      <c r="D905" s="172">
        <v>94500000</v>
      </c>
      <c r="E905" s="193" t="str">
        <f>VLOOKUP(D905,Directorio!$A$1:$C$3890,3,0)</f>
        <v>E.S.P. Empresa Distribuidora del Pacífico S.A.</v>
      </c>
      <c r="F905" s="173">
        <v>0</v>
      </c>
      <c r="G905" s="173">
        <v>13226383</v>
      </c>
      <c r="H905" s="194"/>
      <c r="I905" s="194"/>
      <c r="J905" s="194"/>
    </row>
    <row r="906" spans="2:10">
      <c r="B906" s="193">
        <v>435501</v>
      </c>
      <c r="C906" s="171" t="s">
        <v>22993</v>
      </c>
      <c r="D906" s="172">
        <v>214547545</v>
      </c>
      <c r="E906" s="193" t="str">
        <f>VLOOKUP(D906,Directorio!$A$1:$C$3890,3,0)</f>
        <v>Pijiño del Carmen</v>
      </c>
      <c r="F906" s="173">
        <v>0</v>
      </c>
      <c r="G906" s="173">
        <v>22593787</v>
      </c>
      <c r="H906" s="194"/>
      <c r="I906" s="194"/>
      <c r="J906" s="194"/>
    </row>
    <row r="907" spans="2:10">
      <c r="B907" s="193">
        <v>435501</v>
      </c>
      <c r="C907" s="171" t="s">
        <v>22993</v>
      </c>
      <c r="D907" s="172">
        <v>923269278</v>
      </c>
      <c r="E907" s="193" t="str">
        <f>VLOOKUP(D907,Directorio!$A$1:$C$3890,3,0)</f>
        <v>I.P.S. Indígena Gonawindua Ette Ennaka</v>
      </c>
      <c r="F907" s="173">
        <v>0</v>
      </c>
      <c r="G907" s="173">
        <v>16803923</v>
      </c>
      <c r="H907" s="194"/>
      <c r="I907" s="194"/>
      <c r="J907" s="194"/>
    </row>
    <row r="908" spans="2:10">
      <c r="B908" s="193">
        <v>435501</v>
      </c>
      <c r="C908" s="171" t="s">
        <v>22993</v>
      </c>
      <c r="D908" s="172">
        <v>170147660</v>
      </c>
      <c r="E908" s="193" t="str">
        <f>VLOOKUP(D908,Directorio!$A$1:$C$3890,3,0)</f>
        <v>E.S.E. Hospital Local de Sabanas de San Ángel</v>
      </c>
      <c r="F908" s="173">
        <v>0</v>
      </c>
      <c r="G908" s="173">
        <v>12369718</v>
      </c>
      <c r="H908" s="194"/>
      <c r="I908" s="194"/>
      <c r="J908" s="194"/>
    </row>
    <row r="909" spans="2:10">
      <c r="B909" s="193">
        <v>435501</v>
      </c>
      <c r="C909" s="171" t="s">
        <v>22993</v>
      </c>
      <c r="D909" s="172">
        <v>270115600</v>
      </c>
      <c r="E909" s="193" t="str">
        <f>VLOOKUP(D909,Directorio!$A$1:$C$3890,3,0)</f>
        <v>E.S.E. Centro de Salud San Antonio de la Pared de Ráquira</v>
      </c>
      <c r="F909" s="173">
        <v>0</v>
      </c>
      <c r="G909" s="173">
        <v>20146728</v>
      </c>
      <c r="H909" s="194"/>
      <c r="I909" s="194"/>
      <c r="J909" s="194"/>
    </row>
    <row r="910" spans="2:10">
      <c r="B910" s="193">
        <v>435501</v>
      </c>
      <c r="C910" s="171" t="s">
        <v>22993</v>
      </c>
      <c r="D910" s="172">
        <v>90700000</v>
      </c>
      <c r="E910" s="193" t="str">
        <f>VLOOKUP(D910,Directorio!$A$1:$C$3890,3,0)</f>
        <v>Empresa Constructora de Vivienda de Tunja</v>
      </c>
      <c r="F910" s="173">
        <v>0</v>
      </c>
      <c r="G910" s="173">
        <v>1656630</v>
      </c>
      <c r="H910" s="194"/>
      <c r="I910" s="194"/>
      <c r="J910" s="194"/>
    </row>
    <row r="911" spans="2:10">
      <c r="B911" s="193">
        <v>435501</v>
      </c>
      <c r="C911" s="171" t="s">
        <v>22993</v>
      </c>
      <c r="D911" s="172">
        <v>97000000</v>
      </c>
      <c r="E911" s="193" t="str">
        <f>VLOOKUP(D911,Directorio!$A$1:$C$3890,3,0)</f>
        <v>E.S.E. Centro de Salud San Vicente Ferrer - Saboyá - Boyacá</v>
      </c>
      <c r="F911" s="173">
        <v>0</v>
      </c>
      <c r="G911" s="173">
        <v>9124240</v>
      </c>
      <c r="H911" s="194"/>
      <c r="I911" s="194"/>
      <c r="J911" s="194"/>
    </row>
    <row r="912" spans="2:10">
      <c r="B912" s="193">
        <v>435501</v>
      </c>
      <c r="C912" s="171" t="s">
        <v>22993</v>
      </c>
      <c r="D912" s="172">
        <v>92200000</v>
      </c>
      <c r="E912" s="193" t="str">
        <f>VLOOKUP(D912,Directorio!$A$1:$C$3890,3,0)</f>
        <v>E.S.E. Centro de Salud San Blas</v>
      </c>
      <c r="F912" s="173">
        <v>0</v>
      </c>
      <c r="G912" s="173">
        <v>9220078</v>
      </c>
      <c r="H912" s="194"/>
      <c r="I912" s="194"/>
      <c r="J912" s="194"/>
    </row>
    <row r="913" spans="2:10">
      <c r="B913" s="193">
        <v>435501</v>
      </c>
      <c r="C913" s="171" t="s">
        <v>22993</v>
      </c>
      <c r="D913" s="172">
        <v>270115104</v>
      </c>
      <c r="E913" s="193" t="str">
        <f>VLOOKUP(D913,Directorio!$A$1:$C$3890,3,0)</f>
        <v>E.S.E. Centro de Salud San José - Boyacá</v>
      </c>
      <c r="F913" s="173">
        <v>0</v>
      </c>
      <c r="G913" s="173">
        <v>11256128</v>
      </c>
      <c r="H913" s="194"/>
      <c r="I913" s="194"/>
      <c r="J913" s="194"/>
    </row>
    <row r="914" spans="2:10">
      <c r="B914" s="193">
        <v>435501</v>
      </c>
      <c r="C914" s="171" t="s">
        <v>22993</v>
      </c>
      <c r="D914" s="172">
        <v>270115842</v>
      </c>
      <c r="E914" s="193" t="str">
        <f>VLOOKUP(D914,Directorio!$A$1:$C$3890,3,0)</f>
        <v>E.S.E. Centro de Salud San Rafael de Úmbita - Boyacá</v>
      </c>
      <c r="F914" s="173">
        <v>0</v>
      </c>
      <c r="G914" s="173">
        <v>17156989</v>
      </c>
      <c r="H914" s="194"/>
      <c r="I914" s="194"/>
      <c r="J914" s="194"/>
    </row>
    <row r="915" spans="2:10">
      <c r="B915" s="193">
        <v>435501</v>
      </c>
      <c r="C915" s="171" t="s">
        <v>22993</v>
      </c>
      <c r="D915" s="172">
        <v>220115500</v>
      </c>
      <c r="E915" s="193" t="str">
        <f>VLOOKUP(D915,Directorio!$A$1:$C$3890,3,0)</f>
        <v>E.S.E. Puesto de Salud de Oicatá</v>
      </c>
      <c r="F915" s="173">
        <v>0</v>
      </c>
      <c r="G915" s="173">
        <v>2245033</v>
      </c>
      <c r="H915" s="194"/>
      <c r="I915" s="194"/>
      <c r="J915" s="194"/>
    </row>
    <row r="916" spans="2:10">
      <c r="B916" s="193">
        <v>435501</v>
      </c>
      <c r="C916" s="171" t="s">
        <v>22993</v>
      </c>
      <c r="D916" s="172">
        <v>123215000</v>
      </c>
      <c r="E916" s="193" t="str">
        <f>VLOOKUP(D916,Directorio!$A$1:$C$3890,3,0)</f>
        <v>E.S.E. Hospital Regional de Chiquinquirá</v>
      </c>
      <c r="F916" s="173">
        <v>0</v>
      </c>
      <c r="G916" s="173">
        <v>15800742</v>
      </c>
      <c r="H916" s="194"/>
      <c r="I916" s="194"/>
      <c r="J916" s="194"/>
    </row>
    <row r="917" spans="2:10">
      <c r="B917" s="193">
        <v>435501</v>
      </c>
      <c r="C917" s="171" t="s">
        <v>22993</v>
      </c>
      <c r="D917" s="172">
        <v>130295000</v>
      </c>
      <c r="E917" s="193" t="str">
        <f>VLOOKUP(D917,Directorio!$A$1:$C$3890,3,0)</f>
        <v>E.S.P. Empresa de Energía Eléctrica del Departamento del Guaviare S.A.</v>
      </c>
      <c r="F917" s="173">
        <v>0</v>
      </c>
      <c r="G917" s="173">
        <v>56989431</v>
      </c>
      <c r="H917" s="194"/>
      <c r="I917" s="194"/>
      <c r="J917" s="194"/>
    </row>
    <row r="918" spans="2:10">
      <c r="B918" s="193">
        <v>435501</v>
      </c>
      <c r="C918" s="171" t="s">
        <v>22993</v>
      </c>
      <c r="D918" s="172">
        <v>270195001</v>
      </c>
      <c r="E918" s="193" t="str">
        <f>VLOOKUP(D918,Directorio!$A$1:$C$3890,3,0)</f>
        <v>E.S.E. Red de Servicios de Salud de Primer Nivel - Guaviare</v>
      </c>
      <c r="F918" s="173">
        <v>0</v>
      </c>
      <c r="G918" s="173">
        <v>196858210</v>
      </c>
      <c r="H918" s="194"/>
      <c r="I918" s="194"/>
      <c r="J918" s="194"/>
    </row>
    <row r="919" spans="2:10">
      <c r="B919" s="193">
        <v>435501</v>
      </c>
      <c r="C919" s="171" t="s">
        <v>22993</v>
      </c>
      <c r="D919" s="172">
        <v>120150000</v>
      </c>
      <c r="E919" s="193" t="str">
        <f>VLOOKUP(D919,Directorio!$A$1:$C$3890,3,0)</f>
        <v>E.S.E. Empresa Social del Estado del Meta - Solución Salud</v>
      </c>
      <c r="F919" s="173">
        <v>0</v>
      </c>
      <c r="G919" s="173">
        <v>19333820</v>
      </c>
      <c r="H919" s="194"/>
      <c r="I919" s="194"/>
      <c r="J919" s="194"/>
    </row>
    <row r="920" spans="2:10">
      <c r="B920" s="193">
        <v>435501</v>
      </c>
      <c r="C920" s="171" t="s">
        <v>22993</v>
      </c>
      <c r="D920" s="172">
        <v>225870001</v>
      </c>
      <c r="E920" s="193" t="str">
        <f>VLOOKUP(D920,Directorio!$A$1:$C$3890,3,0)</f>
        <v>Fondo Municipal de Vivienda de Interés Social y Reforma Urbana de Sincelejo</v>
      </c>
      <c r="F920" s="173">
        <v>0</v>
      </c>
      <c r="G920" s="173">
        <v>13473307</v>
      </c>
      <c r="H920" s="194"/>
      <c r="I920" s="194"/>
      <c r="J920" s="194"/>
    </row>
    <row r="921" spans="2:10">
      <c r="B921" s="193">
        <v>435501</v>
      </c>
      <c r="C921" s="171" t="s">
        <v>22993</v>
      </c>
      <c r="D921" s="172">
        <v>220170713</v>
      </c>
      <c r="E921" s="193" t="str">
        <f>VLOOKUP(D921,Directorio!$A$1:$C$3890,3,0)</f>
        <v>E.S.E. Hospital de San Onofre</v>
      </c>
      <c r="F921" s="173">
        <v>0</v>
      </c>
      <c r="G921" s="173">
        <v>10169886</v>
      </c>
      <c r="H921" s="194"/>
      <c r="I921" s="194"/>
      <c r="J921" s="194"/>
    </row>
    <row r="922" spans="2:10">
      <c r="B922" s="193">
        <v>435501</v>
      </c>
      <c r="C922" s="171" t="s">
        <v>22993</v>
      </c>
      <c r="D922" s="172">
        <v>923272707</v>
      </c>
      <c r="E922" s="193" t="str">
        <f>VLOOKUP(D922,Directorio!$A$1:$C$3890,3,0)</f>
        <v>E.S.P Empresa de Acueducto Alcantarillado y Aseo de Sampués</v>
      </c>
      <c r="F922" s="173">
        <v>0</v>
      </c>
      <c r="G922" s="173">
        <v>2240000</v>
      </c>
      <c r="H922" s="194"/>
      <c r="I922" s="194"/>
      <c r="J922" s="194"/>
    </row>
    <row r="923" spans="2:10">
      <c r="B923" s="193">
        <v>435501</v>
      </c>
      <c r="C923" s="171" t="s">
        <v>22993</v>
      </c>
      <c r="D923" s="172">
        <v>260870215</v>
      </c>
      <c r="E923" s="193" t="str">
        <f>VLOOKUP(D923,Directorio!$A$1:$C$3890,3,0)</f>
        <v>E.S.E. Centro de Salud Cartagena de Indias</v>
      </c>
      <c r="F923" s="173">
        <v>0</v>
      </c>
      <c r="G923" s="173">
        <v>6710800</v>
      </c>
      <c r="H923" s="194"/>
      <c r="I923" s="194"/>
      <c r="J923" s="194"/>
    </row>
    <row r="924" spans="2:10">
      <c r="B924" s="193">
        <v>435501</v>
      </c>
      <c r="C924" s="171" t="s">
        <v>22993</v>
      </c>
      <c r="D924" s="172">
        <v>226070001</v>
      </c>
      <c r="E924" s="193" t="str">
        <f>VLOOKUP(D924,Directorio!$A$1:$C$3890,3,0)</f>
        <v>E.S.E. Unidad de Salud San Francisco de Asís</v>
      </c>
      <c r="F924" s="173">
        <v>0</v>
      </c>
      <c r="G924" s="173">
        <v>32838328</v>
      </c>
      <c r="H924" s="194"/>
      <c r="I924" s="194"/>
      <c r="J924" s="194"/>
    </row>
    <row r="925" spans="2:10">
      <c r="B925" s="193">
        <v>435501</v>
      </c>
      <c r="C925" s="171" t="s">
        <v>22993</v>
      </c>
      <c r="D925" s="172">
        <v>220170508</v>
      </c>
      <c r="E925" s="193" t="str">
        <f>VLOOKUP(D925,Directorio!$A$1:$C$3890,3,0)</f>
        <v>E.S.E. Centro de Salud - Ovejas</v>
      </c>
      <c r="F925" s="173">
        <v>0</v>
      </c>
      <c r="G925" s="173">
        <v>3577404</v>
      </c>
      <c r="H925" s="194"/>
      <c r="I925" s="194"/>
      <c r="J925" s="194"/>
    </row>
    <row r="926" spans="2:10">
      <c r="B926" s="193">
        <v>435501</v>
      </c>
      <c r="C926" s="171" t="s">
        <v>22993</v>
      </c>
      <c r="D926" s="172">
        <v>220170717</v>
      </c>
      <c r="E926" s="193" t="str">
        <f>VLOOKUP(D926,Directorio!$A$1:$C$3890,3,0)</f>
        <v>E.S.E. Centro de Salud - San Pedro Sucre</v>
      </c>
      <c r="F926" s="173">
        <v>0</v>
      </c>
      <c r="G926" s="173">
        <v>19022127</v>
      </c>
      <c r="H926" s="194"/>
      <c r="I926" s="194"/>
      <c r="J926" s="194"/>
    </row>
    <row r="927" spans="2:10">
      <c r="B927" s="193">
        <v>435501</v>
      </c>
      <c r="C927" s="171" t="s">
        <v>22993</v>
      </c>
      <c r="D927" s="172">
        <v>220270429</v>
      </c>
      <c r="E927" s="193" t="str">
        <f>VLOOKUP(D927,Directorio!$A$1:$C$3890,3,0)</f>
        <v>E.S.E. Centro de Salud de Majagual</v>
      </c>
      <c r="F927" s="173">
        <v>0</v>
      </c>
      <c r="G927" s="173">
        <v>7952296</v>
      </c>
      <c r="H927" s="194"/>
      <c r="I927" s="194"/>
      <c r="J927" s="194"/>
    </row>
    <row r="928" spans="2:10">
      <c r="B928" s="193">
        <v>435501</v>
      </c>
      <c r="C928" s="171" t="s">
        <v>22993</v>
      </c>
      <c r="D928" s="172">
        <v>220170678</v>
      </c>
      <c r="E928" s="193" t="str">
        <f>VLOOKUP(D928,Directorio!$A$1:$C$3890,3,0)</f>
        <v>E.S.E. Hospital Local San Benito Abad</v>
      </c>
      <c r="F928" s="173">
        <v>0</v>
      </c>
      <c r="G928" s="173">
        <v>9000000</v>
      </c>
      <c r="H928" s="194"/>
      <c r="I928" s="194"/>
      <c r="J928" s="194"/>
    </row>
    <row r="929" spans="1:10">
      <c r="B929" s="193">
        <v>435501</v>
      </c>
      <c r="C929" s="171" t="s">
        <v>22993</v>
      </c>
      <c r="D929" s="172">
        <v>128470000</v>
      </c>
      <c r="E929" s="193" t="str">
        <f>VLOOKUP(D929,Directorio!$A$1:$C$3890,3,0)</f>
        <v>Instituto Departamental de Deportes y Recreación de Sucre</v>
      </c>
      <c r="F929" s="173">
        <v>0</v>
      </c>
      <c r="G929" s="173">
        <v>6636000</v>
      </c>
      <c r="H929" s="194"/>
      <c r="I929" s="194"/>
      <c r="J929" s="194"/>
    </row>
    <row r="930" spans="1:10">
      <c r="B930" s="193">
        <v>435501</v>
      </c>
      <c r="C930" s="171" t="s">
        <v>22993</v>
      </c>
      <c r="D930" s="172">
        <v>220120001</v>
      </c>
      <c r="E930" s="193" t="str">
        <f>VLOOKUP(D930,Directorio!$A$1:$C$3890,3,0)</f>
        <v>I.P.S. Dusakawui</v>
      </c>
      <c r="F930" s="173">
        <v>0</v>
      </c>
      <c r="G930" s="173">
        <v>15942551</v>
      </c>
      <c r="H930" s="194"/>
      <c r="I930" s="194"/>
      <c r="J930" s="194"/>
    </row>
    <row r="931" spans="1:10">
      <c r="B931" s="193">
        <v>435501</v>
      </c>
      <c r="C931" s="171" t="s">
        <v>22993</v>
      </c>
      <c r="D931" s="172">
        <v>219044090</v>
      </c>
      <c r="E931" s="193" t="str">
        <f>VLOOKUP(D931,Directorio!$A$1:$C$3890,3,0)</f>
        <v>Dibulla</v>
      </c>
      <c r="F931" s="173">
        <v>0</v>
      </c>
      <c r="G931" s="173">
        <v>2400000</v>
      </c>
      <c r="H931" s="194"/>
      <c r="I931" s="194"/>
      <c r="J931" s="194"/>
    </row>
    <row r="932" spans="1:10">
      <c r="B932" s="193">
        <v>435501</v>
      </c>
      <c r="C932" s="171" t="s">
        <v>22993</v>
      </c>
      <c r="D932" s="172">
        <v>120544000</v>
      </c>
      <c r="E932" s="193" t="str">
        <f>VLOOKUP(D932,Directorio!$A$1:$C$3890,3,0)</f>
        <v>Hospital Armando Pabón López - Manaure</v>
      </c>
      <c r="F932" s="173">
        <v>0</v>
      </c>
      <c r="G932" s="173">
        <v>14897334</v>
      </c>
      <c r="H932" s="194"/>
      <c r="I932" s="194"/>
      <c r="J932" s="194"/>
    </row>
    <row r="933" spans="1:10">
      <c r="B933" s="193">
        <v>435501</v>
      </c>
      <c r="C933" s="171" t="s">
        <v>22993</v>
      </c>
      <c r="D933" s="172">
        <v>212044420</v>
      </c>
      <c r="E933" s="193" t="str">
        <f>VLOOKUP(D933,Directorio!$A$1:$C$3890,3,0)</f>
        <v>La Jagua del Pilar</v>
      </c>
      <c r="F933" s="173">
        <v>0</v>
      </c>
      <c r="G933" s="173">
        <v>3950000</v>
      </c>
      <c r="H933" s="194"/>
      <c r="I933" s="194"/>
      <c r="J933" s="194"/>
    </row>
    <row r="934" spans="1:10">
      <c r="B934" s="193">
        <v>435501</v>
      </c>
      <c r="C934" s="171" t="s">
        <v>22993</v>
      </c>
      <c r="D934" s="172">
        <v>220144090</v>
      </c>
      <c r="E934" s="193" t="str">
        <f>VLOOKUP(D934,Directorio!$A$1:$C$3890,3,0)</f>
        <v>E.S.E. Hospital Santa Teresa de Jesús de Ávila - Dibulla</v>
      </c>
      <c r="F934" s="173">
        <v>0</v>
      </c>
      <c r="G934" s="173">
        <v>13594054</v>
      </c>
      <c r="H934" s="194"/>
      <c r="I934" s="194"/>
      <c r="J934" s="194"/>
    </row>
    <row r="935" spans="1:10">
      <c r="B935" s="193">
        <v>435501</v>
      </c>
      <c r="C935" s="171" t="s">
        <v>22993</v>
      </c>
      <c r="D935" s="172">
        <v>923271618</v>
      </c>
      <c r="E935" s="193" t="str">
        <f>VLOOKUP(D935,Directorio!$A$1:$C$3890,3,0)</f>
        <v>Instituto de Tránsito y Transporte Municipal de Riohacha</v>
      </c>
      <c r="F935" s="173">
        <v>0</v>
      </c>
      <c r="G935" s="173">
        <v>1000000</v>
      </c>
      <c r="H935" s="194"/>
      <c r="I935" s="194"/>
      <c r="J935" s="194"/>
    </row>
    <row r="936" spans="1:10">
      <c r="B936" s="193">
        <v>435501</v>
      </c>
      <c r="C936" s="171" t="s">
        <v>22993</v>
      </c>
      <c r="D936" s="172">
        <v>266415759</v>
      </c>
      <c r="E936" s="193" t="str">
        <f>VLOOKUP(D936,Directorio!$A$1:$C$3890,3,0)</f>
        <v>Instituto de Tránsito y Transporte de Sogamoso</v>
      </c>
      <c r="F936" s="173">
        <v>0</v>
      </c>
      <c r="G936" s="173">
        <v>16585390</v>
      </c>
      <c r="H936" s="194"/>
      <c r="I936" s="194"/>
      <c r="J936" s="194"/>
    </row>
    <row r="937" spans="1:10">
      <c r="B937" s="193">
        <v>435501</v>
      </c>
      <c r="C937" s="171" t="s">
        <v>22993</v>
      </c>
      <c r="D937" s="172">
        <v>267415759</v>
      </c>
      <c r="E937" s="193" t="str">
        <f>VLOOKUP(D937,Directorio!$A$1:$C$3890,3,0)</f>
        <v>E.S.E. Salud Sogamoso</v>
      </c>
      <c r="F937" s="173">
        <v>0</v>
      </c>
      <c r="G937" s="173">
        <v>63371085</v>
      </c>
      <c r="H937" s="194"/>
      <c r="I937" s="194"/>
      <c r="J937" s="194"/>
    </row>
    <row r="938" spans="1:10">
      <c r="B938" s="193">
        <v>435501</v>
      </c>
      <c r="C938" s="171" t="s">
        <v>22993</v>
      </c>
      <c r="D938" s="172">
        <v>270115087</v>
      </c>
      <c r="E938" s="193" t="str">
        <f>VLOOKUP(D938,Directorio!$A$1:$C$3890,3,0)</f>
        <v>E.S.E. Centro de Salud Nuestra Señora de Belén</v>
      </c>
      <c r="F938" s="173">
        <v>0</v>
      </c>
      <c r="G938" s="173">
        <v>14371509</v>
      </c>
      <c r="H938" s="194"/>
      <c r="I938" s="194"/>
      <c r="J938" s="194"/>
    </row>
    <row r="939" spans="1:10">
      <c r="B939" s="193">
        <v>435501</v>
      </c>
      <c r="C939" s="171" t="s">
        <v>22993</v>
      </c>
      <c r="D939" s="172">
        <v>270115377</v>
      </c>
      <c r="E939" s="193" t="str">
        <f>VLOOKUP(D939,Directorio!$A$1:$C$3890,3,0)</f>
        <v>E.S.E. Centro de Salud del Municipio de Labranzagrande - Boyacá</v>
      </c>
      <c r="F939" s="173">
        <v>0</v>
      </c>
      <c r="G939" s="173">
        <v>6841080</v>
      </c>
      <c r="H939" s="194"/>
      <c r="I939" s="194"/>
      <c r="J939" s="194"/>
    </row>
    <row r="940" spans="1:10">
      <c r="B940" s="193">
        <v>435501</v>
      </c>
      <c r="C940" s="171" t="s">
        <v>22993</v>
      </c>
      <c r="D940" s="172">
        <v>220115790</v>
      </c>
      <c r="E940" s="193" t="str">
        <f>VLOOKUP(D940,Directorio!$A$1:$C$3890,3,0)</f>
        <v>E.S.E. Centro de Salud Nuestra Señora del Rosario de Tasco</v>
      </c>
      <c r="F940" s="173">
        <v>0</v>
      </c>
      <c r="G940" s="173">
        <v>8748000</v>
      </c>
      <c r="H940" s="194"/>
      <c r="I940" s="194"/>
      <c r="J940" s="194"/>
    </row>
    <row r="941" spans="1:10">
      <c r="A941" s="204"/>
      <c r="B941" s="193">
        <v>435501</v>
      </c>
      <c r="C941" s="171" t="s">
        <v>22993</v>
      </c>
      <c r="D941" s="172">
        <v>220115839</v>
      </c>
      <c r="E941" s="193" t="str">
        <f>VLOOKUP(D941,Directorio!$A$1:$C$3890,3,0)</f>
        <v>E.S.E. Centro de Salud Simón Bolívar - Tutazá</v>
      </c>
      <c r="F941" s="173">
        <v>0</v>
      </c>
      <c r="G941" s="173">
        <v>4517900</v>
      </c>
      <c r="H941" s="194"/>
      <c r="I941" s="194"/>
      <c r="J941" s="194"/>
    </row>
    <row r="942" spans="1:10">
      <c r="A942" s="204"/>
      <c r="B942" s="193">
        <v>435501</v>
      </c>
      <c r="C942" s="171" t="s">
        <v>22993</v>
      </c>
      <c r="D942" s="172">
        <v>268918001</v>
      </c>
      <c r="E942" s="193" t="str">
        <f>VLOOKUP(D942,Directorio!$A$1:$C$3890,3,0)</f>
        <v>E.S.E HOSPITAL MALVINAS HECTOR OROZCO OROZCO</v>
      </c>
      <c r="F942" s="173">
        <v>0</v>
      </c>
      <c r="G942" s="173">
        <v>1990600</v>
      </c>
      <c r="H942" s="194"/>
      <c r="I942" s="194"/>
      <c r="J942" s="194"/>
    </row>
    <row r="943" spans="1:10">
      <c r="A943" s="204"/>
      <c r="B943" s="193">
        <v>435501</v>
      </c>
      <c r="C943" s="171" t="s">
        <v>22993</v>
      </c>
      <c r="D943" s="172">
        <v>39900000</v>
      </c>
      <c r="E943" s="193" t="str">
        <f>VLOOKUP(D943,Directorio!$A$1:$C$3890,3,0)</f>
        <v>Corporación Autónoma Regional del Río Grande de la Magdalena</v>
      </c>
      <c r="F943" s="173">
        <v>0</v>
      </c>
      <c r="G943" s="173">
        <v>62269681</v>
      </c>
      <c r="H943" s="194"/>
      <c r="I943" s="194"/>
      <c r="J943" s="194"/>
    </row>
    <row r="944" spans="1:10">
      <c r="A944" s="204"/>
      <c r="B944" s="193">
        <v>435501</v>
      </c>
      <c r="C944" s="171" t="s">
        <v>22993</v>
      </c>
      <c r="D944" s="172">
        <v>825200000</v>
      </c>
      <c r="E944" s="193" t="str">
        <f>VLOOKUP(D944,Directorio!$A$1:$C$3890,3,0)</f>
        <v>Instituto Nacional de Vigilancia de Medicamentos y Alimentos</v>
      </c>
      <c r="F944" s="173">
        <v>0</v>
      </c>
      <c r="G944" s="173">
        <v>156230982</v>
      </c>
      <c r="H944" s="194"/>
      <c r="I944" s="194"/>
      <c r="J944" s="194"/>
    </row>
    <row r="945" spans="1:10">
      <c r="A945" s="204"/>
      <c r="B945" s="193">
        <v>435501</v>
      </c>
      <c r="C945" s="171" t="s">
        <v>22993</v>
      </c>
      <c r="D945" s="172">
        <v>70300000</v>
      </c>
      <c r="E945" s="193" t="str">
        <f>VLOOKUP(D945,Directorio!$A$1:$C$3890,3,0)</f>
        <v>Hospital Militar Central</v>
      </c>
      <c r="F945" s="173">
        <v>0</v>
      </c>
      <c r="G945" s="173">
        <v>28847471</v>
      </c>
      <c r="H945" s="194"/>
      <c r="I945" s="194"/>
      <c r="J945" s="194"/>
    </row>
    <row r="946" spans="1:10">
      <c r="A946" s="204"/>
      <c r="B946" s="193">
        <v>435501</v>
      </c>
      <c r="C946" s="171" t="s">
        <v>22993</v>
      </c>
      <c r="D946" s="172">
        <v>81700000</v>
      </c>
      <c r="E946" s="193" t="str">
        <f>VLOOKUP(D946,Directorio!$A$1:$C$3890,3,0)</f>
        <v>Computadores para Educar</v>
      </c>
      <c r="F946" s="173">
        <v>0</v>
      </c>
      <c r="G946" s="173">
        <v>61446575</v>
      </c>
      <c r="H946" s="194"/>
      <c r="I946" s="194"/>
      <c r="J946" s="194"/>
    </row>
    <row r="947" spans="1:10">
      <c r="A947" s="204"/>
      <c r="B947" s="193">
        <v>435501</v>
      </c>
      <c r="C947" s="171" t="s">
        <v>22993</v>
      </c>
      <c r="D947" s="172">
        <v>96200000</v>
      </c>
      <c r="E947" s="193" t="str">
        <f>VLOOKUP(D947,Directorio!$A$1:$C$3890,3,0)</f>
        <v>Ministerio de Comercio, Industria y Turismo</v>
      </c>
      <c r="F947" s="173">
        <v>0</v>
      </c>
      <c r="G947" s="173">
        <v>8709530</v>
      </c>
      <c r="H947" s="194"/>
      <c r="I947" s="194"/>
      <c r="J947" s="194"/>
    </row>
    <row r="948" spans="1:10">
      <c r="A948" s="204"/>
      <c r="B948" s="193">
        <v>435501</v>
      </c>
      <c r="C948" s="171" t="s">
        <v>22993</v>
      </c>
      <c r="D948" s="172">
        <v>14300000</v>
      </c>
      <c r="E948" s="193" t="str">
        <f>VLOOKUP(D948,Directorio!$A$1:$C$3890,3,0)</f>
        <v>Agencia Nacional de Infraestructura</v>
      </c>
      <c r="F948" s="173">
        <v>0</v>
      </c>
      <c r="G948" s="173">
        <v>59047300</v>
      </c>
      <c r="H948" s="194"/>
      <c r="I948" s="194"/>
      <c r="J948" s="194"/>
    </row>
    <row r="949" spans="1:10">
      <c r="A949" s="204"/>
      <c r="B949" s="193">
        <v>435501</v>
      </c>
      <c r="C949" s="171" t="s">
        <v>22993</v>
      </c>
      <c r="D949" s="172">
        <v>14500000</v>
      </c>
      <c r="E949" s="193" t="str">
        <f>VLOOKUP(D949,Directorio!$A$1:$C$3890,3,0)</f>
        <v>U.A.E. Agencia Nacional de Hidrocarburos</v>
      </c>
      <c r="F949" s="173">
        <v>0</v>
      </c>
      <c r="G949" s="173">
        <v>3063291</v>
      </c>
      <c r="H949" s="194"/>
      <c r="I949" s="194"/>
      <c r="J949" s="194"/>
    </row>
    <row r="950" spans="1:10">
      <c r="A950" s="204"/>
      <c r="B950" s="193">
        <v>435501</v>
      </c>
      <c r="C950" s="171" t="s">
        <v>22993</v>
      </c>
      <c r="D950" s="172">
        <v>229911001</v>
      </c>
      <c r="E950" s="193" t="str">
        <f>VLOOKUP(D950,Directorio!$A$1:$C$3890,3,0)</f>
        <v>E.S.P. Aguas de Bogotá S.A.</v>
      </c>
      <c r="F950" s="173">
        <v>0</v>
      </c>
      <c r="G950" s="173">
        <v>103336094</v>
      </c>
      <c r="H950" s="194"/>
      <c r="I950" s="194"/>
      <c r="J950" s="194"/>
    </row>
    <row r="951" spans="1:10">
      <c r="A951" s="204"/>
      <c r="B951" s="193">
        <v>435501</v>
      </c>
      <c r="C951" s="171" t="s">
        <v>22993</v>
      </c>
      <c r="D951" s="205">
        <v>923273083</v>
      </c>
      <c r="E951" s="193" t="str">
        <f>VLOOKUP(D951,Directorio!$A$1:$C$3890,3,0)</f>
        <v>Contraloría Departamental del Guaviare</v>
      </c>
      <c r="F951" s="173">
        <v>0</v>
      </c>
      <c r="G951" s="173">
        <v>3174287</v>
      </c>
      <c r="H951" s="194"/>
      <c r="I951" s="194"/>
      <c r="J951" s="194"/>
    </row>
    <row r="952" spans="1:10">
      <c r="A952" s="204"/>
      <c r="B952" s="193">
        <v>435501</v>
      </c>
      <c r="C952" s="171" t="s">
        <v>22993</v>
      </c>
      <c r="D952" s="205">
        <v>126595000</v>
      </c>
      <c r="E952" s="193" t="str">
        <f>VLOOKUP(D952,Directorio!$A$1:$C$3890,3,0)</f>
        <v>Instituto Departamental de Deportes del Guaviare</v>
      </c>
      <c r="F952" s="173">
        <v>0</v>
      </c>
      <c r="G952" s="173">
        <v>1480000</v>
      </c>
      <c r="H952" s="194"/>
      <c r="I952" s="194"/>
      <c r="J952" s="194"/>
    </row>
    <row r="953" spans="1:10">
      <c r="A953" s="204"/>
      <c r="B953" s="193">
        <v>435501</v>
      </c>
      <c r="C953" s="171" t="s">
        <v>22993</v>
      </c>
      <c r="D953" s="172">
        <v>211225312</v>
      </c>
      <c r="E953" s="193" t="str">
        <f>VLOOKUP(D953,Directorio!$A$1:$C$3890,3,0)</f>
        <v>Granada - Cundinamarca</v>
      </c>
      <c r="F953" s="173">
        <v>0</v>
      </c>
      <c r="G953" s="173">
        <v>8840699</v>
      </c>
      <c r="H953" s="194"/>
      <c r="I953" s="194"/>
      <c r="J953" s="194"/>
    </row>
    <row r="954" spans="1:10">
      <c r="B954" s="193">
        <v>435501</v>
      </c>
      <c r="C954" s="171" t="s">
        <v>22993</v>
      </c>
      <c r="D954" s="172">
        <v>85700000</v>
      </c>
      <c r="E954" s="193" t="str">
        <f>VLOOKUP(D954,Directorio!$A$1:$C$3890,3,0)</f>
        <v>Instituto Municipal de Deporte y Recreación de Sesquilé IMDER</v>
      </c>
      <c r="F954" s="173">
        <v>0</v>
      </c>
      <c r="G954" s="173">
        <v>1204699</v>
      </c>
      <c r="H954" s="194"/>
      <c r="I954" s="194"/>
      <c r="J954" s="194"/>
    </row>
    <row r="955" spans="1:10">
      <c r="B955" s="193">
        <v>435501</v>
      </c>
      <c r="C955" s="171" t="s">
        <v>22993</v>
      </c>
      <c r="D955" s="172">
        <v>127295000</v>
      </c>
      <c r="E955" s="193" t="str">
        <f>VLOOKUP(D955,Directorio!$A$1:$C$3890,3,0)</f>
        <v>E.S.E. Hospital San José - San José del Guaviare</v>
      </c>
      <c r="F955" s="173">
        <v>0</v>
      </c>
      <c r="G955" s="173">
        <v>84909238</v>
      </c>
      <c r="H955" s="194"/>
      <c r="I955" s="194"/>
      <c r="J955" s="194"/>
    </row>
    <row r="956" spans="1:10">
      <c r="B956" s="193">
        <v>435501</v>
      </c>
      <c r="C956" s="171" t="s">
        <v>22993</v>
      </c>
      <c r="D956" s="172">
        <v>230225758</v>
      </c>
      <c r="E956" s="193" t="str">
        <f>VLOOKUP(D956,Directorio!$A$1:$C$3890,3,0)</f>
        <v>E.S.P. de Sopó</v>
      </c>
      <c r="F956" s="173">
        <v>0</v>
      </c>
      <c r="G956" s="173">
        <v>56059510</v>
      </c>
      <c r="H956" s="194"/>
      <c r="I956" s="194"/>
      <c r="J956" s="194"/>
    </row>
    <row r="957" spans="1:10">
      <c r="B957" s="193">
        <v>435501</v>
      </c>
      <c r="C957" s="171" t="s">
        <v>22993</v>
      </c>
      <c r="D957" s="172">
        <v>232676147</v>
      </c>
      <c r="E957" s="193" t="str">
        <f>VLOOKUP(D957,Directorio!$A$1:$C$3890,3,0)</f>
        <v>Empresas Municipales de Cartago</v>
      </c>
      <c r="F957" s="173">
        <v>0</v>
      </c>
      <c r="G957" s="173">
        <v>369980051</v>
      </c>
      <c r="H957" s="194"/>
      <c r="I957" s="194"/>
      <c r="J957" s="194"/>
    </row>
    <row r="958" spans="1:10">
      <c r="B958" s="193">
        <v>435501</v>
      </c>
      <c r="C958" s="171" t="s">
        <v>22993</v>
      </c>
      <c r="D958" s="172">
        <v>220576147</v>
      </c>
      <c r="E958" s="193" t="str">
        <f>VLOOKUP(D958,Directorio!$A$1:$C$3890,3,0)</f>
        <v>E.S.E. I.P.S. del Municipio de Cartago</v>
      </c>
      <c r="F958" s="173">
        <v>0</v>
      </c>
      <c r="G958" s="173">
        <v>1587810</v>
      </c>
      <c r="H958" s="194"/>
      <c r="I958" s="194"/>
      <c r="J958" s="194"/>
    </row>
    <row r="959" spans="1:10">
      <c r="B959" s="193">
        <v>435501</v>
      </c>
      <c r="C959" s="171" t="s">
        <v>22993</v>
      </c>
      <c r="D959" s="172">
        <v>827294000</v>
      </c>
      <c r="E959" s="193" t="str">
        <f>VLOOKUP(D959,Directorio!$A$1:$C$3890,3,0)</f>
        <v>Corporación para el Desarrollo Sostenible del Norte y el Oriente Amazónico</v>
      </c>
      <c r="F959" s="173">
        <v>0</v>
      </c>
      <c r="G959" s="173">
        <v>17672469</v>
      </c>
      <c r="H959" s="194"/>
      <c r="I959" s="194"/>
      <c r="J959" s="194"/>
    </row>
    <row r="960" spans="1:10">
      <c r="B960" s="193">
        <v>435501</v>
      </c>
      <c r="C960" s="171" t="s">
        <v>22993</v>
      </c>
      <c r="D960" s="172">
        <v>127091000</v>
      </c>
      <c r="E960" s="193" t="str">
        <f>VLOOKUP(D960,Directorio!$A$1:$C$3890,3,0)</f>
        <v>E.S.E. Hospital San Rafael - Leticia</v>
      </c>
      <c r="F960" s="173">
        <v>0</v>
      </c>
      <c r="G960" s="173">
        <v>170034443</v>
      </c>
      <c r="H960" s="194"/>
      <c r="I960" s="194"/>
      <c r="J960" s="194"/>
    </row>
    <row r="961" spans="2:10">
      <c r="B961" s="193">
        <v>435501</v>
      </c>
      <c r="C961" s="171" t="s">
        <v>22993</v>
      </c>
      <c r="D961" s="172">
        <v>220644430</v>
      </c>
      <c r="E961" s="193" t="str">
        <f>VLOOKUP(D961,Directorio!$A$1:$C$3890,3,0)</f>
        <v>I.P.S. Asociación de Cabildos y/o Autoridades Tradicionales de la Guajira</v>
      </c>
      <c r="F961" s="173">
        <v>0</v>
      </c>
      <c r="G961" s="173">
        <v>81682396</v>
      </c>
      <c r="H961" s="194"/>
      <c r="I961" s="194"/>
      <c r="J961" s="194"/>
    </row>
    <row r="962" spans="2:10">
      <c r="B962" s="193">
        <v>435501</v>
      </c>
      <c r="C962" s="171" t="s">
        <v>22993</v>
      </c>
      <c r="D962" s="172">
        <v>923271563</v>
      </c>
      <c r="E962" s="193" t="str">
        <f>VLOOKUP(D962,Directorio!$A$1:$C$3890,3,0)</f>
        <v>Instituto para la Recreación y el Deporte de Vichada</v>
      </c>
      <c r="F962" s="173">
        <v>0</v>
      </c>
      <c r="G962" s="173">
        <v>5822353</v>
      </c>
      <c r="H962" s="194"/>
      <c r="I962" s="194"/>
      <c r="J962" s="194"/>
    </row>
    <row r="963" spans="2:10">
      <c r="B963" s="193">
        <v>435501</v>
      </c>
      <c r="C963" s="171" t="s">
        <v>22993</v>
      </c>
      <c r="D963" s="172">
        <v>130194000</v>
      </c>
      <c r="E963" s="193" t="str">
        <f>VLOOKUP(D963,Directorio!$A$1:$C$3890,3,0)</f>
        <v>E.S.P. Empresa de Energía del Guainía - La Ceiba S.A.</v>
      </c>
      <c r="F963" s="173">
        <v>0</v>
      </c>
      <c r="G963" s="173">
        <v>1999478</v>
      </c>
      <c r="H963" s="194"/>
      <c r="I963" s="194"/>
      <c r="J963" s="194"/>
    </row>
    <row r="964" spans="2:10">
      <c r="B964" s="193">
        <v>435501</v>
      </c>
      <c r="C964" s="171" t="s">
        <v>22993</v>
      </c>
      <c r="D964" s="172">
        <v>261785001</v>
      </c>
      <c r="E964" s="193" t="str">
        <f>VLOOKUP(D964,Directorio!$A$1:$C$3890,3,0)</f>
        <v>Empresa de Servicios Públicos Domiciliarios de Acueducto y Alcantarillado de Yopal</v>
      </c>
      <c r="F964" s="173">
        <v>0</v>
      </c>
      <c r="G964" s="173">
        <v>212652779</v>
      </c>
      <c r="H964" s="194"/>
      <c r="I964" s="194"/>
      <c r="J964" s="194"/>
    </row>
    <row r="965" spans="2:10">
      <c r="B965" s="193">
        <v>435501</v>
      </c>
      <c r="C965" s="171" t="s">
        <v>22993</v>
      </c>
      <c r="D965" s="172">
        <v>220185410</v>
      </c>
      <c r="E965" s="193" t="str">
        <f>VLOOKUP(D965,Directorio!$A$1:$C$3890,3,0)</f>
        <v>E.S.E. Hospital Local de Tauramena</v>
      </c>
      <c r="F965" s="173">
        <v>0</v>
      </c>
      <c r="G965" s="173">
        <v>40505480</v>
      </c>
      <c r="H965" s="194"/>
      <c r="I965" s="194"/>
      <c r="J965" s="194"/>
    </row>
    <row r="966" spans="2:10">
      <c r="B966" s="193">
        <v>435501</v>
      </c>
      <c r="C966" s="171" t="s">
        <v>22993</v>
      </c>
      <c r="D966" s="172">
        <v>230185410</v>
      </c>
      <c r="E966" s="193" t="str">
        <f>VLOOKUP(D966,Directorio!$A$1:$C$3890,3,0)</f>
        <v>E.S.P. Empresa Municipal de Servicios Públicos de Tauramena</v>
      </c>
      <c r="F966" s="173">
        <v>0</v>
      </c>
      <c r="G966" s="173">
        <v>19200290</v>
      </c>
      <c r="H966" s="194"/>
      <c r="I966" s="194"/>
      <c r="J966" s="194"/>
    </row>
    <row r="967" spans="2:10">
      <c r="B967" s="193">
        <v>435501</v>
      </c>
      <c r="C967" s="171" t="s">
        <v>22993</v>
      </c>
      <c r="D967" s="172">
        <v>120197000</v>
      </c>
      <c r="E967" s="193" t="str">
        <f>VLOOKUP(D967,Directorio!$A$1:$C$3890,3,0)</f>
        <v>E.S.E. Hospital San Antonio</v>
      </c>
      <c r="F967" s="173">
        <v>0</v>
      </c>
      <c r="G967" s="173">
        <v>16078560</v>
      </c>
      <c r="H967" s="194"/>
      <c r="I967" s="194"/>
      <c r="J967" s="194"/>
    </row>
    <row r="968" spans="2:10">
      <c r="B968" s="193">
        <v>435501</v>
      </c>
      <c r="C968" s="171" t="s">
        <v>22993</v>
      </c>
      <c r="D968" s="172">
        <v>267786749</v>
      </c>
      <c r="E968" s="193" t="str">
        <f>VLOOKUP(D968,Directorio!$A$1:$C$3890,3,0)</f>
        <v>E.S.P. Empresa de Energía del Valle de Sibundoy S.A.</v>
      </c>
      <c r="F968" s="173">
        <v>0</v>
      </c>
      <c r="G968" s="173">
        <v>16554569</v>
      </c>
      <c r="H968" s="194"/>
      <c r="I968" s="194"/>
      <c r="J968" s="194"/>
    </row>
    <row r="969" spans="2:10">
      <c r="B969" s="193">
        <v>435501</v>
      </c>
      <c r="C969" s="171" t="s">
        <v>22993</v>
      </c>
      <c r="D969" s="172">
        <v>220586568</v>
      </c>
      <c r="E969" s="193" t="str">
        <f>VLOOKUP(D969,Directorio!$A$1:$C$3890,3,0)</f>
        <v>E.S.E. Hospital Local Puerto Asís - Puerto Asís</v>
      </c>
      <c r="F969" s="173">
        <v>0</v>
      </c>
      <c r="G969" s="173">
        <v>8675140</v>
      </c>
      <c r="H969" s="194"/>
      <c r="I969" s="194"/>
      <c r="J969" s="194"/>
    </row>
    <row r="970" spans="2:10">
      <c r="B970" s="193">
        <v>435501</v>
      </c>
      <c r="C970" s="171" t="s">
        <v>22993</v>
      </c>
      <c r="D970" s="172">
        <v>92100000</v>
      </c>
      <c r="E970" s="193" t="str">
        <f>VLOOKUP(D970,Directorio!$A$1:$C$3890,3,0)</f>
        <v>E.S.E. Hospital Sagrado Corazón de Jesús de la Hormiga</v>
      </c>
      <c r="F970" s="173">
        <v>0</v>
      </c>
      <c r="G970" s="173">
        <v>53789000</v>
      </c>
      <c r="H970" s="194"/>
      <c r="I970" s="194"/>
      <c r="J970" s="194"/>
    </row>
    <row r="971" spans="2:10">
      <c r="B971" s="193">
        <v>435501</v>
      </c>
      <c r="C971" s="171" t="s">
        <v>22993</v>
      </c>
      <c r="D971" s="172">
        <v>83500000</v>
      </c>
      <c r="E971" s="193" t="str">
        <f>VLOOKUP(D971,Directorio!$A$1:$C$3890,3,0)</f>
        <v>E.S.E. Hospital María Angelines - Puerto Leguízamo</v>
      </c>
      <c r="F971" s="173">
        <v>0</v>
      </c>
      <c r="G971" s="173">
        <v>25137150</v>
      </c>
      <c r="H971" s="194"/>
      <c r="I971" s="194"/>
      <c r="J971" s="194"/>
    </row>
    <row r="972" spans="2:10">
      <c r="B972" s="193">
        <v>435501</v>
      </c>
      <c r="C972" s="171" t="s">
        <v>22993</v>
      </c>
      <c r="D972" s="172">
        <v>923272538</v>
      </c>
      <c r="E972" s="193" t="str">
        <f>VLOOKUP(D972,Directorio!$A$1:$C$3890,3,0)</f>
        <v>Instituto de Cultura, Deportes, la Educación Física y la Recreación del Departamento de Putumayo</v>
      </c>
      <c r="F972" s="173">
        <v>0</v>
      </c>
      <c r="G972" s="173">
        <v>1680945</v>
      </c>
      <c r="H972" s="194"/>
      <c r="I972" s="194"/>
      <c r="J972" s="194"/>
    </row>
    <row r="973" spans="2:10">
      <c r="B973" s="193">
        <v>435501</v>
      </c>
      <c r="C973" s="171" t="s">
        <v>22993</v>
      </c>
      <c r="D973" s="172">
        <v>126086000</v>
      </c>
      <c r="E973" s="193" t="str">
        <f>VLOOKUP(D973,Directorio!$A$1:$C$3890,3,0)</f>
        <v>E.S.E Hospital San Gabriel Arcángel</v>
      </c>
      <c r="F973" s="173">
        <v>0</v>
      </c>
      <c r="G973" s="173">
        <v>30248430</v>
      </c>
      <c r="H973" s="194"/>
      <c r="I973" s="194"/>
      <c r="J973" s="194"/>
    </row>
    <row r="974" spans="2:10">
      <c r="B974" s="193">
        <v>435501</v>
      </c>
      <c r="C974" s="171" t="s">
        <v>22993</v>
      </c>
      <c r="D974" s="172">
        <v>86900000</v>
      </c>
      <c r="E974" s="193" t="str">
        <f>VLOOKUP(D974,Directorio!$A$1:$C$3890,3,0)</f>
        <v>Centro de Salud Alcides Jiménez Puerto Caicedo</v>
      </c>
      <c r="F974" s="173">
        <v>0</v>
      </c>
      <c r="G974" s="173">
        <v>20045141</v>
      </c>
      <c r="H974" s="194"/>
      <c r="I974" s="194"/>
      <c r="J974" s="194"/>
    </row>
    <row r="975" spans="2:10">
      <c r="B975" s="193">
        <v>435501</v>
      </c>
      <c r="C975" s="171" t="s">
        <v>22993</v>
      </c>
      <c r="D975" s="172">
        <v>26000000</v>
      </c>
      <c r="E975" s="193" t="str">
        <f>VLOOKUP(D975,Directorio!$A$1:$C$3890,3,0)</f>
        <v>Instituto Nacional para Sordos</v>
      </c>
      <c r="F975" s="173">
        <v>0</v>
      </c>
      <c r="G975" s="173">
        <v>1369592</v>
      </c>
      <c r="H975" s="194"/>
      <c r="I975" s="194"/>
      <c r="J975" s="194"/>
    </row>
    <row r="976" spans="2:10">
      <c r="B976" s="193">
        <v>435501</v>
      </c>
      <c r="C976" s="171" t="s">
        <v>22993</v>
      </c>
      <c r="D976" s="172">
        <v>224911001</v>
      </c>
      <c r="E976" s="193" t="str">
        <f>VLOOKUP(D976,Directorio!$A$1:$C$3890,3,0)</f>
        <v>Jardín Botánico de Bogotá José Celestino Mutis</v>
      </c>
      <c r="F976" s="173">
        <v>0</v>
      </c>
      <c r="G976" s="173">
        <v>4696717</v>
      </c>
      <c r="H976" s="194"/>
      <c r="I976" s="194"/>
      <c r="J976" s="194"/>
    </row>
    <row r="977" spans="2:10">
      <c r="B977" s="193">
        <v>435501</v>
      </c>
      <c r="C977" s="171" t="s">
        <v>22993</v>
      </c>
      <c r="D977" s="172">
        <v>223511001</v>
      </c>
      <c r="E977" s="193" t="str">
        <f>VLOOKUP(D977,Directorio!$A$1:$C$3890,3,0)</f>
        <v>Fundación Gilberto Alzate Avendaño</v>
      </c>
      <c r="F977" s="173">
        <v>0</v>
      </c>
      <c r="G977" s="173">
        <v>66475837</v>
      </c>
      <c r="H977" s="194"/>
      <c r="I977" s="194"/>
      <c r="J977" s="194"/>
    </row>
    <row r="978" spans="2:10">
      <c r="B978" s="193">
        <v>435501</v>
      </c>
      <c r="C978" s="171" t="s">
        <v>22993</v>
      </c>
      <c r="D978" s="172">
        <v>43400000</v>
      </c>
      <c r="E978" s="193" t="str">
        <f>VLOOKUP(D978,Directorio!$A$1:$C$3890,3,0)</f>
        <v>Financiera de Desarrollo Nacional S.A.</v>
      </c>
      <c r="F978" s="173">
        <v>0</v>
      </c>
      <c r="G978" s="173">
        <v>1722276631</v>
      </c>
      <c r="H978" s="194"/>
      <c r="I978" s="194"/>
      <c r="J978" s="194"/>
    </row>
    <row r="979" spans="2:10">
      <c r="B979" s="193">
        <v>435501</v>
      </c>
      <c r="C979" s="171" t="s">
        <v>22993</v>
      </c>
      <c r="D979" s="172">
        <v>214525645</v>
      </c>
      <c r="E979" s="193" t="str">
        <f>VLOOKUP(D979,Directorio!$A$1:$C$3890,3,0)</f>
        <v>San Antonio del Tequendama</v>
      </c>
      <c r="F979" s="173">
        <v>0</v>
      </c>
      <c r="G979" s="173">
        <v>18399966</v>
      </c>
      <c r="H979" s="194"/>
      <c r="I979" s="194"/>
      <c r="J979" s="194"/>
    </row>
    <row r="980" spans="2:10">
      <c r="B980" s="193">
        <v>435501</v>
      </c>
      <c r="C980" s="171" t="s">
        <v>22993</v>
      </c>
      <c r="D980" s="172">
        <v>44300000</v>
      </c>
      <c r="E980" s="193" t="str">
        <f>VLOOKUP(D980,Directorio!$A$1:$C$3890,3,0)</f>
        <v>Fondo de Garantías de Instituciones Financieras</v>
      </c>
      <c r="F980" s="173">
        <v>0</v>
      </c>
      <c r="G980" s="173">
        <v>447579541</v>
      </c>
      <c r="H980" s="194"/>
      <c r="I980" s="194"/>
      <c r="J980" s="194"/>
    </row>
    <row r="981" spans="2:10">
      <c r="B981" s="193">
        <v>435501</v>
      </c>
      <c r="C981" s="171" t="s">
        <v>22993</v>
      </c>
      <c r="D981" s="172">
        <v>220163470</v>
      </c>
      <c r="E981" s="193" t="str">
        <f>VLOOKUP(D981,Directorio!$A$1:$C$3890,3,0)</f>
        <v>Hospital Roberto Quintero Villa Hospital San Vicente - Montenegro E.S.E</v>
      </c>
      <c r="F981" s="173">
        <v>0</v>
      </c>
      <c r="G981" s="173">
        <v>155481822</v>
      </c>
      <c r="H981" s="194"/>
      <c r="I981" s="194"/>
      <c r="J981" s="194"/>
    </row>
    <row r="982" spans="2:10">
      <c r="B982" s="193">
        <v>435501</v>
      </c>
      <c r="C982" s="171" t="s">
        <v>22993</v>
      </c>
      <c r="D982" s="172">
        <v>238363001</v>
      </c>
      <c r="E982" s="193" t="str">
        <f>VLOOKUP(D982,Directorio!$A$1:$C$3890,3,0)</f>
        <v>Empresas Públicas Municipales de Armenia</v>
      </c>
      <c r="F982" s="173">
        <v>0</v>
      </c>
      <c r="G982" s="173">
        <v>145178550</v>
      </c>
      <c r="H982" s="194"/>
      <c r="I982" s="194"/>
      <c r="J982" s="194"/>
    </row>
    <row r="983" spans="2:10">
      <c r="B983" s="193">
        <v>435501</v>
      </c>
      <c r="C983" s="171" t="s">
        <v>22993</v>
      </c>
      <c r="D983" s="172">
        <v>21263000</v>
      </c>
      <c r="E983" s="193" t="str">
        <f>VLOOKUP(D983,Directorio!$A$1:$C$3890,3,0)</f>
        <v>Corporación Autónoma Regional del Quindío</v>
      </c>
      <c r="F983" s="173">
        <v>0</v>
      </c>
      <c r="G983" s="173">
        <v>174365815</v>
      </c>
      <c r="H983" s="194"/>
      <c r="I983" s="194"/>
      <c r="J983" s="194"/>
    </row>
    <row r="984" spans="2:10">
      <c r="B984" s="193">
        <v>435501</v>
      </c>
      <c r="C984" s="171" t="s">
        <v>22993</v>
      </c>
      <c r="D984" s="172">
        <v>127863000</v>
      </c>
      <c r="E984" s="193" t="str">
        <f>VLOOKUP(D984,Directorio!$A$1:$C$3890,3,0)</f>
        <v>E.S.E. Hospital San Vicente de Paul - Génova</v>
      </c>
      <c r="F984" s="173">
        <v>0</v>
      </c>
      <c r="G984" s="173">
        <v>62308657</v>
      </c>
      <c r="H984" s="194"/>
      <c r="I984" s="194"/>
      <c r="J984" s="194"/>
    </row>
    <row r="985" spans="2:10">
      <c r="B985" s="193">
        <v>435501</v>
      </c>
      <c r="C985" s="171" t="s">
        <v>22993</v>
      </c>
      <c r="D985" s="172">
        <v>210163001</v>
      </c>
      <c r="E985" s="193" t="str">
        <f>VLOOKUP(D985,Directorio!$A$1:$C$3890,3,0)</f>
        <v>Armenia</v>
      </c>
      <c r="F985" s="173">
        <v>0</v>
      </c>
      <c r="G985" s="173">
        <v>1322498890</v>
      </c>
      <c r="H985" s="194"/>
      <c r="I985" s="194"/>
      <c r="J985" s="194"/>
    </row>
    <row r="986" spans="2:10">
      <c r="B986" s="193">
        <v>435501</v>
      </c>
      <c r="C986" s="171" t="s">
        <v>22993</v>
      </c>
      <c r="D986" s="172">
        <v>130163000</v>
      </c>
      <c r="E986" s="193" t="str">
        <f>VLOOKUP(D986,Directorio!$A$1:$C$3890,3,0)</f>
        <v>Lotería del Quindío E.I.C.E.</v>
      </c>
      <c r="F986" s="173">
        <v>0</v>
      </c>
      <c r="G986" s="173">
        <v>12173392</v>
      </c>
      <c r="H986" s="194"/>
      <c r="I986" s="194"/>
      <c r="J986" s="194"/>
    </row>
    <row r="987" spans="2:10">
      <c r="B987" s="193">
        <v>435501</v>
      </c>
      <c r="C987" s="171" t="s">
        <v>22993</v>
      </c>
      <c r="D987" s="172">
        <v>126563000</v>
      </c>
      <c r="E987" s="193" t="str">
        <f>VLOOKUP(D987,Directorio!$A$1:$C$3890,3,0)</f>
        <v>E.S.E. Hospital La Misericordia - Calarcá</v>
      </c>
      <c r="F987" s="173">
        <v>0</v>
      </c>
      <c r="G987" s="173">
        <v>281158291</v>
      </c>
      <c r="H987" s="194"/>
      <c r="I987" s="194"/>
      <c r="J987" s="194"/>
    </row>
    <row r="988" spans="2:10">
      <c r="B988" s="193">
        <v>435501</v>
      </c>
      <c r="C988" s="171" t="s">
        <v>22993</v>
      </c>
      <c r="D988" s="172">
        <v>923271276</v>
      </c>
      <c r="E988" s="193" t="str">
        <f>VLOOKUP(D988,Directorio!$A$1:$C$3890,3,0)</f>
        <v>E.S.E. Hospital San Vicente de Paul</v>
      </c>
      <c r="F988" s="173">
        <v>0</v>
      </c>
      <c r="G988" s="173">
        <v>74029511</v>
      </c>
      <c r="H988" s="194"/>
      <c r="I988" s="194"/>
      <c r="J988" s="194"/>
    </row>
    <row r="989" spans="2:10">
      <c r="B989" s="193">
        <v>435501</v>
      </c>
      <c r="C989" s="171" t="s">
        <v>22993</v>
      </c>
      <c r="D989" s="172">
        <v>210263302</v>
      </c>
      <c r="E989" s="193" t="str">
        <f>VLOOKUP(D989,Directorio!$A$1:$C$3890,3,0)</f>
        <v>Génova</v>
      </c>
      <c r="F989" s="173">
        <v>0</v>
      </c>
      <c r="G989" s="173">
        <v>37283539</v>
      </c>
      <c r="H989" s="194"/>
      <c r="I989" s="194"/>
      <c r="J989" s="194"/>
    </row>
    <row r="990" spans="2:10">
      <c r="B990" s="193">
        <v>435501</v>
      </c>
      <c r="C990" s="171" t="s">
        <v>22993</v>
      </c>
      <c r="D990" s="172">
        <v>220163594</v>
      </c>
      <c r="E990" s="193" t="str">
        <f>VLOOKUP(D990,Directorio!$A$1:$C$3890,3,0)</f>
        <v>E.S.E. Hospital Sagrado Corazón de Jesús - Quimbaya</v>
      </c>
      <c r="F990" s="173">
        <v>0</v>
      </c>
      <c r="G990" s="173">
        <v>158193231</v>
      </c>
      <c r="H990" s="194"/>
      <c r="I990" s="194"/>
      <c r="J990" s="194"/>
    </row>
    <row r="991" spans="2:10">
      <c r="B991" s="193">
        <v>435501</v>
      </c>
      <c r="C991" s="171" t="s">
        <v>22993</v>
      </c>
      <c r="D991" s="172">
        <v>219063190</v>
      </c>
      <c r="E991" s="193" t="str">
        <f>VLOOKUP(D991,Directorio!$A$1:$C$3890,3,0)</f>
        <v>Circasia</v>
      </c>
      <c r="F991" s="173">
        <v>0</v>
      </c>
      <c r="G991" s="173">
        <v>1302760</v>
      </c>
      <c r="H991" s="194"/>
      <c r="I991" s="194"/>
      <c r="J991" s="194"/>
    </row>
    <row r="992" spans="2:10">
      <c r="B992" s="193">
        <v>435501</v>
      </c>
      <c r="C992" s="171" t="s">
        <v>22993</v>
      </c>
      <c r="D992" s="172">
        <v>220163272</v>
      </c>
      <c r="E992" s="193" t="str">
        <f>VLOOKUP(D992,Directorio!$A$1:$C$3890,3,0)</f>
        <v>E.S.E. Hospital San Vicente de Paul - Filandia</v>
      </c>
      <c r="F992" s="173">
        <v>0</v>
      </c>
      <c r="G992" s="173">
        <v>57073575</v>
      </c>
      <c r="H992" s="194"/>
      <c r="I992" s="194"/>
      <c r="J992" s="194"/>
    </row>
    <row r="993" spans="2:10">
      <c r="B993" s="193">
        <v>435501</v>
      </c>
      <c r="C993" s="171" t="s">
        <v>22993</v>
      </c>
      <c r="D993" s="172">
        <v>219063690</v>
      </c>
      <c r="E993" s="193" t="str">
        <f>VLOOKUP(D993,Directorio!$A$1:$C$3890,3,0)</f>
        <v>Salento</v>
      </c>
      <c r="F993" s="173">
        <v>0</v>
      </c>
      <c r="G993" s="173">
        <v>49146418</v>
      </c>
      <c r="H993" s="194"/>
      <c r="I993" s="194"/>
      <c r="J993" s="194"/>
    </row>
    <row r="994" spans="2:10">
      <c r="B994" s="193">
        <v>435501</v>
      </c>
      <c r="C994" s="171" t="s">
        <v>22993</v>
      </c>
      <c r="D994" s="172">
        <v>214863548</v>
      </c>
      <c r="E994" s="193" t="str">
        <f>VLOOKUP(D994,Directorio!$A$1:$C$3890,3,0)</f>
        <v>Pijao</v>
      </c>
      <c r="F994" s="173">
        <v>0</v>
      </c>
      <c r="G994" s="173">
        <v>17443424</v>
      </c>
      <c r="H994" s="194"/>
      <c r="I994" s="194"/>
      <c r="J994" s="194"/>
    </row>
    <row r="995" spans="2:10">
      <c r="B995" s="193">
        <v>435501</v>
      </c>
      <c r="C995" s="171" t="s">
        <v>22993</v>
      </c>
      <c r="D995" s="172">
        <v>116363000</v>
      </c>
      <c r="E995" s="193" t="str">
        <f>VLOOKUP(D995,Directorio!$A$1:$C$3890,3,0)</f>
        <v>Departamento del Quindío</v>
      </c>
      <c r="F995" s="173">
        <v>0</v>
      </c>
      <c r="G995" s="173">
        <v>8756300</v>
      </c>
      <c r="H995" s="194"/>
      <c r="I995" s="194"/>
      <c r="J995" s="194"/>
    </row>
    <row r="996" spans="2:10">
      <c r="B996" s="193">
        <v>435501</v>
      </c>
      <c r="C996" s="171" t="s">
        <v>22993</v>
      </c>
      <c r="D996" s="172">
        <v>220163548</v>
      </c>
      <c r="E996" s="193" t="str">
        <f>VLOOKUP(D996,Directorio!$A$1:$C$3890,3,0)</f>
        <v>Hospital Santa Ana - Pijao</v>
      </c>
      <c r="F996" s="173">
        <v>0</v>
      </c>
      <c r="G996" s="173">
        <v>49338530</v>
      </c>
      <c r="H996" s="194"/>
      <c r="I996" s="194"/>
      <c r="J996" s="194"/>
    </row>
    <row r="997" spans="2:10">
      <c r="B997" s="193">
        <v>435501</v>
      </c>
      <c r="C997" s="171" t="s">
        <v>22993</v>
      </c>
      <c r="D997" s="172">
        <v>923273092</v>
      </c>
      <c r="E997" s="193" t="str">
        <f>VLOOKUP(D997,Directorio!$A$1:$C$3890,3,0)</f>
        <v>Contraloría General del Quindío</v>
      </c>
      <c r="F997" s="173">
        <v>0</v>
      </c>
      <c r="G997" s="173">
        <v>22640572</v>
      </c>
      <c r="H997" s="194"/>
      <c r="I997" s="194"/>
      <c r="J997" s="194"/>
    </row>
    <row r="998" spans="2:10">
      <c r="B998" s="193">
        <v>435501</v>
      </c>
      <c r="C998" s="171" t="s">
        <v>22993</v>
      </c>
      <c r="D998" s="172">
        <v>218673686</v>
      </c>
      <c r="E998" s="193" t="str">
        <f>VLOOKUP(D998,Directorio!$A$1:$C$3890,3,0)</f>
        <v>Santa Isabel</v>
      </c>
      <c r="F998" s="173">
        <v>0</v>
      </c>
      <c r="G998" s="173">
        <v>6906210</v>
      </c>
      <c r="H998" s="194"/>
      <c r="I998" s="194"/>
      <c r="J998" s="194"/>
    </row>
    <row r="999" spans="2:10">
      <c r="B999" s="193">
        <v>435501</v>
      </c>
      <c r="C999" s="171" t="s">
        <v>22993</v>
      </c>
      <c r="D999" s="172">
        <v>121708000</v>
      </c>
      <c r="E999" s="193" t="str">
        <f>VLOOKUP(D999,Directorio!$A$1:$C$3890,3,0)</f>
        <v>Universidad de Atlántico</v>
      </c>
      <c r="F999" s="173">
        <v>0</v>
      </c>
      <c r="G999" s="173">
        <v>708209418</v>
      </c>
      <c r="H999" s="194"/>
      <c r="I999" s="194"/>
      <c r="J999" s="194"/>
    </row>
    <row r="1000" spans="2:10">
      <c r="B1000" s="193">
        <v>435501</v>
      </c>
      <c r="C1000" s="171" t="s">
        <v>22993</v>
      </c>
      <c r="D1000" s="172">
        <v>124008000</v>
      </c>
      <c r="E1000" s="193" t="str">
        <f>VLOOKUP(D1000,Directorio!$A$1:$C$3890,3,0)</f>
        <v>E.S.E. Hospital Local - Baranoa</v>
      </c>
      <c r="F1000" s="173">
        <v>0</v>
      </c>
      <c r="G1000" s="173">
        <v>9029713</v>
      </c>
      <c r="H1000" s="194"/>
      <c r="I1000" s="194"/>
      <c r="J1000" s="194"/>
    </row>
    <row r="1001" spans="2:10">
      <c r="B1001" s="193">
        <v>435501</v>
      </c>
      <c r="C1001" s="171" t="s">
        <v>22993</v>
      </c>
      <c r="D1001" s="172">
        <v>250108001</v>
      </c>
      <c r="E1001" s="193" t="str">
        <f>VLOOKUP(D1001,Directorio!$A$1:$C$3890,3,0)</f>
        <v>Terminal de Transportes de Barranquilla S.A.</v>
      </c>
      <c r="F1001" s="173">
        <v>0</v>
      </c>
      <c r="G1001" s="173">
        <v>10784426</v>
      </c>
      <c r="H1001" s="194"/>
      <c r="I1001" s="194"/>
      <c r="J1001" s="194"/>
    </row>
    <row r="1002" spans="2:10">
      <c r="B1002" s="193">
        <v>435501</v>
      </c>
      <c r="C1002" s="171" t="s">
        <v>22993</v>
      </c>
      <c r="D1002" s="172">
        <v>239868001</v>
      </c>
      <c r="E1002" s="193" t="str">
        <f>VLOOKUP(D1002,Directorio!$A$1:$C$3890,3,0)</f>
        <v>E.S.P. Acueducto Metropolitano de Bucaramanga S.A.</v>
      </c>
      <c r="F1002" s="173">
        <v>0</v>
      </c>
      <c r="G1002" s="173">
        <v>28062600</v>
      </c>
      <c r="H1002" s="194"/>
      <c r="I1002" s="194"/>
      <c r="J1002" s="194"/>
    </row>
    <row r="1003" spans="2:10">
      <c r="B1003" s="193">
        <v>435501</v>
      </c>
      <c r="C1003" s="171" t="s">
        <v>22993</v>
      </c>
      <c r="D1003" s="172">
        <v>128868000</v>
      </c>
      <c r="E1003" s="193" t="str">
        <f>VLOOKUP(D1003,Directorio!$A$1:$C$3890,3,0)</f>
        <v>Universidad Industrial de Santander</v>
      </c>
      <c r="F1003" s="173">
        <v>0</v>
      </c>
      <c r="G1003" s="173">
        <v>67914575</v>
      </c>
      <c r="H1003" s="194"/>
      <c r="I1003" s="194"/>
      <c r="J1003" s="194"/>
    </row>
    <row r="1004" spans="2:10">
      <c r="B1004" s="193">
        <v>435501</v>
      </c>
      <c r="C1004" s="171" t="s">
        <v>22993</v>
      </c>
      <c r="D1004" s="172">
        <v>116868000</v>
      </c>
      <c r="E1004" s="193" t="str">
        <f>VLOOKUP(D1004,Directorio!$A$1:$C$3890,3,0)</f>
        <v>Departamento de Santander</v>
      </c>
      <c r="F1004" s="173">
        <v>0</v>
      </c>
      <c r="G1004" s="173">
        <v>5779095</v>
      </c>
      <c r="H1004" s="194"/>
      <c r="I1004" s="194"/>
      <c r="J1004" s="194"/>
    </row>
    <row r="1005" spans="2:10">
      <c r="B1005" s="193">
        <v>435501</v>
      </c>
      <c r="C1005" s="171" t="s">
        <v>22993</v>
      </c>
      <c r="D1005" s="172">
        <v>21368000</v>
      </c>
      <c r="E1005" s="193" t="str">
        <f>VLOOKUP(D1005,Directorio!$A$1:$C$3890,3,0)</f>
        <v>Corporación Autónoma Regional de Defensa de la Meseta de Bucaramanga</v>
      </c>
      <c r="F1005" s="173">
        <v>0</v>
      </c>
      <c r="G1005" s="173">
        <v>26224655</v>
      </c>
      <c r="H1005" s="194"/>
      <c r="I1005" s="194"/>
      <c r="J1005" s="194"/>
    </row>
    <row r="1006" spans="2:10">
      <c r="B1006" s="193">
        <v>435501</v>
      </c>
      <c r="C1006" s="171" t="s">
        <v>22993</v>
      </c>
      <c r="D1006" s="172">
        <v>216968169</v>
      </c>
      <c r="E1006" s="193" t="str">
        <f>VLOOKUP(D1006,Directorio!$A$1:$C$3890,3,0)</f>
        <v>Charta</v>
      </c>
      <c r="F1006" s="173">
        <v>0</v>
      </c>
      <c r="G1006" s="173">
        <v>17272300</v>
      </c>
      <c r="H1006" s="194"/>
      <c r="I1006" s="194"/>
      <c r="J1006" s="194"/>
    </row>
    <row r="1007" spans="2:10">
      <c r="B1007" s="193">
        <v>435501</v>
      </c>
      <c r="C1007" s="171" t="s">
        <v>22993</v>
      </c>
      <c r="D1007" s="172">
        <v>210268502</v>
      </c>
      <c r="E1007" s="193" t="str">
        <f>VLOOKUP(D1007,Directorio!$A$1:$C$3890,3,0)</f>
        <v>Onzaga</v>
      </c>
      <c r="F1007" s="173">
        <v>0</v>
      </c>
      <c r="G1007" s="173">
        <v>9064933</v>
      </c>
      <c r="H1007" s="194"/>
      <c r="I1007" s="194"/>
      <c r="J1007" s="194"/>
    </row>
    <row r="1008" spans="2:10">
      <c r="B1008" s="193">
        <v>435501</v>
      </c>
      <c r="C1008" s="171" t="s">
        <v>22993</v>
      </c>
      <c r="D1008" s="172">
        <v>210968209</v>
      </c>
      <c r="E1008" s="193" t="str">
        <f>VLOOKUP(D1008,Directorio!$A$1:$C$3890,3,0)</f>
        <v>Confines</v>
      </c>
      <c r="F1008" s="173">
        <v>0</v>
      </c>
      <c r="G1008" s="173">
        <v>29222839</v>
      </c>
      <c r="H1008" s="194"/>
      <c r="I1008" s="194"/>
      <c r="J1008" s="194"/>
    </row>
    <row r="1009" spans="2:10">
      <c r="B1009" s="193">
        <v>435501</v>
      </c>
      <c r="C1009" s="171" t="s">
        <v>22993</v>
      </c>
      <c r="D1009" s="172">
        <v>231576001</v>
      </c>
      <c r="E1009" s="193" t="str">
        <f>VLOOKUP(D1009,Directorio!$A$1:$C$3890,3,0)</f>
        <v>Centrales de Transportes S.A.</v>
      </c>
      <c r="F1009" s="173">
        <v>0</v>
      </c>
      <c r="G1009" s="173">
        <v>77855116</v>
      </c>
      <c r="H1009" s="194"/>
      <c r="I1009" s="194"/>
      <c r="J1009" s="194"/>
    </row>
    <row r="1010" spans="2:10">
      <c r="B1010" s="193">
        <v>435501</v>
      </c>
      <c r="C1010" s="171" t="s">
        <v>22993</v>
      </c>
      <c r="D1010" s="172">
        <v>122176000</v>
      </c>
      <c r="E1010" s="193" t="str">
        <f>VLOOKUP(D1010,Directorio!$A$1:$C$3890,3,0)</f>
        <v>E.S.E. Hospital Universitario del Valle Evaristo García</v>
      </c>
      <c r="F1010" s="173">
        <v>0</v>
      </c>
      <c r="G1010" s="173">
        <v>553294913</v>
      </c>
      <c r="H1010" s="194"/>
      <c r="I1010" s="194"/>
      <c r="J1010" s="194"/>
    </row>
    <row r="1011" spans="2:10">
      <c r="B1011" s="193">
        <v>435501</v>
      </c>
      <c r="C1011" s="171" t="s">
        <v>22993</v>
      </c>
      <c r="D1011" s="172">
        <v>132776000</v>
      </c>
      <c r="E1011" s="193" t="str">
        <f>VLOOKUP(D1011,Directorio!$A$1:$C$3890,3,0)</f>
        <v>Central de Abastecimientos del Valle del Cauca S.A.</v>
      </c>
      <c r="F1011" s="173">
        <v>0</v>
      </c>
      <c r="G1011" s="173">
        <v>764390</v>
      </c>
      <c r="H1011" s="194"/>
      <c r="I1011" s="194"/>
      <c r="J1011" s="194"/>
    </row>
    <row r="1012" spans="2:10">
      <c r="B1012" s="193">
        <v>435501</v>
      </c>
      <c r="C1012" s="171" t="s">
        <v>22993</v>
      </c>
      <c r="D1012" s="172">
        <v>127376000</v>
      </c>
      <c r="E1012" s="193" t="str">
        <f>VLOOKUP(D1012,Directorio!$A$1:$C$3890,3,0)</f>
        <v>E.S.E. Hospital Piloto Jamundí</v>
      </c>
      <c r="F1012" s="173">
        <v>0</v>
      </c>
      <c r="G1012" s="173">
        <v>1295990</v>
      </c>
      <c r="H1012" s="194"/>
      <c r="I1012" s="194"/>
      <c r="J1012" s="194"/>
    </row>
    <row r="1013" spans="2:10">
      <c r="B1013" s="193">
        <v>435501</v>
      </c>
      <c r="C1013" s="171" t="s">
        <v>22993</v>
      </c>
      <c r="D1013" s="172">
        <v>128776000</v>
      </c>
      <c r="E1013" s="193" t="str">
        <f>VLOOKUP(D1013,Directorio!$A$1:$C$3890,3,0)</f>
        <v>E.S.E. Hospital Local Materno Infantil - Yotoco</v>
      </c>
      <c r="F1013" s="173">
        <v>0</v>
      </c>
      <c r="G1013" s="173">
        <v>29674848</v>
      </c>
      <c r="H1013" s="194"/>
      <c r="I1013" s="194"/>
      <c r="J1013" s="194"/>
    </row>
    <row r="1014" spans="2:10">
      <c r="B1014" s="193">
        <v>435501</v>
      </c>
      <c r="C1014" s="171" t="s">
        <v>22993</v>
      </c>
      <c r="D1014" s="172">
        <v>231276001</v>
      </c>
      <c r="E1014" s="193" t="str">
        <f>VLOOKUP(D1014,Directorio!$A$1:$C$3890,3,0)</f>
        <v>E.S.P. Empresas Municipales de Cali E.I.C.E</v>
      </c>
      <c r="F1014" s="173">
        <v>0</v>
      </c>
      <c r="G1014" s="173">
        <v>14476132</v>
      </c>
      <c r="H1014" s="194"/>
      <c r="I1014" s="194"/>
      <c r="J1014" s="194"/>
    </row>
    <row r="1015" spans="2:10">
      <c r="B1015" s="193">
        <v>435501</v>
      </c>
      <c r="C1015" s="171" t="s">
        <v>22993</v>
      </c>
      <c r="D1015" s="172">
        <v>120676000</v>
      </c>
      <c r="E1015" s="193" t="str">
        <f>VLOOKUP(D1015,Directorio!$A$1:$C$3890,3,0)</f>
        <v>Universidad del Valle</v>
      </c>
      <c r="F1015" s="173">
        <v>0</v>
      </c>
      <c r="G1015" s="173">
        <v>1249952845</v>
      </c>
      <c r="H1015" s="194"/>
      <c r="I1015" s="194"/>
      <c r="J1015" s="194"/>
    </row>
    <row r="1016" spans="2:10">
      <c r="B1016" s="193">
        <v>435501</v>
      </c>
      <c r="C1016" s="171" t="s">
        <v>22993</v>
      </c>
      <c r="D1016" s="172">
        <v>132576000</v>
      </c>
      <c r="E1016" s="193" t="str">
        <f>VLOOKUP(D1016,Directorio!$A$1:$C$3890,3,0)</f>
        <v>Industria Licorera del Valle del Cauca</v>
      </c>
      <c r="F1016" s="173">
        <v>0</v>
      </c>
      <c r="G1016" s="173">
        <v>854561249</v>
      </c>
      <c r="H1016" s="194"/>
      <c r="I1016" s="194"/>
      <c r="J1016" s="194"/>
    </row>
    <row r="1017" spans="2:10">
      <c r="B1017" s="193">
        <v>435501</v>
      </c>
      <c r="C1017" s="171" t="s">
        <v>22993</v>
      </c>
      <c r="D1017" s="172">
        <v>117676000</v>
      </c>
      <c r="E1017" s="193" t="str">
        <f>VLOOKUP(D1017,Directorio!$A$1:$C$3890,3,0)</f>
        <v>Departamento del Valle del Cauca</v>
      </c>
      <c r="F1017" s="173">
        <v>0</v>
      </c>
      <c r="G1017" s="173">
        <v>6175639</v>
      </c>
      <c r="H1017" s="194"/>
      <c r="I1017" s="194"/>
      <c r="J1017" s="194"/>
    </row>
    <row r="1018" spans="2:10">
      <c r="B1018" s="193">
        <v>435501</v>
      </c>
      <c r="C1018" s="171" t="s">
        <v>22993</v>
      </c>
      <c r="D1018" s="172">
        <v>121376000</v>
      </c>
      <c r="E1018" s="193" t="str">
        <f>VLOOKUP(D1018,Directorio!$A$1:$C$3890,3,0)</f>
        <v>Biblioteca Departamental Jorge Garcés Borrero</v>
      </c>
      <c r="F1018" s="173">
        <v>0</v>
      </c>
      <c r="G1018" s="173">
        <v>546210</v>
      </c>
      <c r="H1018" s="194"/>
      <c r="I1018" s="194"/>
      <c r="J1018" s="194"/>
    </row>
    <row r="1019" spans="2:10">
      <c r="B1019" s="193">
        <v>435501</v>
      </c>
      <c r="C1019" s="171" t="s">
        <v>22993</v>
      </c>
      <c r="D1019" s="172">
        <v>122376000</v>
      </c>
      <c r="E1019" s="193" t="str">
        <f>VLOOKUP(D1019,Directorio!$A$1:$C$3890,3,0)</f>
        <v>E.S.E. Hospital Departamental Mario Correa Rengifo - Cali</v>
      </c>
      <c r="F1019" s="173">
        <v>0</v>
      </c>
      <c r="G1019" s="173">
        <v>250221843</v>
      </c>
      <c r="H1019" s="194"/>
      <c r="I1019" s="194"/>
      <c r="J1019" s="194"/>
    </row>
    <row r="1020" spans="2:10">
      <c r="B1020" s="193">
        <v>435501</v>
      </c>
      <c r="C1020" s="171" t="s">
        <v>22993</v>
      </c>
      <c r="D1020" s="172">
        <v>121370000</v>
      </c>
      <c r="E1020" s="193" t="str">
        <f>VLOOKUP(D1020,Directorio!$A$1:$C$3890,3,0)</f>
        <v>E.S.E. Hospital Regional Nuestra Señora de las Mercedes - Corozal</v>
      </c>
      <c r="F1020" s="173">
        <v>0</v>
      </c>
      <c r="G1020" s="173">
        <v>25291583</v>
      </c>
      <c r="H1020" s="194"/>
      <c r="I1020" s="194"/>
      <c r="J1020" s="194"/>
    </row>
    <row r="1021" spans="2:10">
      <c r="B1021" s="193">
        <v>435501</v>
      </c>
      <c r="C1021" s="171" t="s">
        <v>22993</v>
      </c>
      <c r="D1021" s="172">
        <v>122613000</v>
      </c>
      <c r="E1021" s="193" t="str">
        <f>VLOOKUP(D1021,Directorio!$A$1:$C$3890,3,0)</f>
        <v>Universidad de Cartagena</v>
      </c>
      <c r="F1021" s="173">
        <v>0</v>
      </c>
      <c r="G1021" s="173">
        <v>1548663</v>
      </c>
      <c r="H1021" s="194"/>
      <c r="I1021" s="194"/>
      <c r="J1021" s="194"/>
    </row>
    <row r="1022" spans="2:10">
      <c r="B1022" s="193">
        <v>435501</v>
      </c>
      <c r="C1022" s="171" t="s">
        <v>22993</v>
      </c>
      <c r="D1022" s="172">
        <v>126254000</v>
      </c>
      <c r="E1022" s="193" t="str">
        <f>VLOOKUP(D1022,Directorio!$A$1:$C$3890,3,0)</f>
        <v>E.S.E. Hospital Mental Rudesindo Soto</v>
      </c>
      <c r="F1022" s="173">
        <v>0</v>
      </c>
      <c r="G1022" s="173">
        <v>14693950</v>
      </c>
      <c r="H1022" s="194"/>
      <c r="I1022" s="194"/>
      <c r="J1022" s="194"/>
    </row>
    <row r="1023" spans="2:10">
      <c r="B1023" s="193">
        <v>435501</v>
      </c>
      <c r="C1023" s="171" t="s">
        <v>22993</v>
      </c>
      <c r="D1023" s="172">
        <v>219854498</v>
      </c>
      <c r="E1023" s="193" t="str">
        <f>VLOOKUP(D1023,Directorio!$A$1:$C$3890,3,0)</f>
        <v>Ocaña</v>
      </c>
      <c r="F1023" s="173">
        <v>0</v>
      </c>
      <c r="G1023" s="173">
        <v>3596300</v>
      </c>
      <c r="H1023" s="194"/>
      <c r="I1023" s="194"/>
      <c r="J1023" s="194"/>
    </row>
    <row r="1024" spans="2:10">
      <c r="B1024" s="193">
        <v>435501</v>
      </c>
      <c r="C1024" s="171" t="s">
        <v>22993</v>
      </c>
      <c r="D1024" s="172">
        <v>217354673</v>
      </c>
      <c r="E1024" s="193" t="str">
        <f>VLOOKUP(D1024,Directorio!$A$1:$C$3890,3,0)</f>
        <v>San Cayetano - Norte de Santander</v>
      </c>
      <c r="F1024" s="173">
        <v>0</v>
      </c>
      <c r="G1024" s="173">
        <v>16064972</v>
      </c>
      <c r="H1024" s="194"/>
      <c r="I1024" s="194"/>
      <c r="J1024" s="194"/>
    </row>
    <row r="1025" spans="2:10">
      <c r="B1025" s="193">
        <v>435501</v>
      </c>
      <c r="C1025" s="171" t="s">
        <v>22993</v>
      </c>
      <c r="D1025" s="172">
        <v>213525035</v>
      </c>
      <c r="E1025" s="193" t="str">
        <f>VLOOKUP(D1025,Directorio!$A$1:$C$3890,3,0)</f>
        <v>Anapoima</v>
      </c>
      <c r="F1025" s="173">
        <v>0</v>
      </c>
      <c r="G1025" s="173">
        <v>2887418</v>
      </c>
      <c r="H1025" s="194"/>
      <c r="I1025" s="194"/>
      <c r="J1025" s="194"/>
    </row>
    <row r="1026" spans="2:10">
      <c r="B1026" s="193">
        <v>435501</v>
      </c>
      <c r="C1026" s="171" t="s">
        <v>22993</v>
      </c>
      <c r="D1026" s="172">
        <v>212025120</v>
      </c>
      <c r="E1026" s="193" t="str">
        <f>VLOOKUP(D1026,Directorio!$A$1:$C$3890,3,0)</f>
        <v>Cabrera - Cundinamarca</v>
      </c>
      <c r="F1026" s="173">
        <v>0</v>
      </c>
      <c r="G1026" s="173">
        <v>542372</v>
      </c>
      <c r="H1026" s="194"/>
      <c r="I1026" s="194"/>
      <c r="J1026" s="194"/>
    </row>
    <row r="1027" spans="2:10">
      <c r="B1027" s="193">
        <v>435501</v>
      </c>
      <c r="C1027" s="171" t="s">
        <v>22993</v>
      </c>
      <c r="D1027" s="172">
        <v>217825878</v>
      </c>
      <c r="E1027" s="193" t="str">
        <f>VLOOKUP(D1027,Directorio!$A$1:$C$3890,3,0)</f>
        <v>Viotá</v>
      </c>
      <c r="F1027" s="173">
        <v>0</v>
      </c>
      <c r="G1027" s="173">
        <v>2086049</v>
      </c>
      <c r="H1027" s="194"/>
      <c r="I1027" s="194"/>
      <c r="J1027" s="194"/>
    </row>
    <row r="1028" spans="2:10">
      <c r="B1028" s="193">
        <v>435501</v>
      </c>
      <c r="C1028" s="171" t="s">
        <v>22993</v>
      </c>
      <c r="D1028" s="172">
        <v>126273000</v>
      </c>
      <c r="E1028" s="193" t="str">
        <f>VLOOKUP(D1028,Directorio!$A$1:$C$3890,3,0)</f>
        <v>E.S.E. Hospital María Inmaculada - Rioblanco</v>
      </c>
      <c r="F1028" s="173">
        <v>0</v>
      </c>
      <c r="G1028" s="173">
        <v>15370800</v>
      </c>
      <c r="H1028" s="194"/>
      <c r="I1028" s="194"/>
      <c r="J1028" s="194"/>
    </row>
    <row r="1029" spans="2:10">
      <c r="B1029" s="193">
        <v>435501</v>
      </c>
      <c r="C1029" s="171" t="s">
        <v>22993</v>
      </c>
      <c r="D1029" s="172">
        <v>217873678</v>
      </c>
      <c r="E1029" s="193" t="str">
        <f>VLOOKUP(D1029,Directorio!$A$1:$C$3890,3,0)</f>
        <v>San Luis - Tolima</v>
      </c>
      <c r="F1029" s="173">
        <v>0</v>
      </c>
      <c r="G1029" s="173">
        <v>35050851</v>
      </c>
      <c r="H1029" s="194"/>
      <c r="I1029" s="194"/>
      <c r="J1029" s="194"/>
    </row>
    <row r="1030" spans="2:10">
      <c r="B1030" s="193">
        <v>435501</v>
      </c>
      <c r="C1030" s="171" t="s">
        <v>22993</v>
      </c>
      <c r="D1030" s="172">
        <v>212473124</v>
      </c>
      <c r="E1030" s="193" t="str">
        <f>VLOOKUP(D1030,Directorio!$A$1:$C$3890,3,0)</f>
        <v>Cajamarca</v>
      </c>
      <c r="F1030" s="173">
        <v>0</v>
      </c>
      <c r="G1030" s="173">
        <v>6473000</v>
      </c>
      <c r="H1030" s="194"/>
      <c r="I1030" s="194"/>
      <c r="J1030" s="194"/>
    </row>
    <row r="1031" spans="2:10">
      <c r="B1031" s="193">
        <v>435501</v>
      </c>
      <c r="C1031" s="171" t="s">
        <v>22993</v>
      </c>
      <c r="D1031" s="172">
        <v>212273622</v>
      </c>
      <c r="E1031" s="193" t="str">
        <f>VLOOKUP(D1031,Directorio!$A$1:$C$3890,3,0)</f>
        <v>Roncesvalles</v>
      </c>
      <c r="F1031" s="173">
        <v>0</v>
      </c>
      <c r="G1031" s="173">
        <v>4228915</v>
      </c>
      <c r="H1031" s="194"/>
      <c r="I1031" s="194"/>
      <c r="J1031" s="194"/>
    </row>
    <row r="1032" spans="2:10">
      <c r="B1032" s="193">
        <v>435501</v>
      </c>
      <c r="C1032" s="171" t="s">
        <v>22993</v>
      </c>
      <c r="D1032" s="172">
        <v>217073770</v>
      </c>
      <c r="E1032" s="193" t="str">
        <f>VLOOKUP(D1032,Directorio!$A$1:$C$3890,3,0)</f>
        <v>Suárez - Tolima</v>
      </c>
      <c r="F1032" s="173">
        <v>0</v>
      </c>
      <c r="G1032" s="173">
        <v>48223154</v>
      </c>
      <c r="H1032" s="194"/>
      <c r="I1032" s="194"/>
      <c r="J1032" s="194"/>
    </row>
    <row r="1033" spans="2:10">
      <c r="B1033" s="193">
        <v>435501</v>
      </c>
      <c r="C1033" s="171" t="s">
        <v>22993</v>
      </c>
      <c r="D1033" s="172">
        <v>126873000</v>
      </c>
      <c r="E1033" s="193" t="str">
        <f>VLOOKUP(D1033,Directorio!$A$1:$C$3890,3,0)</f>
        <v>E.S.E. Hospital Santa Bárbara - Venadillo</v>
      </c>
      <c r="F1033" s="173">
        <v>0</v>
      </c>
      <c r="G1033" s="173">
        <v>24908451</v>
      </c>
      <c r="H1033" s="194"/>
      <c r="I1033" s="194"/>
      <c r="J1033" s="194"/>
    </row>
    <row r="1034" spans="2:10">
      <c r="B1034" s="193">
        <v>435501</v>
      </c>
      <c r="C1034" s="171" t="s">
        <v>22993</v>
      </c>
      <c r="D1034" s="172">
        <v>124673000</v>
      </c>
      <c r="E1034" s="193" t="str">
        <f>VLOOKUP(D1034,Directorio!$A$1:$C$3890,3,0)</f>
        <v>E.S.E. Hospital Dptal. San Rafael - Espinal</v>
      </c>
      <c r="F1034" s="173">
        <v>0</v>
      </c>
      <c r="G1034" s="173">
        <v>316164142</v>
      </c>
      <c r="H1034" s="194"/>
      <c r="I1034" s="194"/>
      <c r="J1034" s="194"/>
    </row>
    <row r="1035" spans="2:10">
      <c r="B1035" s="193">
        <v>435501</v>
      </c>
      <c r="C1035" s="171" t="s">
        <v>22993</v>
      </c>
      <c r="D1035" s="172">
        <v>126373000</v>
      </c>
      <c r="E1035" s="193" t="str">
        <f>VLOOKUP(D1035,Directorio!$A$1:$C$3890,3,0)</f>
        <v>Hospital Santa Lucía - Roncesvalles</v>
      </c>
      <c r="F1035" s="173">
        <v>0</v>
      </c>
      <c r="G1035" s="173">
        <v>13879175</v>
      </c>
      <c r="H1035" s="194"/>
      <c r="I1035" s="194"/>
      <c r="J1035" s="194"/>
    </row>
    <row r="1036" spans="2:10">
      <c r="B1036" s="193">
        <v>435501</v>
      </c>
      <c r="C1036" s="171" t="s">
        <v>22993</v>
      </c>
      <c r="D1036" s="172">
        <v>124073000</v>
      </c>
      <c r="E1036" s="193" t="str">
        <f>VLOOKUP(D1036,Directorio!$A$1:$C$3890,3,0)</f>
        <v>E.S.E. Hospital Dptal. San Juan Bautista - Chaparral</v>
      </c>
      <c r="F1036" s="173">
        <v>0</v>
      </c>
      <c r="G1036" s="173">
        <v>121999925</v>
      </c>
      <c r="H1036" s="194"/>
      <c r="I1036" s="194"/>
      <c r="J1036" s="194"/>
    </row>
    <row r="1037" spans="2:10">
      <c r="B1037" s="193">
        <v>435501</v>
      </c>
      <c r="C1037" s="171" t="s">
        <v>22993</v>
      </c>
      <c r="D1037" s="172">
        <v>126773000</v>
      </c>
      <c r="E1037" s="193" t="str">
        <f>VLOOKUP(D1037,Directorio!$A$1:$C$3890,3,0)</f>
        <v>E.S.E. Hospital Carlos Torrente Llanos - Santa Isabel</v>
      </c>
      <c r="F1037" s="173">
        <v>0</v>
      </c>
      <c r="G1037" s="173">
        <v>28135420</v>
      </c>
      <c r="H1037" s="194"/>
      <c r="I1037" s="194"/>
      <c r="J1037" s="194"/>
    </row>
    <row r="1038" spans="2:10">
      <c r="B1038" s="193">
        <v>435501</v>
      </c>
      <c r="C1038" s="171" t="s">
        <v>22993</v>
      </c>
      <c r="D1038" s="172">
        <v>214973449</v>
      </c>
      <c r="E1038" s="193" t="str">
        <f>VLOOKUP(D1038,Directorio!$A$1:$C$3890,3,0)</f>
        <v>Melgar</v>
      </c>
      <c r="F1038" s="173">
        <v>0</v>
      </c>
      <c r="G1038" s="173">
        <v>3192961</v>
      </c>
      <c r="H1038" s="194"/>
      <c r="I1038" s="194"/>
      <c r="J1038" s="194"/>
    </row>
    <row r="1039" spans="2:10">
      <c r="B1039" s="193">
        <v>435501</v>
      </c>
      <c r="C1039" s="171" t="s">
        <v>22993</v>
      </c>
      <c r="D1039" s="172">
        <v>211973319</v>
      </c>
      <c r="E1039" s="193" t="str">
        <f>VLOOKUP(D1039,Directorio!$A$1:$C$3890,3,0)</f>
        <v>El Guamo - Tolima</v>
      </c>
      <c r="F1039" s="173">
        <v>0</v>
      </c>
      <c r="G1039" s="173">
        <v>5000000</v>
      </c>
      <c r="H1039" s="194"/>
      <c r="I1039" s="194"/>
      <c r="J1039" s="194"/>
    </row>
    <row r="1040" spans="2:10">
      <c r="B1040" s="193">
        <v>435501</v>
      </c>
      <c r="C1040" s="171" t="s">
        <v>22993</v>
      </c>
      <c r="D1040" s="172">
        <v>215273152</v>
      </c>
      <c r="E1040" s="193" t="str">
        <f>VLOOKUP(D1040,Directorio!$A$1:$C$3890,3,0)</f>
        <v>Casabianca</v>
      </c>
      <c r="F1040" s="173">
        <v>0</v>
      </c>
      <c r="G1040" s="173">
        <v>17545390</v>
      </c>
      <c r="H1040" s="194"/>
      <c r="I1040" s="194"/>
      <c r="J1040" s="194"/>
    </row>
    <row r="1041" spans="2:10">
      <c r="B1041" s="193">
        <v>435501</v>
      </c>
      <c r="C1041" s="171" t="s">
        <v>22993</v>
      </c>
      <c r="D1041" s="172">
        <v>125273000</v>
      </c>
      <c r="E1041" s="193" t="str">
        <f>VLOOKUP(D1041,Directorio!$A$1:$C$3890,3,0)</f>
        <v>Hospital Sumapaz - Icononzo</v>
      </c>
      <c r="F1041" s="173">
        <v>0</v>
      </c>
      <c r="G1041" s="173">
        <v>1840003</v>
      </c>
      <c r="H1041" s="194"/>
      <c r="I1041" s="194"/>
      <c r="J1041" s="194"/>
    </row>
    <row r="1042" spans="2:10">
      <c r="B1042" s="193">
        <v>435501</v>
      </c>
      <c r="C1042" s="171" t="s">
        <v>22993</v>
      </c>
      <c r="D1042" s="172">
        <v>123873000</v>
      </c>
      <c r="E1042" s="193" t="str">
        <f>VLOOKUP(D1042,Directorio!$A$1:$C$3890,3,0)</f>
        <v>E.S.E. Hospital Nuestra Señora de Lourdes - Ataco</v>
      </c>
      <c r="F1042" s="173">
        <v>0</v>
      </c>
      <c r="G1042" s="173">
        <v>1366492</v>
      </c>
      <c r="H1042" s="194"/>
      <c r="I1042" s="194"/>
      <c r="J1042" s="194"/>
    </row>
    <row r="1043" spans="2:10">
      <c r="B1043" s="193">
        <v>435501</v>
      </c>
      <c r="C1043" s="171" t="s">
        <v>22993</v>
      </c>
      <c r="D1043" s="172">
        <v>230273411</v>
      </c>
      <c r="E1043" s="193" t="str">
        <f>VLOOKUP(D1043,Directorio!$A$1:$C$3890,3,0)</f>
        <v>E.S.P. Empresa de Servicios de Acueducto, Alcantarillado y Aseo - Líbano</v>
      </c>
      <c r="F1043" s="173">
        <v>0</v>
      </c>
      <c r="G1043" s="173">
        <v>76097245</v>
      </c>
      <c r="H1043" s="194"/>
      <c r="I1043" s="194"/>
      <c r="J1043" s="194"/>
    </row>
    <row r="1044" spans="2:10">
      <c r="B1044" s="193">
        <v>435501</v>
      </c>
      <c r="C1044" s="171" t="s">
        <v>22993</v>
      </c>
      <c r="D1044" s="172">
        <v>124373000</v>
      </c>
      <c r="E1044" s="193" t="str">
        <f>VLOOKUP(D1044,Directorio!$A$1:$C$3890,3,0)</f>
        <v>E.S.E. Hospital San Roque - Coyaima</v>
      </c>
      <c r="F1044" s="173">
        <v>0</v>
      </c>
      <c r="G1044" s="173">
        <v>15631672</v>
      </c>
      <c r="H1044" s="194"/>
      <c r="I1044" s="194"/>
      <c r="J1044" s="194"/>
    </row>
    <row r="1045" spans="2:10">
      <c r="B1045" s="193">
        <v>435501</v>
      </c>
      <c r="C1045" s="171" t="s">
        <v>22993</v>
      </c>
      <c r="D1045" s="172">
        <v>126973000</v>
      </c>
      <c r="E1045" s="193" t="str">
        <f>VLOOKUP(D1045,Directorio!$A$1:$C$3890,3,0)</f>
        <v>E.S.E. Hospital Ismael Perdomo - Villahermosa</v>
      </c>
      <c r="F1045" s="173">
        <v>0</v>
      </c>
      <c r="G1045" s="173">
        <v>7400000</v>
      </c>
      <c r="H1045" s="194"/>
      <c r="I1045" s="194"/>
      <c r="J1045" s="194"/>
    </row>
    <row r="1046" spans="2:10">
      <c r="B1046" s="193">
        <v>435501</v>
      </c>
      <c r="C1046" s="171" t="s">
        <v>22993</v>
      </c>
      <c r="D1046" s="172">
        <v>21673000</v>
      </c>
      <c r="E1046" s="193" t="str">
        <f>VLOOKUP(D1046,Directorio!$A$1:$C$3890,3,0)</f>
        <v>Corporación Autónoma Regional del Tolima</v>
      </c>
      <c r="F1046" s="173">
        <v>0</v>
      </c>
      <c r="G1046" s="173">
        <v>31848644</v>
      </c>
      <c r="H1046" s="194"/>
      <c r="I1046" s="194"/>
      <c r="J1046" s="194"/>
    </row>
    <row r="1047" spans="2:10">
      <c r="B1047" s="193">
        <v>435501</v>
      </c>
      <c r="C1047" s="171" t="s">
        <v>22993</v>
      </c>
      <c r="D1047" s="172">
        <v>120473000</v>
      </c>
      <c r="E1047" s="193" t="str">
        <f>VLOOKUP(D1047,Directorio!$A$1:$C$3890,3,0)</f>
        <v>E.S.E. Hospital Departamental Reina Sofía de España - Lérida</v>
      </c>
      <c r="F1047" s="173">
        <v>0</v>
      </c>
      <c r="G1047" s="173">
        <v>80987659</v>
      </c>
      <c r="H1047" s="194"/>
      <c r="I1047" s="194"/>
      <c r="J1047" s="194"/>
    </row>
    <row r="1048" spans="2:10">
      <c r="B1048" s="193">
        <v>435501</v>
      </c>
      <c r="C1048" s="171" t="s">
        <v>22993</v>
      </c>
      <c r="D1048" s="172">
        <v>123173000</v>
      </c>
      <c r="E1048" s="193" t="str">
        <f>VLOOKUP(D1048,Directorio!$A$1:$C$3890,3,0)</f>
        <v>E.S.E. Hospital Dptal. Federico Lleras Acosta - Ibagué</v>
      </c>
      <c r="F1048" s="173">
        <v>0</v>
      </c>
      <c r="G1048" s="173">
        <v>5427520</v>
      </c>
      <c r="H1048" s="194"/>
      <c r="I1048" s="194"/>
      <c r="J1048" s="194"/>
    </row>
    <row r="1049" spans="2:10">
      <c r="B1049" s="193">
        <v>435501</v>
      </c>
      <c r="C1049" s="171" t="s">
        <v>22993</v>
      </c>
      <c r="D1049" s="172">
        <v>220117013</v>
      </c>
      <c r="E1049" s="193" t="str">
        <f>VLOOKUP(D1049,Directorio!$A$1:$C$3890,3,0)</f>
        <v>E.S.E. Hospital San José - Aguadas</v>
      </c>
      <c r="F1049" s="173">
        <v>0</v>
      </c>
      <c r="G1049" s="173">
        <v>82231201</v>
      </c>
      <c r="H1049" s="194"/>
      <c r="I1049" s="194"/>
      <c r="J1049" s="194"/>
    </row>
    <row r="1050" spans="2:10">
      <c r="B1050" s="193">
        <v>435501</v>
      </c>
      <c r="C1050" s="171" t="s">
        <v>22993</v>
      </c>
      <c r="D1050" s="172">
        <v>217417174</v>
      </c>
      <c r="E1050" s="193" t="str">
        <f>VLOOKUP(D1050,Directorio!$A$1:$C$3890,3,0)</f>
        <v>Chinchiná</v>
      </c>
      <c r="F1050" s="173">
        <v>0</v>
      </c>
      <c r="G1050" s="173">
        <v>986301</v>
      </c>
      <c r="H1050" s="194"/>
      <c r="I1050" s="194"/>
      <c r="J1050" s="194"/>
    </row>
    <row r="1051" spans="2:10">
      <c r="B1051" s="193">
        <v>435501</v>
      </c>
      <c r="C1051" s="171" t="s">
        <v>22993</v>
      </c>
      <c r="D1051" s="172">
        <v>218617486</v>
      </c>
      <c r="E1051" s="193" t="str">
        <f>VLOOKUP(D1051,Directorio!$A$1:$C$3890,3,0)</f>
        <v>Neira</v>
      </c>
      <c r="F1051" s="173">
        <v>0</v>
      </c>
      <c r="G1051" s="173">
        <v>23329856</v>
      </c>
      <c r="H1051" s="194"/>
      <c r="I1051" s="194"/>
      <c r="J1051" s="194"/>
    </row>
    <row r="1052" spans="2:10">
      <c r="B1052" s="193">
        <v>435501</v>
      </c>
      <c r="C1052" s="171" t="s">
        <v>22993</v>
      </c>
      <c r="D1052" s="172">
        <v>217217272</v>
      </c>
      <c r="E1052" s="193" t="str">
        <f>VLOOKUP(D1052,Directorio!$A$1:$C$3890,3,0)</f>
        <v>Filadelfia</v>
      </c>
      <c r="F1052" s="173">
        <v>0</v>
      </c>
      <c r="G1052" s="173">
        <v>18248131</v>
      </c>
      <c r="H1052" s="194"/>
      <c r="I1052" s="194"/>
      <c r="J1052" s="194"/>
    </row>
    <row r="1053" spans="2:10">
      <c r="B1053" s="193">
        <v>435501</v>
      </c>
      <c r="C1053" s="171" t="s">
        <v>22993</v>
      </c>
      <c r="D1053" s="172">
        <v>217717777</v>
      </c>
      <c r="E1053" s="193" t="str">
        <f>VLOOKUP(D1053,Directorio!$A$1:$C$3890,3,0)</f>
        <v>Supía</v>
      </c>
      <c r="F1053" s="173">
        <v>0</v>
      </c>
      <c r="G1053" s="173">
        <v>97223479</v>
      </c>
      <c r="H1053" s="194"/>
      <c r="I1053" s="194"/>
      <c r="J1053" s="194"/>
    </row>
    <row r="1054" spans="2:10">
      <c r="B1054" s="193">
        <v>435501</v>
      </c>
      <c r="C1054" s="171" t="s">
        <v>22993</v>
      </c>
      <c r="D1054" s="172">
        <v>230117614</v>
      </c>
      <c r="E1054" s="193" t="str">
        <f>VLOOKUP(D1054,Directorio!$A$1:$C$3890,3,0)</f>
        <v>Empresa Municipal de Servicios de Aseo - Riosucio</v>
      </c>
      <c r="F1054" s="173">
        <v>0</v>
      </c>
      <c r="G1054" s="173">
        <v>35503476</v>
      </c>
      <c r="H1054" s="194"/>
      <c r="I1054" s="194"/>
      <c r="J1054" s="194"/>
    </row>
    <row r="1055" spans="2:10">
      <c r="B1055" s="193">
        <v>435501</v>
      </c>
      <c r="C1055" s="171" t="s">
        <v>22993</v>
      </c>
      <c r="D1055" s="172">
        <v>218817388</v>
      </c>
      <c r="E1055" s="193" t="str">
        <f>VLOOKUP(D1055,Directorio!$A$1:$C$3890,3,0)</f>
        <v>La Merced</v>
      </c>
      <c r="F1055" s="173">
        <v>0</v>
      </c>
      <c r="G1055" s="173">
        <v>694500</v>
      </c>
      <c r="H1055" s="194"/>
      <c r="I1055" s="194"/>
      <c r="J1055" s="194"/>
    </row>
    <row r="1056" spans="2:10">
      <c r="B1056" s="193">
        <v>435501</v>
      </c>
      <c r="C1056" s="171" t="s">
        <v>22993</v>
      </c>
      <c r="D1056" s="172">
        <v>21017000</v>
      </c>
      <c r="E1056" s="193" t="str">
        <f>VLOOKUP(D1056,Directorio!$A$1:$C$3890,3,0)</f>
        <v>Corporación Autónoma Regional de Caldas</v>
      </c>
      <c r="F1056" s="173">
        <v>0</v>
      </c>
      <c r="G1056" s="173">
        <v>3521057</v>
      </c>
      <c r="H1056" s="194"/>
      <c r="I1056" s="194"/>
      <c r="J1056" s="194"/>
    </row>
    <row r="1057" spans="2:10">
      <c r="B1057" s="193">
        <v>435501</v>
      </c>
      <c r="C1057" s="171" t="s">
        <v>22993</v>
      </c>
      <c r="D1057" s="172">
        <v>132417000</v>
      </c>
      <c r="E1057" s="193" t="str">
        <f>VLOOKUP(D1057,Directorio!$A$1:$C$3890,3,0)</f>
        <v>E.S.P. Empresa de Obras Sanitarias de Caldas Ltda.</v>
      </c>
      <c r="F1057" s="173">
        <v>0</v>
      </c>
      <c r="G1057" s="173">
        <v>1202826604</v>
      </c>
      <c r="H1057" s="194"/>
      <c r="I1057" s="194"/>
      <c r="J1057" s="194"/>
    </row>
    <row r="1058" spans="2:10">
      <c r="B1058" s="193">
        <v>435501</v>
      </c>
      <c r="C1058" s="171" t="s">
        <v>22993</v>
      </c>
      <c r="D1058" s="172">
        <v>121105000</v>
      </c>
      <c r="E1058" s="193" t="str">
        <f>VLOOKUP(D1058,Directorio!$A$1:$C$3890,3,0)</f>
        <v>E.S.E. Hospital Mental de Antioquia - Homo</v>
      </c>
      <c r="F1058" s="173">
        <v>0</v>
      </c>
      <c r="G1058" s="173">
        <v>241179316</v>
      </c>
      <c r="H1058" s="194"/>
      <c r="I1058" s="194"/>
      <c r="J1058" s="194"/>
    </row>
    <row r="1059" spans="2:10">
      <c r="B1059" s="193">
        <v>435501</v>
      </c>
      <c r="C1059" s="171" t="s">
        <v>22993</v>
      </c>
      <c r="D1059" s="172">
        <v>123605000</v>
      </c>
      <c r="E1059" s="193" t="str">
        <f>VLOOKUP(D1059,Directorio!$A$1:$C$3890,3,0)</f>
        <v>E.S.E. Hospital la María - Medellín</v>
      </c>
      <c r="F1059" s="173">
        <v>0</v>
      </c>
      <c r="G1059" s="173">
        <v>10823795</v>
      </c>
      <c r="H1059" s="194"/>
      <c r="I1059" s="194"/>
      <c r="J1059" s="194"/>
    </row>
    <row r="1060" spans="2:10">
      <c r="B1060" s="193">
        <v>435501</v>
      </c>
      <c r="C1060" s="171" t="s">
        <v>22993</v>
      </c>
      <c r="D1060" s="172">
        <v>181905000</v>
      </c>
      <c r="E1060" s="193" t="str">
        <f>VLOOKUP(D1060,Directorio!$A$1:$C$3890,3,0)</f>
        <v>E.S.E. Hospital Regional San Juan de Dios - Rionegro</v>
      </c>
      <c r="F1060" s="173">
        <v>0</v>
      </c>
      <c r="G1060" s="173">
        <v>437055848</v>
      </c>
      <c r="H1060" s="194"/>
      <c r="I1060" s="194"/>
      <c r="J1060" s="194"/>
    </row>
    <row r="1061" spans="2:10">
      <c r="B1061" s="193">
        <v>435501</v>
      </c>
      <c r="C1061" s="171" t="s">
        <v>22993</v>
      </c>
      <c r="D1061" s="172">
        <v>230305001</v>
      </c>
      <c r="E1061" s="193" t="str">
        <f>VLOOKUP(D1061,Directorio!$A$1:$C$3890,3,0)</f>
        <v>Terminales de Transportes de Medellín S.A.</v>
      </c>
      <c r="F1061" s="173">
        <v>0</v>
      </c>
      <c r="G1061" s="173">
        <v>4897223</v>
      </c>
      <c r="H1061" s="194"/>
      <c r="I1061" s="194"/>
      <c r="J1061" s="194"/>
    </row>
    <row r="1062" spans="2:10">
      <c r="B1062" s="193">
        <v>435501</v>
      </c>
      <c r="C1062" s="171" t="s">
        <v>22993</v>
      </c>
      <c r="D1062" s="172">
        <v>129605000</v>
      </c>
      <c r="E1062" s="193" t="str">
        <f>VLOOKUP(D1062,Directorio!$A$1:$C$3890,3,0)</f>
        <v>E.S.E. Hospital San Rafael - Itagüí</v>
      </c>
      <c r="F1062" s="173">
        <v>0</v>
      </c>
      <c r="G1062" s="173">
        <v>107613726</v>
      </c>
      <c r="H1062" s="194"/>
      <c r="I1062" s="194"/>
      <c r="J1062" s="194"/>
    </row>
    <row r="1063" spans="2:10">
      <c r="B1063" s="193">
        <v>435501</v>
      </c>
      <c r="C1063" s="171" t="s">
        <v>22993</v>
      </c>
      <c r="D1063" s="172">
        <v>216005360</v>
      </c>
      <c r="E1063" s="193" t="str">
        <f>VLOOKUP(D1063,Directorio!$A$1:$C$3890,3,0)</f>
        <v>Itagüí</v>
      </c>
      <c r="F1063" s="173">
        <v>0</v>
      </c>
      <c r="G1063" s="173">
        <v>632407109</v>
      </c>
      <c r="H1063" s="194"/>
      <c r="I1063" s="194"/>
      <c r="J1063" s="194"/>
    </row>
    <row r="1064" spans="2:10">
      <c r="B1064" s="193">
        <v>435501</v>
      </c>
      <c r="C1064" s="171" t="s">
        <v>22993</v>
      </c>
      <c r="D1064" s="172">
        <v>128505000</v>
      </c>
      <c r="E1064" s="193" t="str">
        <f>VLOOKUP(D1064,Directorio!$A$1:$C$3890,3,0)</f>
        <v>E.S.E. Hospital Santa Lucía - Fredonia</v>
      </c>
      <c r="F1064" s="173">
        <v>0</v>
      </c>
      <c r="G1064" s="173">
        <v>71326748</v>
      </c>
      <c r="H1064" s="194"/>
      <c r="I1064" s="194"/>
      <c r="J1064" s="194"/>
    </row>
    <row r="1065" spans="2:10">
      <c r="B1065" s="193">
        <v>435501</v>
      </c>
      <c r="C1065" s="171" t="s">
        <v>22993</v>
      </c>
      <c r="D1065" s="172">
        <v>185205000</v>
      </c>
      <c r="E1065" s="193" t="str">
        <f>VLOOKUP(D1065,Directorio!$A$1:$C$3890,3,0)</f>
        <v>E.S.E. Hospital San Rafael - Venecia</v>
      </c>
      <c r="F1065" s="173">
        <v>0</v>
      </c>
      <c r="G1065" s="173">
        <v>57066657</v>
      </c>
      <c r="H1065" s="194"/>
      <c r="I1065" s="194"/>
      <c r="J1065" s="194"/>
    </row>
    <row r="1066" spans="2:10">
      <c r="B1066" s="193">
        <v>435501</v>
      </c>
      <c r="C1066" s="171" t="s">
        <v>22993</v>
      </c>
      <c r="D1066" s="172">
        <v>180505000</v>
      </c>
      <c r="E1066" s="193" t="str">
        <f>VLOOKUP(D1066,Directorio!$A$1:$C$3890,3,0)</f>
        <v>E.S.E. Hospital San Juan de Dios - Marinilla</v>
      </c>
      <c r="F1066" s="173">
        <v>0</v>
      </c>
      <c r="G1066" s="173">
        <v>40906792</v>
      </c>
      <c r="H1066" s="194"/>
      <c r="I1066" s="194"/>
      <c r="J1066" s="194"/>
    </row>
    <row r="1067" spans="2:10">
      <c r="B1067" s="193">
        <v>435501</v>
      </c>
      <c r="C1067" s="171" t="s">
        <v>22993</v>
      </c>
      <c r="D1067" s="172">
        <v>127205000</v>
      </c>
      <c r="E1067" s="193" t="str">
        <f>VLOOKUP(D1067,Directorio!$A$1:$C$3890,3,0)</f>
        <v>E.S.E. Hospital César Uribe Piedrahíta - Caucasia</v>
      </c>
      <c r="F1067" s="173">
        <v>0</v>
      </c>
      <c r="G1067" s="173">
        <v>334867327</v>
      </c>
      <c r="H1067" s="194"/>
      <c r="I1067" s="194"/>
      <c r="J1067" s="194"/>
    </row>
    <row r="1068" spans="2:10">
      <c r="B1068" s="193">
        <v>435501</v>
      </c>
      <c r="C1068" s="171" t="s">
        <v>22993</v>
      </c>
      <c r="D1068" s="172">
        <v>180005000</v>
      </c>
      <c r="E1068" s="193" t="str">
        <f>VLOOKUP(D1068,Directorio!$A$1:$C$3890,3,0)</f>
        <v>E.S.E. Hospital de la Ceja</v>
      </c>
      <c r="F1068" s="173">
        <v>0</v>
      </c>
      <c r="G1068" s="173">
        <v>67062923</v>
      </c>
      <c r="H1068" s="194"/>
      <c r="I1068" s="194"/>
      <c r="J1068" s="194"/>
    </row>
    <row r="1069" spans="2:10">
      <c r="B1069" s="193">
        <v>435501</v>
      </c>
      <c r="C1069" s="171" t="s">
        <v>22993</v>
      </c>
      <c r="D1069" s="172">
        <v>211205212</v>
      </c>
      <c r="E1069" s="193" t="str">
        <f>VLOOKUP(D1069,Directorio!$A$1:$C$3890,3,0)</f>
        <v>Copacabana</v>
      </c>
      <c r="F1069" s="173">
        <v>0</v>
      </c>
      <c r="G1069" s="173">
        <v>635001</v>
      </c>
      <c r="H1069" s="194"/>
      <c r="I1069" s="194"/>
      <c r="J1069" s="194"/>
    </row>
    <row r="1070" spans="2:10">
      <c r="B1070" s="193">
        <v>435501</v>
      </c>
      <c r="C1070" s="171" t="s">
        <v>22993</v>
      </c>
      <c r="D1070" s="172">
        <v>129705000</v>
      </c>
      <c r="E1070" s="193" t="str">
        <f>VLOOKUP(D1070,Directorio!$A$1:$C$3890,3,0)</f>
        <v>E.S.E. Hospital San Juan de Dios - Ituango</v>
      </c>
      <c r="F1070" s="173">
        <v>0</v>
      </c>
      <c r="G1070" s="173">
        <v>109665396</v>
      </c>
      <c r="H1070" s="194"/>
      <c r="I1070" s="194"/>
      <c r="J1070" s="194"/>
    </row>
    <row r="1071" spans="2:10">
      <c r="B1071" s="193">
        <v>435501</v>
      </c>
      <c r="C1071" s="171" t="s">
        <v>22993</v>
      </c>
      <c r="D1071" s="172">
        <v>127805000</v>
      </c>
      <c r="E1071" s="193" t="str">
        <f>VLOOKUP(D1071,Directorio!$A$1:$C$3890,3,0)</f>
        <v>E.S.E. Hospital Santa Margarita - Copacabana</v>
      </c>
      <c r="F1071" s="173">
        <v>0</v>
      </c>
      <c r="G1071" s="173">
        <v>64223881</v>
      </c>
      <c r="H1071" s="194"/>
      <c r="I1071" s="194"/>
      <c r="J1071" s="194"/>
    </row>
    <row r="1072" spans="2:10">
      <c r="B1072" s="193">
        <v>435501</v>
      </c>
      <c r="C1072" s="171" t="s">
        <v>22993</v>
      </c>
      <c r="D1072" s="172">
        <v>180605000</v>
      </c>
      <c r="E1072" s="193" t="str">
        <f>VLOOKUP(D1072,Directorio!$A$1:$C$3890,3,0)</f>
        <v>E.S.E. Hospital San Antonio - Montebello</v>
      </c>
      <c r="F1072" s="173">
        <v>0</v>
      </c>
      <c r="G1072" s="173">
        <v>13652879</v>
      </c>
      <c r="H1072" s="194"/>
      <c r="I1072" s="194"/>
      <c r="J1072" s="194"/>
    </row>
    <row r="1073" spans="2:10">
      <c r="B1073" s="193">
        <v>435501</v>
      </c>
      <c r="C1073" s="171" t="s">
        <v>22993</v>
      </c>
      <c r="D1073" s="172">
        <v>127505000</v>
      </c>
      <c r="E1073" s="193" t="str">
        <f>VLOOKUP(D1073,Directorio!$A$1:$C$3890,3,0)</f>
        <v>E.S.E. Hospital San Juan de Dios - Cocorná</v>
      </c>
      <c r="F1073" s="173">
        <v>0</v>
      </c>
      <c r="G1073" s="173">
        <v>55910852</v>
      </c>
      <c r="H1073" s="194"/>
      <c r="I1073" s="194"/>
      <c r="J1073" s="194"/>
    </row>
    <row r="1074" spans="2:10">
      <c r="B1074" s="193">
        <v>435501</v>
      </c>
      <c r="C1074" s="171" t="s">
        <v>22993</v>
      </c>
      <c r="D1074" s="172">
        <v>180805000</v>
      </c>
      <c r="E1074" s="193" t="str">
        <f>VLOOKUP(D1074,Directorio!$A$1:$C$3890,3,0)</f>
        <v>E.S.E. Hospital La Anunciación - Mutatá</v>
      </c>
      <c r="F1074" s="173">
        <v>0</v>
      </c>
      <c r="G1074" s="173">
        <v>979461</v>
      </c>
      <c r="H1074" s="194"/>
      <c r="I1074" s="194"/>
      <c r="J1074" s="194"/>
    </row>
    <row r="1075" spans="2:10">
      <c r="B1075" s="193">
        <v>435501</v>
      </c>
      <c r="C1075" s="171" t="s">
        <v>22993</v>
      </c>
      <c r="D1075" s="172">
        <v>125705000</v>
      </c>
      <c r="E1075" s="193" t="str">
        <f>VLOOKUP(D1075,Directorio!$A$1:$C$3890,3,0)</f>
        <v>E.S.E. Hospital San Antonio - Betania</v>
      </c>
      <c r="F1075" s="173">
        <v>0</v>
      </c>
      <c r="G1075" s="173">
        <v>11843276</v>
      </c>
      <c r="H1075" s="194"/>
      <c r="I1075" s="194"/>
      <c r="J1075" s="194"/>
    </row>
    <row r="1076" spans="2:10">
      <c r="B1076" s="193">
        <v>435501</v>
      </c>
      <c r="C1076" s="171" t="s">
        <v>22993</v>
      </c>
      <c r="D1076" s="172">
        <v>181405000</v>
      </c>
      <c r="E1076" s="193" t="str">
        <f>VLOOKUP(D1076,Directorio!$A$1:$C$3890,3,0)</f>
        <v>E.S.E. Hospital San Vicente de Paul - Pueblorrico</v>
      </c>
      <c r="F1076" s="173">
        <v>0</v>
      </c>
      <c r="G1076" s="173">
        <v>44265584</v>
      </c>
      <c r="H1076" s="194"/>
      <c r="I1076" s="194"/>
      <c r="J1076" s="194"/>
    </row>
    <row r="1077" spans="2:10">
      <c r="B1077" s="193">
        <v>435501</v>
      </c>
      <c r="C1077" s="171" t="s">
        <v>22993</v>
      </c>
      <c r="D1077" s="172">
        <v>185505000</v>
      </c>
      <c r="E1077" s="193" t="str">
        <f>VLOOKUP(D1077,Directorio!$A$1:$C$3890,3,0)</f>
        <v>E.S.E. Hospital Regional San Juan de Dios - Yarumal</v>
      </c>
      <c r="F1077" s="173">
        <v>0</v>
      </c>
      <c r="G1077" s="173">
        <v>210651350</v>
      </c>
      <c r="H1077" s="194"/>
      <c r="I1077" s="194"/>
      <c r="J1077" s="194"/>
    </row>
    <row r="1078" spans="2:10">
      <c r="B1078" s="193">
        <v>435501</v>
      </c>
      <c r="C1078" s="171" t="s">
        <v>22993</v>
      </c>
      <c r="D1078" s="172">
        <v>185405000</v>
      </c>
      <c r="E1078" s="193" t="str">
        <f>VLOOKUP(D1078,Directorio!$A$1:$C$3890,3,0)</f>
        <v>E.S.E. Hospital la Misericordia - Yalí</v>
      </c>
      <c r="F1078" s="173">
        <v>0</v>
      </c>
      <c r="G1078" s="173">
        <v>55639908</v>
      </c>
      <c r="H1078" s="194"/>
      <c r="I1078" s="194"/>
      <c r="J1078" s="194"/>
    </row>
    <row r="1079" spans="2:10">
      <c r="B1079" s="193">
        <v>435501</v>
      </c>
      <c r="C1079" s="171" t="s">
        <v>22993</v>
      </c>
      <c r="D1079" s="172">
        <v>220105999</v>
      </c>
      <c r="E1079" s="193" t="str">
        <f>VLOOKUP(D1079,Directorio!$A$1:$C$3890,3,0)</f>
        <v>Área Metropolitana del Valle de Aburrá</v>
      </c>
      <c r="F1079" s="173">
        <v>0</v>
      </c>
      <c r="G1079" s="173">
        <v>3622432</v>
      </c>
      <c r="H1079" s="194"/>
      <c r="I1079" s="194"/>
      <c r="J1079" s="194"/>
    </row>
    <row r="1080" spans="2:10">
      <c r="B1080" s="193">
        <v>435501</v>
      </c>
      <c r="C1080" s="171" t="s">
        <v>22993</v>
      </c>
      <c r="D1080" s="172">
        <v>128305000</v>
      </c>
      <c r="E1080" s="193" t="str">
        <f>VLOOKUP(D1080,Directorio!$A$1:$C$3890,3,0)</f>
        <v>E.S.E. Hospital Emigdio Palacio - Entrerríos</v>
      </c>
      <c r="F1080" s="173">
        <v>0</v>
      </c>
      <c r="G1080" s="173">
        <v>12500000</v>
      </c>
      <c r="H1080" s="194"/>
      <c r="I1080" s="194"/>
      <c r="J1080" s="194"/>
    </row>
    <row r="1081" spans="2:10">
      <c r="B1081" s="193">
        <v>435501</v>
      </c>
      <c r="C1081" s="171" t="s">
        <v>22993</v>
      </c>
      <c r="D1081" s="172">
        <v>126505000</v>
      </c>
      <c r="E1081" s="193" t="str">
        <f>VLOOKUP(D1081,Directorio!$A$1:$C$3890,3,0)</f>
        <v>E.S.E. Hospital Sagrada Familia - Campamento</v>
      </c>
      <c r="F1081" s="173">
        <v>0</v>
      </c>
      <c r="G1081" s="173">
        <v>7891377</v>
      </c>
      <c r="H1081" s="194"/>
      <c r="I1081" s="194"/>
      <c r="J1081" s="194"/>
    </row>
    <row r="1082" spans="2:10">
      <c r="B1082" s="193">
        <v>435501</v>
      </c>
      <c r="C1082" s="171" t="s">
        <v>22993</v>
      </c>
      <c r="D1082" s="172">
        <v>125505000</v>
      </c>
      <c r="E1082" s="193" t="str">
        <f>VLOOKUP(D1082,Directorio!$A$1:$C$3890,3,0)</f>
        <v>E.S.E. Hospital Marco Fidel Suárez - Bello</v>
      </c>
      <c r="F1082" s="173">
        <v>0</v>
      </c>
      <c r="G1082" s="173">
        <v>510825136</v>
      </c>
      <c r="H1082" s="194"/>
      <c r="I1082" s="194"/>
      <c r="J1082" s="194"/>
    </row>
    <row r="1083" spans="2:10">
      <c r="B1083" s="193">
        <v>435501</v>
      </c>
      <c r="C1083" s="171" t="s">
        <v>22993</v>
      </c>
      <c r="D1083" s="172">
        <v>820923000</v>
      </c>
      <c r="E1083" s="193" t="str">
        <f>VLOOKUP(D1083,Directorio!$A$1:$C$3890,3,0)</f>
        <v>Corporación Autónoma Regional de los Valles del Sinú y San Jorge</v>
      </c>
      <c r="F1083" s="173">
        <v>0</v>
      </c>
      <c r="G1083" s="173">
        <v>12920864</v>
      </c>
      <c r="H1083" s="194"/>
      <c r="I1083" s="194"/>
      <c r="J1083" s="194"/>
    </row>
    <row r="1084" spans="2:10">
      <c r="B1084" s="193">
        <v>435501</v>
      </c>
      <c r="C1084" s="171" t="s">
        <v>22993</v>
      </c>
      <c r="D1084" s="172">
        <v>126323000</v>
      </c>
      <c r="E1084" s="193" t="str">
        <f>VLOOKUP(D1084,Directorio!$A$1:$C$3890,3,0)</f>
        <v>E.S.E. Hospital San Jerónimo</v>
      </c>
      <c r="F1084" s="173">
        <v>0</v>
      </c>
      <c r="G1084" s="173">
        <v>11479840</v>
      </c>
      <c r="H1084" s="194"/>
      <c r="I1084" s="194"/>
      <c r="J1084" s="194"/>
    </row>
    <row r="1085" spans="2:10">
      <c r="B1085" s="193">
        <v>435501</v>
      </c>
      <c r="C1085" s="171" t="s">
        <v>22993</v>
      </c>
      <c r="D1085" s="172">
        <v>128223000</v>
      </c>
      <c r="E1085" s="193" t="str">
        <f>VLOOKUP(D1085,Directorio!$A$1:$C$3890,3,0)</f>
        <v>E.S.E. Hospital San Diego - Cereté</v>
      </c>
      <c r="F1085" s="173">
        <v>0</v>
      </c>
      <c r="G1085" s="173">
        <v>818000</v>
      </c>
      <c r="H1085" s="194"/>
      <c r="I1085" s="194"/>
      <c r="J1085" s="194"/>
    </row>
    <row r="1086" spans="2:10">
      <c r="B1086" s="193">
        <v>435501</v>
      </c>
      <c r="C1086" s="171" t="s">
        <v>22993</v>
      </c>
      <c r="D1086" s="172">
        <v>125841000</v>
      </c>
      <c r="E1086" s="193" t="str">
        <f>VLOOKUP(D1086,Directorio!$A$1:$C$3890,3,0)</f>
        <v>E.S.E. Hospital Santa Teresa - Tesalia</v>
      </c>
      <c r="F1086" s="173">
        <v>0</v>
      </c>
      <c r="G1086" s="173">
        <v>1000000</v>
      </c>
      <c r="H1086" s="194"/>
      <c r="I1086" s="194"/>
      <c r="J1086" s="194"/>
    </row>
    <row r="1087" spans="2:10">
      <c r="B1087" s="193">
        <v>435501</v>
      </c>
      <c r="C1087" s="171" t="s">
        <v>22993</v>
      </c>
      <c r="D1087" s="172">
        <v>125141000</v>
      </c>
      <c r="E1087" s="193" t="str">
        <f>VLOOKUP(D1087,Directorio!$A$1:$C$3890,3,0)</f>
        <v>E.S.E. Hospital María Auxiliadora - Íquira</v>
      </c>
      <c r="F1087" s="173">
        <v>0</v>
      </c>
      <c r="G1087" s="173">
        <v>10149990</v>
      </c>
      <c r="H1087" s="194"/>
      <c r="I1087" s="194"/>
      <c r="J1087" s="194"/>
    </row>
    <row r="1088" spans="2:10">
      <c r="B1088" s="193">
        <v>435501</v>
      </c>
      <c r="C1088" s="171" t="s">
        <v>22993</v>
      </c>
      <c r="D1088" s="172">
        <v>38541000</v>
      </c>
      <c r="E1088" s="193" t="str">
        <f>VLOOKUP(D1088,Directorio!$A$1:$C$3890,3,0)</f>
        <v>E.S.P. Electrificadora del Huila S.A.</v>
      </c>
      <c r="F1088" s="173">
        <v>0</v>
      </c>
      <c r="G1088" s="173">
        <v>293845560</v>
      </c>
      <c r="H1088" s="194"/>
      <c r="I1088" s="194"/>
      <c r="J1088" s="194"/>
    </row>
    <row r="1089" spans="2:10">
      <c r="B1089" s="193">
        <v>435501</v>
      </c>
      <c r="C1089" s="171" t="s">
        <v>22993</v>
      </c>
      <c r="D1089" s="172">
        <v>210141001</v>
      </c>
      <c r="E1089" s="193" t="str">
        <f>VLOOKUP(D1089,Directorio!$A$1:$C$3890,3,0)</f>
        <v>Neiva</v>
      </c>
      <c r="F1089" s="173">
        <v>0</v>
      </c>
      <c r="G1089" s="173">
        <v>4713170</v>
      </c>
      <c r="H1089" s="194"/>
      <c r="I1089" s="194"/>
      <c r="J1089" s="194"/>
    </row>
    <row r="1090" spans="2:10">
      <c r="B1090" s="193">
        <v>435501</v>
      </c>
      <c r="C1090" s="171" t="s">
        <v>22993</v>
      </c>
      <c r="D1090" s="172">
        <v>212441524</v>
      </c>
      <c r="E1090" s="193" t="str">
        <f>VLOOKUP(D1090,Directorio!$A$1:$C$3890,3,0)</f>
        <v>Palermo</v>
      </c>
      <c r="F1090" s="173">
        <v>0</v>
      </c>
      <c r="G1090" s="173">
        <v>23591239</v>
      </c>
      <c r="H1090" s="194"/>
      <c r="I1090" s="194"/>
      <c r="J1090" s="194"/>
    </row>
    <row r="1091" spans="2:10">
      <c r="B1091" s="193">
        <v>435501</v>
      </c>
      <c r="C1091" s="171" t="s">
        <v>22993</v>
      </c>
      <c r="D1091" s="172">
        <v>219841298</v>
      </c>
      <c r="E1091" s="193" t="str">
        <f>VLOOKUP(D1091,Directorio!$A$1:$C$3890,3,0)</f>
        <v>Garzón</v>
      </c>
      <c r="F1091" s="173">
        <v>0</v>
      </c>
      <c r="G1091" s="173">
        <v>43203766</v>
      </c>
      <c r="H1091" s="194"/>
      <c r="I1091" s="194"/>
      <c r="J1091" s="194"/>
    </row>
    <row r="1092" spans="2:10">
      <c r="B1092" s="193">
        <v>435501</v>
      </c>
      <c r="C1092" s="171" t="s">
        <v>22993</v>
      </c>
      <c r="D1092" s="172">
        <v>124941000</v>
      </c>
      <c r="E1092" s="193" t="str">
        <f>VLOOKUP(D1092,Directorio!$A$1:$C$3890,3,0)</f>
        <v>E.S.E. Hospital Departamental San Vicente de Paul - Garzón</v>
      </c>
      <c r="F1092" s="173">
        <v>0</v>
      </c>
      <c r="G1092" s="173">
        <v>598614897</v>
      </c>
      <c r="H1092" s="194"/>
      <c r="I1092" s="194"/>
      <c r="J1092" s="194"/>
    </row>
    <row r="1093" spans="2:10">
      <c r="B1093" s="193">
        <v>435501</v>
      </c>
      <c r="C1093" s="171" t="s">
        <v>22993</v>
      </c>
      <c r="D1093" s="172">
        <v>216841668</v>
      </c>
      <c r="E1093" s="193" t="str">
        <f>VLOOKUP(D1093,Directorio!$A$1:$C$3890,3,0)</f>
        <v>San Agustín</v>
      </c>
      <c r="F1093" s="173">
        <v>0</v>
      </c>
      <c r="G1093" s="173">
        <v>48344496</v>
      </c>
      <c r="H1093" s="194"/>
      <c r="I1093" s="194"/>
      <c r="J1093" s="194"/>
    </row>
    <row r="1094" spans="2:10">
      <c r="B1094" s="193">
        <v>435501</v>
      </c>
      <c r="C1094" s="171" t="s">
        <v>22993</v>
      </c>
      <c r="D1094" s="172">
        <v>125041000</v>
      </c>
      <c r="E1094" s="193" t="str">
        <f>VLOOKUP(D1094,Directorio!$A$1:$C$3890,3,0)</f>
        <v>E.S.E. Hospital Gigante</v>
      </c>
      <c r="F1094" s="173">
        <v>0</v>
      </c>
      <c r="G1094" s="173">
        <v>38651238</v>
      </c>
      <c r="H1094" s="194"/>
      <c r="I1094" s="194"/>
      <c r="J1094" s="194"/>
    </row>
    <row r="1095" spans="2:10">
      <c r="B1095" s="193">
        <v>435501</v>
      </c>
      <c r="C1095" s="171" t="s">
        <v>22993</v>
      </c>
      <c r="D1095" s="172">
        <v>210641006</v>
      </c>
      <c r="E1095" s="193" t="str">
        <f>VLOOKUP(D1095,Directorio!$A$1:$C$3890,3,0)</f>
        <v>Acevedo</v>
      </c>
      <c r="F1095" s="173">
        <v>0</v>
      </c>
      <c r="G1095" s="173">
        <v>19011124</v>
      </c>
      <c r="H1095" s="194"/>
      <c r="I1095" s="194"/>
      <c r="J1095" s="194"/>
    </row>
    <row r="1096" spans="2:10">
      <c r="B1096" s="193">
        <v>435501</v>
      </c>
      <c r="C1096" s="171" t="s">
        <v>22993</v>
      </c>
      <c r="D1096" s="172">
        <v>215141551</v>
      </c>
      <c r="E1096" s="193" t="str">
        <f>VLOOKUP(D1096,Directorio!$A$1:$C$3890,3,0)</f>
        <v>Pitalito</v>
      </c>
      <c r="F1096" s="173">
        <v>0</v>
      </c>
      <c r="G1096" s="173">
        <v>266685502</v>
      </c>
      <c r="H1096" s="194"/>
      <c r="I1096" s="194"/>
      <c r="J1096" s="194"/>
    </row>
    <row r="1097" spans="2:10">
      <c r="B1097" s="193">
        <v>435501</v>
      </c>
      <c r="C1097" s="171" t="s">
        <v>22993</v>
      </c>
      <c r="D1097" s="172">
        <v>125241000</v>
      </c>
      <c r="E1097" s="193" t="str">
        <f>VLOOKUP(D1097,Directorio!$A$1:$C$3890,3,0)</f>
        <v>E.S.E. Hospital Departamental San Antonio de Padua - La Plata</v>
      </c>
      <c r="F1097" s="173">
        <v>0</v>
      </c>
      <c r="G1097" s="173">
        <v>201613482</v>
      </c>
      <c r="H1097" s="194"/>
      <c r="I1097" s="194"/>
      <c r="J1097" s="194"/>
    </row>
    <row r="1098" spans="2:10">
      <c r="B1098" s="193">
        <v>435501</v>
      </c>
      <c r="C1098" s="171" t="s">
        <v>22993</v>
      </c>
      <c r="D1098" s="172">
        <v>215741357</v>
      </c>
      <c r="E1098" s="193" t="str">
        <f>VLOOKUP(D1098,Directorio!$A$1:$C$3890,3,0)</f>
        <v>Iquira</v>
      </c>
      <c r="F1098" s="173">
        <v>0</v>
      </c>
      <c r="G1098" s="173">
        <v>5641807</v>
      </c>
      <c r="H1098" s="194"/>
      <c r="I1098" s="194"/>
      <c r="J1098" s="194"/>
    </row>
    <row r="1099" spans="2:10">
      <c r="B1099" s="193">
        <v>435501</v>
      </c>
      <c r="C1099" s="171" t="s">
        <v>22993</v>
      </c>
      <c r="D1099" s="172">
        <v>125441000</v>
      </c>
      <c r="E1099" s="193" t="str">
        <f>VLOOKUP(D1099,Directorio!$A$1:$C$3890,3,0)</f>
        <v>E.S.E. Hospital Departamental San Antonio - Pitalito</v>
      </c>
      <c r="F1099" s="173">
        <v>0</v>
      </c>
      <c r="G1099" s="173">
        <v>818000</v>
      </c>
      <c r="H1099" s="194"/>
      <c r="I1099" s="194"/>
      <c r="J1099" s="194"/>
    </row>
    <row r="1100" spans="2:10">
      <c r="B1100" s="193">
        <v>435501</v>
      </c>
      <c r="C1100" s="171" t="s">
        <v>22993</v>
      </c>
      <c r="D1100" s="172">
        <v>124741000</v>
      </c>
      <c r="E1100" s="193" t="str">
        <f>VLOOKUP(D1100,Directorio!$A$1:$C$3890,3,0)</f>
        <v>E.S.E. Hospital Tulia Durán de Borrero - Baraya</v>
      </c>
      <c r="F1100" s="173">
        <v>0</v>
      </c>
      <c r="G1100" s="173">
        <v>38015604</v>
      </c>
      <c r="H1100" s="194"/>
      <c r="I1100" s="194"/>
      <c r="J1100" s="194"/>
    </row>
    <row r="1101" spans="2:10">
      <c r="B1101" s="193">
        <v>435501</v>
      </c>
      <c r="C1101" s="171" t="s">
        <v>22993</v>
      </c>
      <c r="D1101" s="172">
        <v>210641306</v>
      </c>
      <c r="E1101" s="193" t="str">
        <f>VLOOKUP(D1101,Directorio!$A$1:$C$3890,3,0)</f>
        <v>Gigante</v>
      </c>
      <c r="F1101" s="173">
        <v>0</v>
      </c>
      <c r="G1101" s="173">
        <v>794790</v>
      </c>
      <c r="H1101" s="194"/>
      <c r="I1101" s="194"/>
      <c r="J1101" s="194"/>
    </row>
    <row r="1102" spans="2:10">
      <c r="B1102" s="193">
        <v>435501</v>
      </c>
      <c r="C1102" s="171" t="s">
        <v>22993</v>
      </c>
      <c r="D1102" s="172">
        <v>216041660</v>
      </c>
      <c r="E1102" s="193" t="str">
        <f>VLOOKUP(D1102,Directorio!$A$1:$C$3890,3,0)</f>
        <v>Saladoblanco</v>
      </c>
      <c r="F1102" s="173">
        <v>0</v>
      </c>
      <c r="G1102" s="173">
        <v>5096584</v>
      </c>
      <c r="H1102" s="194"/>
      <c r="I1102" s="194"/>
      <c r="J1102" s="194"/>
    </row>
    <row r="1103" spans="2:10">
      <c r="B1103" s="193">
        <v>435501</v>
      </c>
      <c r="C1103" s="171" t="s">
        <v>22993</v>
      </c>
      <c r="D1103" s="172">
        <v>217841078</v>
      </c>
      <c r="E1103" s="193" t="str">
        <f>VLOOKUP(D1103,Directorio!$A$1:$C$3890,3,0)</f>
        <v>Baraya</v>
      </c>
      <c r="F1103" s="173">
        <v>0</v>
      </c>
      <c r="G1103" s="173">
        <v>88585256</v>
      </c>
      <c r="H1103" s="194"/>
      <c r="I1103" s="194"/>
      <c r="J1103" s="194"/>
    </row>
    <row r="1104" spans="2:10">
      <c r="B1104" s="193">
        <v>435501</v>
      </c>
      <c r="C1104" s="171" t="s">
        <v>22993</v>
      </c>
      <c r="D1104" s="172">
        <v>125941000</v>
      </c>
      <c r="E1104" s="193" t="str">
        <f>VLOOKUP(D1104,Directorio!$A$1:$C$3890,3,0)</f>
        <v>E.S.E. Hospital San Antonio - Timaná</v>
      </c>
      <c r="F1104" s="173">
        <v>0</v>
      </c>
      <c r="G1104" s="173">
        <v>11068000</v>
      </c>
      <c r="H1104" s="194"/>
      <c r="I1104" s="194"/>
      <c r="J1104" s="194"/>
    </row>
    <row r="1105" spans="2:10">
      <c r="B1105" s="193">
        <v>435501</v>
      </c>
      <c r="C1105" s="171" t="s">
        <v>22993</v>
      </c>
      <c r="D1105" s="172">
        <v>214841548</v>
      </c>
      <c r="E1105" s="193" t="str">
        <f>VLOOKUP(D1105,Directorio!$A$1:$C$3890,3,0)</f>
        <v>El Pital</v>
      </c>
      <c r="F1105" s="173">
        <v>0</v>
      </c>
      <c r="G1105" s="173">
        <v>18687098</v>
      </c>
      <c r="H1105" s="194"/>
      <c r="I1105" s="194"/>
      <c r="J1105" s="194"/>
    </row>
    <row r="1106" spans="2:10">
      <c r="B1106" s="193">
        <v>435501</v>
      </c>
      <c r="C1106" s="171" t="s">
        <v>22993</v>
      </c>
      <c r="D1106" s="172">
        <v>217841378</v>
      </c>
      <c r="E1106" s="193" t="str">
        <f>VLOOKUP(D1106,Directorio!$A$1:$C$3890,3,0)</f>
        <v>La Argentina</v>
      </c>
      <c r="F1106" s="173">
        <v>0</v>
      </c>
      <c r="G1106" s="173">
        <v>56713403</v>
      </c>
      <c r="H1106" s="194"/>
      <c r="I1106" s="194"/>
      <c r="J1106" s="194"/>
    </row>
    <row r="1107" spans="2:10">
      <c r="B1107" s="193">
        <v>435501</v>
      </c>
      <c r="C1107" s="171" t="s">
        <v>22993</v>
      </c>
      <c r="D1107" s="172">
        <v>125741000</v>
      </c>
      <c r="E1107" s="193" t="str">
        <f>VLOOKUP(D1107,Directorio!$A$1:$C$3890,3,0)</f>
        <v>E.S.E. Hospital San Antonio - Tarquí</v>
      </c>
      <c r="F1107" s="173">
        <v>0</v>
      </c>
      <c r="G1107" s="173">
        <v>37393030</v>
      </c>
      <c r="H1107" s="194"/>
      <c r="I1107" s="194"/>
      <c r="J1107" s="194"/>
    </row>
    <row r="1108" spans="2:10">
      <c r="B1108" s="193">
        <v>435501</v>
      </c>
      <c r="C1108" s="171" t="s">
        <v>22993</v>
      </c>
      <c r="D1108" s="172">
        <v>124541000</v>
      </c>
      <c r="E1108" s="193" t="str">
        <f>VLOOKUP(D1108,Directorio!$A$1:$C$3890,3,0)</f>
        <v>E.S.E. Hospital San Carlos - Aipe</v>
      </c>
      <c r="F1108" s="173">
        <v>0</v>
      </c>
      <c r="G1108" s="173">
        <v>107943811</v>
      </c>
      <c r="H1108" s="194"/>
      <c r="I1108" s="194"/>
      <c r="J1108" s="194"/>
    </row>
    <row r="1109" spans="2:10">
      <c r="B1109" s="193">
        <v>435501</v>
      </c>
      <c r="C1109" s="171" t="s">
        <v>22993</v>
      </c>
      <c r="D1109" s="172">
        <v>124341000</v>
      </c>
      <c r="E1109" s="193" t="str">
        <f>VLOOKUP(D1109,Directorio!$A$1:$C$3890,3,0)</f>
        <v>E.S.E. Hospital Departamental Hernando Moncaleano Perdomo - Neiva</v>
      </c>
      <c r="F1109" s="173">
        <v>0</v>
      </c>
      <c r="G1109" s="173">
        <v>975797995</v>
      </c>
      <c r="H1109" s="194"/>
      <c r="I1109" s="194"/>
      <c r="J1109" s="194"/>
    </row>
    <row r="1110" spans="2:10">
      <c r="B1110" s="193">
        <v>435501</v>
      </c>
      <c r="C1110" s="171" t="s">
        <v>22993</v>
      </c>
      <c r="D1110" s="172">
        <v>923270835</v>
      </c>
      <c r="E1110" s="193" t="str">
        <f>VLOOKUP(D1110,Directorio!$A$1:$C$3890,3,0)</f>
        <v>E.S.E. Hospital San Rafael</v>
      </c>
      <c r="F1110" s="173">
        <v>0</v>
      </c>
      <c r="G1110" s="173">
        <v>96594090</v>
      </c>
      <c r="H1110" s="194"/>
      <c r="I1110" s="194"/>
      <c r="J1110" s="194"/>
    </row>
    <row r="1111" spans="2:10">
      <c r="B1111" s="193">
        <v>435501</v>
      </c>
      <c r="C1111" s="171" t="s">
        <v>22993</v>
      </c>
      <c r="D1111" s="172">
        <v>38218000</v>
      </c>
      <c r="E1111" s="193" t="str">
        <f>VLOOKUP(D1111,Directorio!$A$1:$C$3890,3,0)</f>
        <v>E.S.P. Electrificadora del Caquetá S.A.</v>
      </c>
      <c r="F1111" s="173">
        <v>0</v>
      </c>
      <c r="G1111" s="173">
        <v>601330569</v>
      </c>
      <c r="H1111" s="194"/>
      <c r="I1111" s="194"/>
      <c r="J1111" s="194"/>
    </row>
    <row r="1112" spans="2:10">
      <c r="B1112" s="193">
        <v>435501</v>
      </c>
      <c r="C1112" s="171" t="s">
        <v>22993</v>
      </c>
      <c r="D1112" s="172">
        <v>212918029</v>
      </c>
      <c r="E1112" s="193" t="str">
        <f>VLOOKUP(D1112,Directorio!$A$1:$C$3890,3,0)</f>
        <v>Albania - Caquetá</v>
      </c>
      <c r="F1112" s="173">
        <v>0</v>
      </c>
      <c r="G1112" s="173">
        <v>1074304</v>
      </c>
      <c r="H1112" s="194"/>
      <c r="I1112" s="194"/>
      <c r="J1112" s="194"/>
    </row>
    <row r="1113" spans="2:10">
      <c r="B1113" s="193">
        <v>435501</v>
      </c>
      <c r="C1113" s="171" t="s">
        <v>22993</v>
      </c>
      <c r="D1113" s="172">
        <v>37352000</v>
      </c>
      <c r="E1113" s="193" t="str">
        <f>VLOOKUP(D1113,Directorio!$A$1:$C$3890,3,0)</f>
        <v>E.S.P. Centrales Eléctricas de Nariño S.A.</v>
      </c>
      <c r="F1113" s="173">
        <v>0</v>
      </c>
      <c r="G1113" s="173">
        <v>1111684205</v>
      </c>
      <c r="H1113" s="194"/>
      <c r="I1113" s="194"/>
      <c r="J1113" s="194"/>
    </row>
    <row r="1114" spans="2:10">
      <c r="B1114" s="193">
        <v>435501</v>
      </c>
      <c r="C1114" s="171" t="s">
        <v>22993</v>
      </c>
      <c r="D1114" s="172">
        <v>125286000</v>
      </c>
      <c r="E1114" s="193" t="str">
        <f>VLOOKUP(D1114,Directorio!$A$1:$C$3890,3,0)</f>
        <v>E.S.E. Hospital José María Hernández - Mocoa</v>
      </c>
      <c r="F1114" s="173">
        <v>0</v>
      </c>
      <c r="G1114" s="173">
        <v>7182100</v>
      </c>
      <c r="H1114" s="194"/>
      <c r="I1114" s="194"/>
      <c r="J1114" s="194"/>
    </row>
    <row r="1115" spans="2:10">
      <c r="B1115" s="193">
        <v>435501</v>
      </c>
      <c r="C1115" s="171" t="s">
        <v>22993</v>
      </c>
      <c r="D1115" s="172">
        <v>237752001</v>
      </c>
      <c r="E1115" s="193" t="str">
        <f>VLOOKUP(D1115,Directorio!$A$1:$C$3890,3,0)</f>
        <v>Empresa de Obras Sanitarias de Pasto</v>
      </c>
      <c r="F1115" s="173">
        <v>0</v>
      </c>
      <c r="G1115" s="173">
        <v>383193117</v>
      </c>
      <c r="H1115" s="194"/>
      <c r="I1115" s="194"/>
      <c r="J1115" s="194"/>
    </row>
    <row r="1116" spans="2:10">
      <c r="B1116" s="193">
        <v>435501</v>
      </c>
      <c r="C1116" s="171" t="s">
        <v>22993</v>
      </c>
      <c r="D1116" s="172">
        <v>214986749</v>
      </c>
      <c r="E1116" s="193" t="str">
        <f>VLOOKUP(D1116,Directorio!$A$1:$C$3890,3,0)</f>
        <v>Sibundoy</v>
      </c>
      <c r="F1116" s="173">
        <v>0</v>
      </c>
      <c r="G1116" s="173">
        <v>1700000</v>
      </c>
      <c r="H1116" s="194"/>
      <c r="I1116" s="194"/>
      <c r="J1116" s="194"/>
    </row>
    <row r="1117" spans="2:10">
      <c r="B1117" s="193">
        <v>435501</v>
      </c>
      <c r="C1117" s="171" t="s">
        <v>22993</v>
      </c>
      <c r="D1117" s="172">
        <v>125386000</v>
      </c>
      <c r="E1117" s="193" t="str">
        <f>VLOOKUP(D1117,Directorio!$A$1:$C$3890,3,0)</f>
        <v>E.S.E. Hospital Pio XII - Colón</v>
      </c>
      <c r="F1117" s="173">
        <v>0</v>
      </c>
      <c r="G1117" s="173">
        <v>20174130</v>
      </c>
      <c r="H1117" s="194"/>
      <c r="I1117" s="194"/>
      <c r="J1117" s="194"/>
    </row>
    <row r="1118" spans="2:10">
      <c r="B1118" s="193">
        <v>435501</v>
      </c>
      <c r="C1118" s="171" t="s">
        <v>22993</v>
      </c>
      <c r="D1118" s="172">
        <v>123952000</v>
      </c>
      <c r="E1118" s="193" t="str">
        <f>VLOOKUP(D1118,Directorio!$A$1:$C$3890,3,0)</f>
        <v>Instituto Departamental de Salud de Nariño</v>
      </c>
      <c r="F1118" s="173">
        <v>0</v>
      </c>
      <c r="G1118" s="173">
        <v>54615786</v>
      </c>
      <c r="H1118" s="194"/>
      <c r="I1118" s="194"/>
      <c r="J1118" s="194"/>
    </row>
    <row r="1119" spans="2:10">
      <c r="B1119" s="193">
        <v>435501</v>
      </c>
      <c r="C1119" s="171" t="s">
        <v>22993</v>
      </c>
      <c r="D1119" s="172">
        <v>212076520</v>
      </c>
      <c r="E1119" s="193" t="str">
        <f>VLOOKUP(D1119,Directorio!$A$1:$C$3890,3,0)</f>
        <v>Palmira</v>
      </c>
      <c r="F1119" s="173">
        <v>0</v>
      </c>
      <c r="G1119" s="173">
        <v>74262470</v>
      </c>
      <c r="H1119" s="194"/>
      <c r="I1119" s="194"/>
      <c r="J1119" s="194"/>
    </row>
    <row r="1120" spans="2:10">
      <c r="B1120" s="193">
        <v>435501</v>
      </c>
      <c r="C1120" s="171" t="s">
        <v>22993</v>
      </c>
      <c r="D1120" s="172">
        <v>127276000</v>
      </c>
      <c r="E1120" s="193" t="str">
        <f>VLOOKUP(D1120,Directorio!$A$1:$C$3890,3,0)</f>
        <v>E.S.E. Hospital San Roque - Guacarí</v>
      </c>
      <c r="F1120" s="173">
        <v>0</v>
      </c>
      <c r="G1120" s="173">
        <v>65578762</v>
      </c>
      <c r="H1120" s="194"/>
      <c r="I1120" s="194"/>
      <c r="J1120" s="194"/>
    </row>
    <row r="1121" spans="2:10">
      <c r="B1121" s="193">
        <v>435501</v>
      </c>
      <c r="C1121" s="171" t="s">
        <v>22993</v>
      </c>
      <c r="D1121" s="172">
        <v>126276000</v>
      </c>
      <c r="E1121" s="193" t="str">
        <f>VLOOKUP(D1121,Directorio!$A$1:$C$3890,3,0)</f>
        <v>E.S.E. Hospital Local Candelaria</v>
      </c>
      <c r="F1121" s="173">
        <v>0</v>
      </c>
      <c r="G1121" s="173">
        <v>665086</v>
      </c>
      <c r="H1121" s="194"/>
      <c r="I1121" s="194"/>
      <c r="J1121" s="194"/>
    </row>
    <row r="1122" spans="2:10">
      <c r="B1122" s="193">
        <v>435501</v>
      </c>
      <c r="C1122" s="171" t="s">
        <v>22993</v>
      </c>
      <c r="D1122" s="172">
        <v>125066000</v>
      </c>
      <c r="E1122" s="193" t="str">
        <f>VLOOKUP(D1122,Directorio!$A$1:$C$3890,3,0)</f>
        <v>E.S.E. Hospital San Pedro y San Pablo - La Virginia</v>
      </c>
      <c r="F1122" s="173">
        <v>0</v>
      </c>
      <c r="G1122" s="173">
        <v>68550517</v>
      </c>
      <c r="H1122" s="194"/>
      <c r="I1122" s="194"/>
      <c r="J1122" s="194"/>
    </row>
    <row r="1123" spans="2:10">
      <c r="B1123" s="193">
        <v>435501</v>
      </c>
      <c r="C1123" s="171" t="s">
        <v>22993</v>
      </c>
      <c r="D1123" s="172">
        <v>239066001</v>
      </c>
      <c r="E1123" s="193" t="str">
        <f>VLOOKUP(D1123,Directorio!$A$1:$C$3890,3,0)</f>
        <v>Terminal de Transportes de Pereira S.A.</v>
      </c>
      <c r="F1123" s="173">
        <v>0</v>
      </c>
      <c r="G1123" s="173">
        <v>16959887</v>
      </c>
      <c r="H1123" s="194"/>
      <c r="I1123" s="194"/>
      <c r="J1123" s="194"/>
    </row>
    <row r="1124" spans="2:10">
      <c r="B1124" s="193">
        <v>435501</v>
      </c>
      <c r="C1124" s="171" t="s">
        <v>22993</v>
      </c>
      <c r="D1124" s="172">
        <v>29566000</v>
      </c>
      <c r="E1124" s="193" t="str">
        <f>VLOOKUP(D1124,Directorio!$A$1:$C$3890,3,0)</f>
        <v>Corporación Autónoma Regional de Risaralda</v>
      </c>
      <c r="F1124" s="173">
        <v>0</v>
      </c>
      <c r="G1124" s="173">
        <v>620730</v>
      </c>
      <c r="H1124" s="194"/>
      <c r="I1124" s="194"/>
      <c r="J1124" s="194"/>
    </row>
    <row r="1125" spans="2:10">
      <c r="B1125" s="193">
        <v>435501</v>
      </c>
      <c r="C1125" s="171" t="s">
        <v>22993</v>
      </c>
      <c r="D1125" s="172">
        <v>124766000</v>
      </c>
      <c r="E1125" s="193" t="str">
        <f>VLOOKUP(D1125,Directorio!$A$1:$C$3890,3,0)</f>
        <v>E.S.E. Hospital Santa Ana - Guática</v>
      </c>
      <c r="F1125" s="173">
        <v>0</v>
      </c>
      <c r="G1125" s="173">
        <v>49110934</v>
      </c>
      <c r="H1125" s="194"/>
      <c r="I1125" s="194"/>
      <c r="J1125" s="194"/>
    </row>
    <row r="1126" spans="2:10">
      <c r="B1126" s="193">
        <v>435501</v>
      </c>
      <c r="C1126" s="171" t="s">
        <v>22993</v>
      </c>
      <c r="D1126" s="172">
        <v>124666000</v>
      </c>
      <c r="E1126" s="193" t="str">
        <f>VLOOKUP(D1126,Directorio!$A$1:$C$3890,3,0)</f>
        <v>E.S.E. Hospital Santa Mónica - Dosquebradas</v>
      </c>
      <c r="F1126" s="173">
        <v>0</v>
      </c>
      <c r="G1126" s="173">
        <v>308457608</v>
      </c>
      <c r="H1126" s="194"/>
      <c r="I1126" s="194"/>
      <c r="J1126" s="194"/>
    </row>
    <row r="1127" spans="2:10">
      <c r="B1127" s="193">
        <v>435501</v>
      </c>
      <c r="C1127" s="171" t="s">
        <v>22993</v>
      </c>
      <c r="D1127" s="172">
        <v>124266000</v>
      </c>
      <c r="E1127" s="193" t="str">
        <f>VLOOKUP(D1127,Directorio!$A$1:$C$3890,3,0)</f>
        <v>E.S.E. Hospital Mental de Risaralda - Pereira</v>
      </c>
      <c r="F1127" s="173">
        <v>0</v>
      </c>
      <c r="G1127" s="173">
        <v>60886047</v>
      </c>
      <c r="H1127" s="194"/>
      <c r="I1127" s="194"/>
      <c r="J1127" s="194"/>
    </row>
    <row r="1128" spans="2:10">
      <c r="B1128" s="193">
        <v>435501</v>
      </c>
      <c r="C1128" s="171" t="s">
        <v>22993</v>
      </c>
      <c r="D1128" s="172">
        <v>218366383</v>
      </c>
      <c r="E1128" s="193" t="str">
        <f>VLOOKUP(D1128,Directorio!$A$1:$C$3890,3,0)</f>
        <v>La Celia</v>
      </c>
      <c r="F1128" s="173">
        <v>0</v>
      </c>
      <c r="G1128" s="173">
        <v>31863526</v>
      </c>
      <c r="H1128" s="194"/>
      <c r="I1128" s="194"/>
      <c r="J1128" s="194"/>
    </row>
    <row r="1129" spans="2:10">
      <c r="B1129" s="193">
        <v>435501</v>
      </c>
      <c r="C1129" s="171" t="s">
        <v>22993</v>
      </c>
      <c r="D1129" s="172">
        <v>128419000</v>
      </c>
      <c r="E1129" s="193" t="str">
        <f>VLOOKUP(D1129,Directorio!$A$1:$C$3890,3,0)</f>
        <v>E.S.E. Hospital  Francisco de Paula Santander  - Santander de Quilichao</v>
      </c>
      <c r="F1129" s="173">
        <v>0</v>
      </c>
      <c r="G1129" s="173">
        <v>141714351</v>
      </c>
      <c r="H1129" s="194"/>
      <c r="I1129" s="194"/>
      <c r="J1129" s="194"/>
    </row>
    <row r="1130" spans="2:10">
      <c r="B1130" s="193">
        <v>435501</v>
      </c>
      <c r="C1130" s="171" t="s">
        <v>22993</v>
      </c>
      <c r="D1130" s="172">
        <v>251119001</v>
      </c>
      <c r="E1130" s="193" t="str">
        <f>VLOOKUP(D1130,Directorio!$A$1:$C$3890,3,0)</f>
        <v>Acueducto y Alcantarillado de Popayán S.A.</v>
      </c>
      <c r="F1130" s="173">
        <v>0</v>
      </c>
      <c r="G1130" s="173">
        <v>748382939</v>
      </c>
      <c r="H1130" s="194"/>
      <c r="I1130" s="194"/>
      <c r="J1130" s="194"/>
    </row>
    <row r="1131" spans="2:10">
      <c r="B1131" s="193">
        <v>435501</v>
      </c>
      <c r="C1131" s="171" t="s">
        <v>22993</v>
      </c>
      <c r="D1131" s="172">
        <v>219819698</v>
      </c>
      <c r="E1131" s="193" t="str">
        <f>VLOOKUP(D1131,Directorio!$A$1:$C$3890,3,0)</f>
        <v>Santander de Quilichao</v>
      </c>
      <c r="F1131" s="173">
        <v>0</v>
      </c>
      <c r="G1131" s="173">
        <v>66980706</v>
      </c>
      <c r="H1131" s="194"/>
      <c r="I1131" s="194"/>
      <c r="J1131" s="194"/>
    </row>
    <row r="1132" spans="2:10">
      <c r="B1132" s="193">
        <v>435501</v>
      </c>
      <c r="C1132" s="171" t="s">
        <v>22993</v>
      </c>
      <c r="D1132" s="172">
        <v>132819000</v>
      </c>
      <c r="E1132" s="193" t="str">
        <f>VLOOKUP(D1132,Directorio!$A$1:$C$3890,3,0)</f>
        <v>Industria Licorera del Cauca</v>
      </c>
      <c r="F1132" s="173">
        <v>0</v>
      </c>
      <c r="G1132" s="173">
        <v>1235310</v>
      </c>
      <c r="H1132" s="194"/>
      <c r="I1132" s="194"/>
      <c r="J1132" s="194"/>
    </row>
    <row r="1133" spans="2:10">
      <c r="B1133" s="193">
        <v>435501</v>
      </c>
      <c r="C1133" s="171" t="s">
        <v>22993</v>
      </c>
      <c r="D1133" s="172">
        <v>215019050</v>
      </c>
      <c r="E1133" s="193" t="str">
        <f>VLOOKUP(D1133,Directorio!$A$1:$C$3890,3,0)</f>
        <v>Argelia -  Cauca</v>
      </c>
      <c r="F1133" s="173">
        <v>0</v>
      </c>
      <c r="G1133" s="173">
        <v>101287045</v>
      </c>
      <c r="H1133" s="194"/>
      <c r="I1133" s="194"/>
      <c r="J1133" s="194"/>
    </row>
    <row r="1134" spans="2:10">
      <c r="B1134" s="193">
        <v>435501</v>
      </c>
      <c r="C1134" s="171" t="s">
        <v>22993</v>
      </c>
      <c r="D1134" s="172">
        <v>215619256</v>
      </c>
      <c r="E1134" s="193" t="str">
        <f>VLOOKUP(D1134,Directorio!$A$1:$C$3890,3,0)</f>
        <v>El Tambo - Cauca</v>
      </c>
      <c r="F1134" s="173">
        <v>0</v>
      </c>
      <c r="G1134" s="173">
        <v>22193644</v>
      </c>
      <c r="H1134" s="194"/>
      <c r="I1134" s="194"/>
      <c r="J1134" s="194"/>
    </row>
    <row r="1135" spans="2:10">
      <c r="B1135" s="193">
        <v>435501</v>
      </c>
      <c r="C1135" s="171" t="s">
        <v>22993</v>
      </c>
      <c r="D1135" s="172">
        <v>219719397</v>
      </c>
      <c r="E1135" s="193" t="str">
        <f>VLOOKUP(D1135,Directorio!$A$1:$C$3890,3,0)</f>
        <v>La Vega - Cauca</v>
      </c>
      <c r="F1135" s="173">
        <v>0</v>
      </c>
      <c r="G1135" s="173">
        <v>11714391</v>
      </c>
      <c r="H1135" s="194"/>
      <c r="I1135" s="194"/>
      <c r="J1135" s="194"/>
    </row>
    <row r="1136" spans="2:10">
      <c r="B1136" s="193">
        <v>435501</v>
      </c>
      <c r="C1136" s="171" t="s">
        <v>22993</v>
      </c>
      <c r="D1136" s="172">
        <v>211219212</v>
      </c>
      <c r="E1136" s="193" t="str">
        <f>VLOOKUP(D1136,Directorio!$A$1:$C$3890,3,0)</f>
        <v>Corinto</v>
      </c>
      <c r="F1136" s="173">
        <v>0</v>
      </c>
      <c r="G1136" s="173">
        <v>15959217</v>
      </c>
      <c r="H1136" s="194"/>
      <c r="I1136" s="194"/>
      <c r="J1136" s="194"/>
    </row>
    <row r="1137" spans="2:10">
      <c r="B1137" s="193">
        <v>435501</v>
      </c>
      <c r="C1137" s="171" t="s">
        <v>22993</v>
      </c>
      <c r="D1137" s="172">
        <v>214219142</v>
      </c>
      <c r="E1137" s="193" t="str">
        <f>VLOOKUP(D1137,Directorio!$A$1:$C$3890,3,0)</f>
        <v>Caloto</v>
      </c>
      <c r="F1137" s="173">
        <v>0</v>
      </c>
      <c r="G1137" s="173">
        <v>97814444</v>
      </c>
      <c r="H1137" s="194"/>
      <c r="I1137" s="194"/>
      <c r="J1137" s="194"/>
    </row>
    <row r="1138" spans="2:10">
      <c r="B1138" s="193">
        <v>435501</v>
      </c>
      <c r="C1138" s="171" t="s">
        <v>22993</v>
      </c>
      <c r="D1138" s="172">
        <v>219219392</v>
      </c>
      <c r="E1138" s="193" t="str">
        <f>VLOOKUP(D1138,Directorio!$A$1:$C$3890,3,0)</f>
        <v>La Sierra</v>
      </c>
      <c r="F1138" s="173">
        <v>0</v>
      </c>
      <c r="G1138" s="173">
        <v>18548488</v>
      </c>
      <c r="H1138" s="194"/>
      <c r="I1138" s="194"/>
      <c r="J1138" s="194"/>
    </row>
    <row r="1139" spans="2:10">
      <c r="B1139" s="193">
        <v>435501</v>
      </c>
      <c r="C1139" s="171" t="s">
        <v>22993</v>
      </c>
      <c r="D1139" s="172">
        <v>219319693</v>
      </c>
      <c r="E1139" s="193" t="str">
        <f>VLOOKUP(D1139,Directorio!$A$1:$C$3890,3,0)</f>
        <v>San Sebastián</v>
      </c>
      <c r="F1139" s="173">
        <v>0</v>
      </c>
      <c r="G1139" s="173">
        <v>22139517</v>
      </c>
      <c r="H1139" s="194"/>
      <c r="I1139" s="194"/>
      <c r="J1139" s="194"/>
    </row>
    <row r="1140" spans="2:10">
      <c r="B1140" s="193">
        <v>435501</v>
      </c>
      <c r="C1140" s="171" t="s">
        <v>22993</v>
      </c>
      <c r="D1140" s="172">
        <v>127119000</v>
      </c>
      <c r="E1140" s="193" t="str">
        <f>VLOOKUP(D1140,Directorio!$A$1:$C$3890,3,0)</f>
        <v>E.S.E. Hospital Universitario San José - Popayán</v>
      </c>
      <c r="F1140" s="173">
        <v>0</v>
      </c>
      <c r="G1140" s="173">
        <v>1245983285</v>
      </c>
      <c r="H1140" s="194"/>
      <c r="I1140" s="194"/>
      <c r="J1140" s="194"/>
    </row>
    <row r="1141" spans="2:10">
      <c r="B1141" s="193">
        <v>435501</v>
      </c>
      <c r="C1141" s="171" t="s">
        <v>22993</v>
      </c>
      <c r="D1141" s="172">
        <v>111919000</v>
      </c>
      <c r="E1141" s="193" t="str">
        <f>VLOOKUP(D1141,Directorio!$A$1:$C$3890,3,0)</f>
        <v>Departamento del Cauca</v>
      </c>
      <c r="F1141" s="173">
        <v>0</v>
      </c>
      <c r="G1141" s="173">
        <v>79889366</v>
      </c>
      <c r="H1141" s="194"/>
      <c r="I1141" s="194"/>
      <c r="J1141" s="194"/>
    </row>
    <row r="1142" spans="2:10">
      <c r="B1142" s="193">
        <v>435501</v>
      </c>
      <c r="C1142" s="171" t="s">
        <v>22993</v>
      </c>
      <c r="D1142" s="172">
        <v>112727000</v>
      </c>
      <c r="E1142" s="193" t="str">
        <f>VLOOKUP(D1142,Directorio!$A$1:$C$3890,3,0)</f>
        <v>Departamento del Chocó</v>
      </c>
      <c r="F1142" s="173">
        <v>0</v>
      </c>
      <c r="G1142" s="173">
        <v>7500000</v>
      </c>
      <c r="H1142" s="194"/>
      <c r="I1142" s="194"/>
      <c r="J1142" s="194"/>
    </row>
    <row r="1143" spans="2:10">
      <c r="B1143" s="193">
        <v>435501</v>
      </c>
      <c r="C1143" s="171" t="s">
        <v>22993</v>
      </c>
      <c r="D1143" s="172">
        <v>220127245</v>
      </c>
      <c r="E1143" s="193" t="str">
        <f>VLOOKUP(D1143,Directorio!$A$1:$C$3890,3,0)</f>
        <v>E.S.E. Hospital San Roque - El Carmen de Atrato</v>
      </c>
      <c r="F1143" s="173">
        <v>0</v>
      </c>
      <c r="G1143" s="173">
        <v>84932219</v>
      </c>
      <c r="H1143" s="194"/>
      <c r="I1143" s="194"/>
      <c r="J1143" s="194"/>
    </row>
    <row r="1144" spans="2:10">
      <c r="B1144" s="193">
        <v>435501</v>
      </c>
      <c r="C1144" s="171" t="s">
        <v>22993</v>
      </c>
      <c r="D1144" s="172">
        <v>216127361</v>
      </c>
      <c r="E1144" s="193" t="str">
        <f>VLOOKUP(D1144,Directorio!$A$1:$C$3890,3,0)</f>
        <v>Istmina</v>
      </c>
      <c r="F1144" s="173">
        <v>0</v>
      </c>
      <c r="G1144" s="173">
        <v>4400000</v>
      </c>
      <c r="H1144" s="194"/>
      <c r="I1144" s="194"/>
      <c r="J1144" s="194"/>
    </row>
    <row r="1145" spans="2:10">
      <c r="B1145" s="193">
        <v>435501</v>
      </c>
      <c r="C1145" s="171" t="s">
        <v>22993</v>
      </c>
      <c r="D1145" s="172">
        <v>218727787</v>
      </c>
      <c r="E1145" s="193" t="str">
        <f>VLOOKUP(D1145,Directorio!$A$1:$C$3890,3,0)</f>
        <v>Tadó</v>
      </c>
      <c r="F1145" s="173">
        <v>0</v>
      </c>
      <c r="G1145" s="173">
        <v>4000000</v>
      </c>
      <c r="H1145" s="194"/>
      <c r="I1145" s="194"/>
      <c r="J1145" s="194"/>
    </row>
    <row r="1146" spans="2:10">
      <c r="B1146" s="193">
        <v>435501</v>
      </c>
      <c r="C1146" s="171" t="s">
        <v>22993</v>
      </c>
      <c r="D1146" s="172">
        <v>217527075</v>
      </c>
      <c r="E1146" s="193" t="str">
        <f>VLOOKUP(D1146,Directorio!$A$1:$C$3890,3,0)</f>
        <v>Bahía Solano - Ciudad Mutis</v>
      </c>
      <c r="F1146" s="173">
        <v>0</v>
      </c>
      <c r="G1146" s="173">
        <v>3000000</v>
      </c>
      <c r="H1146" s="194"/>
      <c r="I1146" s="194"/>
      <c r="J1146" s="194"/>
    </row>
    <row r="1147" spans="2:10">
      <c r="B1147" s="193">
        <v>435501</v>
      </c>
      <c r="C1147" s="171" t="s">
        <v>22993</v>
      </c>
      <c r="D1147" s="172">
        <v>210147001</v>
      </c>
      <c r="E1147" s="193" t="str">
        <f>VLOOKUP(D1147,Directorio!$A$1:$C$3890,3,0)</f>
        <v>Santa Marta, Distrito Turístico, Cultural e Histórico</v>
      </c>
      <c r="F1147" s="173">
        <v>0</v>
      </c>
      <c r="G1147" s="173">
        <v>10530350</v>
      </c>
      <c r="H1147" s="194"/>
      <c r="I1147" s="194"/>
      <c r="J1147" s="194"/>
    </row>
    <row r="1148" spans="2:10">
      <c r="B1148" s="193">
        <v>435501</v>
      </c>
      <c r="C1148" s="171" t="s">
        <v>22993</v>
      </c>
      <c r="D1148" s="172">
        <v>215547555</v>
      </c>
      <c r="E1148" s="193" t="str">
        <f>VLOOKUP(D1148,Directorio!$A$1:$C$3890,3,0)</f>
        <v>Plato</v>
      </c>
      <c r="F1148" s="173">
        <v>0</v>
      </c>
      <c r="G1148" s="173">
        <v>9200168</v>
      </c>
      <c r="H1148" s="194"/>
      <c r="I1148" s="194"/>
      <c r="J1148" s="194"/>
    </row>
    <row r="1149" spans="2:10">
      <c r="B1149" s="193">
        <v>435501</v>
      </c>
      <c r="C1149" s="171" t="s">
        <v>22993</v>
      </c>
      <c r="D1149" s="172">
        <v>121647000</v>
      </c>
      <c r="E1149" s="193" t="str">
        <f>VLOOKUP(D1149,Directorio!$A$1:$C$3890,3,0)</f>
        <v>Universidad del Magdalena</v>
      </c>
      <c r="F1149" s="173">
        <v>0</v>
      </c>
      <c r="G1149" s="173">
        <v>6460000</v>
      </c>
      <c r="H1149" s="194"/>
      <c r="I1149" s="194"/>
      <c r="J1149" s="194"/>
    </row>
    <row r="1150" spans="2:10">
      <c r="B1150" s="193">
        <v>435501</v>
      </c>
      <c r="C1150" s="171" t="s">
        <v>22993</v>
      </c>
      <c r="D1150" s="172">
        <v>230115759</v>
      </c>
      <c r="E1150" s="193" t="str">
        <f>VLOOKUP(D1150,Directorio!$A$1:$C$3890,3,0)</f>
        <v>E.S.P. Compañía de Servicios Públicos Sogamoso S.A.</v>
      </c>
      <c r="F1150" s="173">
        <v>0</v>
      </c>
      <c r="G1150" s="173">
        <v>132441145</v>
      </c>
      <c r="H1150" s="194"/>
      <c r="I1150" s="194"/>
      <c r="J1150" s="194"/>
    </row>
    <row r="1151" spans="2:10">
      <c r="B1151" s="193">
        <v>435501</v>
      </c>
      <c r="C1151" s="171" t="s">
        <v>22993</v>
      </c>
      <c r="D1151" s="172">
        <v>217215572</v>
      </c>
      <c r="E1151" s="193" t="str">
        <f>VLOOKUP(D1151,Directorio!$A$1:$C$3890,3,0)</f>
        <v>Puerto Boyacá</v>
      </c>
      <c r="F1151" s="173">
        <v>0</v>
      </c>
      <c r="G1151" s="173">
        <v>43065175</v>
      </c>
      <c r="H1151" s="194"/>
      <c r="I1151" s="194"/>
      <c r="J1151" s="194"/>
    </row>
    <row r="1152" spans="2:10">
      <c r="B1152" s="193">
        <v>435501</v>
      </c>
      <c r="C1152" s="171" t="s">
        <v>22993</v>
      </c>
      <c r="D1152" s="172">
        <v>111515000</v>
      </c>
      <c r="E1152" s="193" t="str">
        <f>VLOOKUP(D1152,Directorio!$A$1:$C$3890,3,0)</f>
        <v>Departamento de Boyacá</v>
      </c>
      <c r="F1152" s="173">
        <v>0</v>
      </c>
      <c r="G1152" s="173">
        <v>28789403</v>
      </c>
      <c r="H1152" s="194"/>
      <c r="I1152" s="194"/>
      <c r="J1152" s="194"/>
    </row>
    <row r="1153" spans="2:10">
      <c r="B1153" s="193">
        <v>435501</v>
      </c>
      <c r="C1153" s="171" t="s">
        <v>22993</v>
      </c>
      <c r="D1153" s="172">
        <v>210415804</v>
      </c>
      <c r="E1153" s="193" t="str">
        <f>VLOOKUP(D1153,Directorio!$A$1:$C$3890,3,0)</f>
        <v>Tibaná</v>
      </c>
      <c r="F1153" s="173">
        <v>0</v>
      </c>
      <c r="G1153" s="173">
        <v>50657760</v>
      </c>
      <c r="H1153" s="194"/>
      <c r="I1153" s="194"/>
      <c r="J1153" s="194"/>
    </row>
    <row r="1154" spans="2:10">
      <c r="B1154" s="193">
        <v>435501</v>
      </c>
      <c r="C1154" s="171" t="s">
        <v>22993</v>
      </c>
      <c r="D1154" s="172">
        <v>220115407</v>
      </c>
      <c r="E1154" s="193" t="str">
        <f>VLOOKUP(D1154,Directorio!$A$1:$C$3890,3,0)</f>
        <v>E.S.E. Hospital San Francisco - Villa de Leyva</v>
      </c>
      <c r="F1154" s="173">
        <v>0</v>
      </c>
      <c r="G1154" s="173">
        <v>807140</v>
      </c>
      <c r="H1154" s="194"/>
      <c r="I1154" s="194"/>
      <c r="J1154" s="194"/>
    </row>
    <row r="1155" spans="2:10">
      <c r="B1155" s="193">
        <v>435501</v>
      </c>
      <c r="C1155" s="171" t="s">
        <v>22993</v>
      </c>
      <c r="D1155" s="172">
        <v>124715000</v>
      </c>
      <c r="E1155" s="193" t="str">
        <f>VLOOKUP(D1155,Directorio!$A$1:$C$3890,3,0)</f>
        <v>Instituto de Tránsito de Boyacá</v>
      </c>
      <c r="F1155" s="173">
        <v>0</v>
      </c>
      <c r="G1155" s="173">
        <v>37416117</v>
      </c>
      <c r="H1155" s="194"/>
      <c r="I1155" s="194"/>
      <c r="J1155" s="194"/>
    </row>
    <row r="1156" spans="2:10">
      <c r="B1156" s="193">
        <v>435501</v>
      </c>
      <c r="C1156" s="171" t="s">
        <v>22993</v>
      </c>
      <c r="D1156" s="172">
        <v>216015660</v>
      </c>
      <c r="E1156" s="193" t="str">
        <f>VLOOKUP(D1156,Directorio!$A$1:$C$3890,3,0)</f>
        <v>San Eduardo</v>
      </c>
      <c r="F1156" s="173">
        <v>0</v>
      </c>
      <c r="G1156" s="173">
        <v>12892940</v>
      </c>
      <c r="H1156" s="194"/>
      <c r="I1156" s="194"/>
      <c r="J1156" s="194"/>
    </row>
    <row r="1157" spans="2:10">
      <c r="B1157" s="193">
        <v>435501</v>
      </c>
      <c r="C1157" s="171" t="s">
        <v>22993</v>
      </c>
      <c r="D1157" s="172">
        <v>141015000</v>
      </c>
      <c r="E1157" s="193" t="str">
        <f>VLOOKUP(D1157,Directorio!$A$1:$C$3890,3,0)</f>
        <v>Fundación Casa del Menor Marco Fidel Suárez</v>
      </c>
      <c r="F1157" s="173">
        <v>0</v>
      </c>
      <c r="G1157" s="173">
        <v>4646820</v>
      </c>
      <c r="H1157" s="194"/>
      <c r="I1157" s="194"/>
      <c r="J1157" s="194"/>
    </row>
    <row r="1158" spans="2:10">
      <c r="B1158" s="193">
        <v>435501</v>
      </c>
      <c r="C1158" s="171" t="s">
        <v>22993</v>
      </c>
      <c r="D1158" s="172">
        <v>216715367</v>
      </c>
      <c r="E1158" s="193" t="str">
        <f>VLOOKUP(D1158,Directorio!$A$1:$C$3890,3,0)</f>
        <v>Jenesano</v>
      </c>
      <c r="F1158" s="173">
        <v>0</v>
      </c>
      <c r="G1158" s="173">
        <v>38634370</v>
      </c>
      <c r="H1158" s="194"/>
      <c r="I1158" s="194"/>
      <c r="J1158" s="194"/>
    </row>
    <row r="1159" spans="2:10">
      <c r="B1159" s="193">
        <v>435501</v>
      </c>
      <c r="C1159" s="171" t="s">
        <v>22993</v>
      </c>
      <c r="D1159" s="172">
        <v>213115131</v>
      </c>
      <c r="E1159" s="193" t="str">
        <f>VLOOKUP(D1159,Directorio!$A$1:$C$3890,3,0)</f>
        <v>Caldas - Boyacá</v>
      </c>
      <c r="F1159" s="173">
        <v>0</v>
      </c>
      <c r="G1159" s="173">
        <v>10245000</v>
      </c>
      <c r="H1159" s="194"/>
      <c r="I1159" s="194"/>
      <c r="J1159" s="194"/>
    </row>
    <row r="1160" spans="2:10">
      <c r="B1160" s="193">
        <v>435501</v>
      </c>
      <c r="C1160" s="171" t="s">
        <v>22993</v>
      </c>
      <c r="D1160" s="172">
        <v>214015740</v>
      </c>
      <c r="E1160" s="193" t="str">
        <f>VLOOKUP(D1160,Directorio!$A$1:$C$3890,3,0)</f>
        <v>Siachoque</v>
      </c>
      <c r="F1160" s="173">
        <v>0</v>
      </c>
      <c r="G1160" s="173">
        <v>13231000</v>
      </c>
      <c r="H1160" s="194"/>
      <c r="I1160" s="194"/>
      <c r="J1160" s="194"/>
    </row>
    <row r="1161" spans="2:10">
      <c r="B1161" s="193">
        <v>435501</v>
      </c>
      <c r="C1161" s="171" t="s">
        <v>22993</v>
      </c>
      <c r="D1161" s="172">
        <v>213715537</v>
      </c>
      <c r="E1161" s="193" t="str">
        <f>VLOOKUP(D1161,Directorio!$A$1:$C$3890,3,0)</f>
        <v>Paz del Río</v>
      </c>
      <c r="F1161" s="173">
        <v>0</v>
      </c>
      <c r="G1161" s="173">
        <v>5240908</v>
      </c>
      <c r="H1161" s="194"/>
      <c r="I1161" s="194"/>
      <c r="J1161" s="194"/>
    </row>
    <row r="1162" spans="2:10">
      <c r="B1162" s="193">
        <v>435501</v>
      </c>
      <c r="C1162" s="171" t="s">
        <v>22993</v>
      </c>
      <c r="D1162" s="172">
        <v>215915759</v>
      </c>
      <c r="E1162" s="193" t="str">
        <f>VLOOKUP(D1162,Directorio!$A$1:$C$3890,3,0)</f>
        <v>Sogamoso</v>
      </c>
      <c r="F1162" s="173">
        <v>0</v>
      </c>
      <c r="G1162" s="173">
        <v>223048540</v>
      </c>
      <c r="H1162" s="194"/>
      <c r="I1162" s="194"/>
      <c r="J1162" s="194"/>
    </row>
    <row r="1163" spans="2:10">
      <c r="B1163" s="193">
        <v>435501</v>
      </c>
      <c r="C1163" s="171" t="s">
        <v>22993</v>
      </c>
      <c r="D1163" s="172">
        <v>210615806</v>
      </c>
      <c r="E1163" s="193" t="str">
        <f>VLOOKUP(D1163,Directorio!$A$1:$C$3890,3,0)</f>
        <v>Tibasosa</v>
      </c>
      <c r="F1163" s="173">
        <v>0</v>
      </c>
      <c r="G1163" s="173">
        <v>4510700</v>
      </c>
      <c r="H1163" s="194"/>
      <c r="I1163" s="194"/>
      <c r="J1163" s="194"/>
    </row>
    <row r="1164" spans="2:10">
      <c r="B1164" s="193">
        <v>435501</v>
      </c>
      <c r="C1164" s="171" t="s">
        <v>22993</v>
      </c>
      <c r="D1164" s="172">
        <v>211515215</v>
      </c>
      <c r="E1164" s="193" t="str">
        <f>VLOOKUP(D1164,Directorio!$A$1:$C$3890,3,0)</f>
        <v>Corrales</v>
      </c>
      <c r="F1164" s="173">
        <v>0</v>
      </c>
      <c r="G1164" s="173">
        <v>14244700</v>
      </c>
      <c r="H1164" s="194"/>
      <c r="I1164" s="194"/>
      <c r="J1164" s="194"/>
    </row>
    <row r="1165" spans="2:10">
      <c r="B1165" s="193">
        <v>435501</v>
      </c>
      <c r="C1165" s="171" t="s">
        <v>22993</v>
      </c>
      <c r="D1165" s="172">
        <v>216215362</v>
      </c>
      <c r="E1165" s="193" t="str">
        <f>VLOOKUP(D1165,Directorio!$A$1:$C$3890,3,0)</f>
        <v>Iza</v>
      </c>
      <c r="F1165" s="173">
        <v>0</v>
      </c>
      <c r="G1165" s="173">
        <v>15459207</v>
      </c>
      <c r="H1165" s="194"/>
      <c r="I1165" s="194"/>
      <c r="J1165" s="194"/>
    </row>
    <row r="1166" spans="2:10">
      <c r="B1166" s="193">
        <v>435501</v>
      </c>
      <c r="C1166" s="171" t="s">
        <v>22993</v>
      </c>
      <c r="D1166" s="172">
        <v>219715097</v>
      </c>
      <c r="E1166" s="193" t="str">
        <f>VLOOKUP(D1166,Directorio!$A$1:$C$3890,3,0)</f>
        <v>Boavita</v>
      </c>
      <c r="F1166" s="173">
        <v>0</v>
      </c>
      <c r="G1166" s="173">
        <v>30520854</v>
      </c>
      <c r="H1166" s="194"/>
      <c r="I1166" s="194"/>
      <c r="J1166" s="194"/>
    </row>
    <row r="1167" spans="2:10">
      <c r="B1167" s="193">
        <v>435501</v>
      </c>
      <c r="C1167" s="171" t="s">
        <v>22993</v>
      </c>
      <c r="D1167" s="172">
        <v>214215542</v>
      </c>
      <c r="E1167" s="193" t="str">
        <f>VLOOKUP(D1167,Directorio!$A$1:$C$3890,3,0)</f>
        <v>Pesca</v>
      </c>
      <c r="F1167" s="173">
        <v>0</v>
      </c>
      <c r="G1167" s="173">
        <v>24639904</v>
      </c>
      <c r="H1167" s="194"/>
      <c r="I1167" s="194"/>
      <c r="J1167" s="194"/>
    </row>
    <row r="1168" spans="2:10">
      <c r="B1168" s="193">
        <v>435501</v>
      </c>
      <c r="C1168" s="171" t="s">
        <v>22993</v>
      </c>
      <c r="D1168" s="172">
        <v>216815368</v>
      </c>
      <c r="E1168" s="193" t="str">
        <f>VLOOKUP(D1168,Directorio!$A$1:$C$3890,3,0)</f>
        <v>Jericó - Boyacá</v>
      </c>
      <c r="F1168" s="173">
        <v>0</v>
      </c>
      <c r="G1168" s="173">
        <v>10302608</v>
      </c>
      <c r="H1168" s="194"/>
      <c r="I1168" s="194"/>
      <c r="J1168" s="194"/>
    </row>
    <row r="1169" spans="2:10">
      <c r="B1169" s="193">
        <v>435501</v>
      </c>
      <c r="C1169" s="171" t="s">
        <v>22993</v>
      </c>
      <c r="D1169" s="172">
        <v>211815218</v>
      </c>
      <c r="E1169" s="193" t="str">
        <f>VLOOKUP(D1169,Directorio!$A$1:$C$3890,3,0)</f>
        <v>Covarachía</v>
      </c>
      <c r="F1169" s="173">
        <v>0</v>
      </c>
      <c r="G1169" s="173">
        <v>1140000</v>
      </c>
      <c r="H1169" s="194"/>
      <c r="I1169" s="194"/>
      <c r="J1169" s="194"/>
    </row>
    <row r="1170" spans="2:10">
      <c r="B1170" s="193">
        <v>435501</v>
      </c>
      <c r="C1170" s="171" t="s">
        <v>22993</v>
      </c>
      <c r="D1170" s="172">
        <v>122776000</v>
      </c>
      <c r="E1170" s="193" t="str">
        <f>VLOOKUP(D1170,Directorio!$A$1:$C$3890,3,0)</f>
        <v>E.S.E. Hospital San Antonio - Roldanillo (Valle)</v>
      </c>
      <c r="F1170" s="173">
        <v>0</v>
      </c>
      <c r="G1170" s="173">
        <v>84718940</v>
      </c>
      <c r="H1170" s="194"/>
      <c r="I1170" s="194"/>
      <c r="J1170" s="194"/>
    </row>
    <row r="1171" spans="2:10">
      <c r="B1171" s="193">
        <v>435501</v>
      </c>
      <c r="C1171" s="171" t="s">
        <v>22993</v>
      </c>
      <c r="D1171" s="172">
        <v>126176000</v>
      </c>
      <c r="E1171" s="193" t="str">
        <f>VLOOKUP(D1171,Directorio!$A$1:$C$3890,3,0)</f>
        <v>E.S.E. Hospital Santander - Caicedonia</v>
      </c>
      <c r="F1171" s="173">
        <v>0</v>
      </c>
      <c r="G1171" s="173">
        <v>122255105</v>
      </c>
      <c r="H1171" s="194"/>
      <c r="I1171" s="194"/>
      <c r="J1171" s="194"/>
    </row>
    <row r="1172" spans="2:10">
      <c r="B1172" s="193">
        <v>435501</v>
      </c>
      <c r="C1172" s="171" t="s">
        <v>22993</v>
      </c>
      <c r="D1172" s="172">
        <v>127576000</v>
      </c>
      <c r="E1172" s="193" t="str">
        <f>VLOOKUP(D1172,Directorio!$A$1:$C$3890,3,0)</f>
        <v>E.S.E. Hospital Gonzalo Contreras - La Unión</v>
      </c>
      <c r="F1172" s="173">
        <v>0</v>
      </c>
      <c r="G1172" s="173">
        <v>127172903</v>
      </c>
      <c r="H1172" s="194"/>
      <c r="I1172" s="194"/>
      <c r="J1172" s="194"/>
    </row>
    <row r="1173" spans="2:10">
      <c r="B1173" s="193">
        <v>435501</v>
      </c>
      <c r="C1173" s="171" t="s">
        <v>22993</v>
      </c>
      <c r="D1173" s="172">
        <v>125876000</v>
      </c>
      <c r="E1173" s="193" t="str">
        <f>VLOOKUP(D1173,Directorio!$A$1:$C$3890,3,0)</f>
        <v>E.S.E. Hospital Santa Ana - Bolívar</v>
      </c>
      <c r="F1173" s="173">
        <v>0</v>
      </c>
      <c r="G1173" s="173">
        <v>62293852</v>
      </c>
      <c r="H1173" s="194"/>
      <c r="I1173" s="194"/>
      <c r="J1173" s="194"/>
    </row>
    <row r="1174" spans="2:10">
      <c r="B1174" s="193">
        <v>435501</v>
      </c>
      <c r="C1174" s="171" t="s">
        <v>22993</v>
      </c>
      <c r="D1174" s="172">
        <v>125676000</v>
      </c>
      <c r="E1174" s="193" t="str">
        <f>VLOOKUP(D1174,Directorio!$A$1:$C$3890,3,0)</f>
        <v>E.S.E. Hospital Santa Ana de los Caballeros - Ansermanuevo</v>
      </c>
      <c r="F1174" s="173">
        <v>0</v>
      </c>
      <c r="G1174" s="173">
        <v>70330427</v>
      </c>
      <c r="H1174" s="194"/>
      <c r="I1174" s="194"/>
      <c r="J1174" s="194"/>
    </row>
    <row r="1175" spans="2:10">
      <c r="B1175" s="193">
        <v>435501</v>
      </c>
      <c r="C1175" s="171" t="s">
        <v>22993</v>
      </c>
      <c r="D1175" s="172">
        <v>267176403</v>
      </c>
      <c r="E1175" s="193" t="str">
        <f>VLOOKUP(D1175,Directorio!$A$1:$C$3890,3,0)</f>
        <v>E.S.E. Hospital Nuestra Señora de los Santos - La Victoria</v>
      </c>
      <c r="F1175" s="173">
        <v>0</v>
      </c>
      <c r="G1175" s="173">
        <v>58224795</v>
      </c>
      <c r="H1175" s="194"/>
      <c r="I1175" s="194"/>
      <c r="J1175" s="194"/>
    </row>
    <row r="1176" spans="2:10">
      <c r="B1176" s="193">
        <v>435501</v>
      </c>
      <c r="C1176" s="171" t="s">
        <v>22993</v>
      </c>
      <c r="D1176" s="172">
        <v>212276122</v>
      </c>
      <c r="E1176" s="193" t="str">
        <f>VLOOKUP(D1176,Directorio!$A$1:$C$3890,3,0)</f>
        <v>Caicedonia</v>
      </c>
      <c r="F1176" s="173">
        <v>0</v>
      </c>
      <c r="G1176" s="173">
        <v>21257608</v>
      </c>
      <c r="H1176" s="194"/>
      <c r="I1176" s="194"/>
      <c r="J1176" s="194"/>
    </row>
    <row r="1177" spans="2:10">
      <c r="B1177" s="193">
        <v>435501</v>
      </c>
      <c r="C1177" s="171" t="s">
        <v>22993</v>
      </c>
      <c r="D1177" s="172">
        <v>128176000</v>
      </c>
      <c r="E1177" s="193" t="str">
        <f>VLOOKUP(D1177,Directorio!$A$1:$C$3890,3,0)</f>
        <v>E.S.E. Hospital Kennedy -  Riofrío</v>
      </c>
      <c r="F1177" s="173">
        <v>0</v>
      </c>
      <c r="G1177" s="173">
        <v>46638869</v>
      </c>
      <c r="H1177" s="194"/>
      <c r="I1177" s="194"/>
      <c r="J1177" s="194"/>
    </row>
    <row r="1178" spans="2:10">
      <c r="B1178" s="193">
        <v>435501</v>
      </c>
      <c r="C1178" s="171" t="s">
        <v>22993</v>
      </c>
      <c r="D1178" s="172">
        <v>126676000</v>
      </c>
      <c r="E1178" s="193" t="str">
        <f>VLOOKUP(D1178,Directorio!$A$1:$C$3890,3,0)</f>
        <v>E.S.E. Hospital Santa Catalina - El Cairo</v>
      </c>
      <c r="F1178" s="173">
        <v>0</v>
      </c>
      <c r="G1178" s="173">
        <v>8668010</v>
      </c>
      <c r="H1178" s="194"/>
      <c r="I1178" s="194"/>
      <c r="J1178" s="194"/>
    </row>
    <row r="1179" spans="2:10">
      <c r="B1179" s="193">
        <v>435501</v>
      </c>
      <c r="C1179" s="171" t="s">
        <v>22993</v>
      </c>
      <c r="D1179" s="172">
        <v>210076100</v>
      </c>
      <c r="E1179" s="193" t="str">
        <f>VLOOKUP(D1179,Directorio!$A$1:$C$3890,3,0)</f>
        <v>Bolívar - Valle del Cauca</v>
      </c>
      <c r="F1179" s="173">
        <v>0</v>
      </c>
      <c r="G1179" s="173">
        <v>27260291</v>
      </c>
      <c r="H1179" s="194"/>
      <c r="I1179" s="194"/>
      <c r="J1179" s="194"/>
    </row>
    <row r="1180" spans="2:10">
      <c r="B1180" s="193">
        <v>435501</v>
      </c>
      <c r="C1180" s="171" t="s">
        <v>22993</v>
      </c>
      <c r="D1180" s="172">
        <v>212376823</v>
      </c>
      <c r="E1180" s="193" t="str">
        <f>VLOOKUP(D1180,Directorio!$A$1:$C$3890,3,0)</f>
        <v>Toro</v>
      </c>
      <c r="F1180" s="173">
        <v>0</v>
      </c>
      <c r="G1180" s="173">
        <v>3989576</v>
      </c>
      <c r="H1180" s="194"/>
      <c r="I1180" s="194"/>
      <c r="J1180" s="194"/>
    </row>
    <row r="1181" spans="2:10">
      <c r="B1181" s="193">
        <v>435501</v>
      </c>
      <c r="C1181" s="171" t="s">
        <v>22993</v>
      </c>
      <c r="D1181" s="172">
        <v>215476054</v>
      </c>
      <c r="E1181" s="193" t="str">
        <f>VLOOKUP(D1181,Directorio!$A$1:$C$3890,3,0)</f>
        <v>Argelia - Valle del Cauca</v>
      </c>
      <c r="F1181" s="173">
        <v>0</v>
      </c>
      <c r="G1181" s="173">
        <v>7481722</v>
      </c>
      <c r="H1181" s="194"/>
      <c r="I1181" s="194"/>
      <c r="J1181" s="194"/>
    </row>
    <row r="1182" spans="2:10">
      <c r="B1182" s="193">
        <v>435501</v>
      </c>
      <c r="C1182" s="171" t="s">
        <v>22993</v>
      </c>
      <c r="D1182" s="172">
        <v>127776000</v>
      </c>
      <c r="E1182" s="193" t="str">
        <f>VLOOKUP(D1182,Directorio!$A$1:$C$3890,3,0)</f>
        <v>E.S.E. Hospital Local - Obando</v>
      </c>
      <c r="F1182" s="173">
        <v>0</v>
      </c>
      <c r="G1182" s="173">
        <v>24883758</v>
      </c>
      <c r="H1182" s="194"/>
      <c r="I1182" s="194"/>
      <c r="J1182" s="194"/>
    </row>
    <row r="1183" spans="2:10">
      <c r="B1183" s="193">
        <v>435501</v>
      </c>
      <c r="C1183" s="171" t="s">
        <v>22993</v>
      </c>
      <c r="D1183" s="172">
        <v>128676000</v>
      </c>
      <c r="E1183" s="193" t="str">
        <f>VLOOKUP(D1183,Directorio!$A$1:$C$3890,3,0)</f>
        <v>E.S.E. Hospital San Nicolás - Versalles</v>
      </c>
      <c r="F1183" s="173">
        <v>0</v>
      </c>
      <c r="G1183" s="173">
        <v>50776593</v>
      </c>
      <c r="H1183" s="194"/>
      <c r="I1183" s="194"/>
      <c r="J1183" s="194"/>
    </row>
    <row r="1184" spans="2:10">
      <c r="B1184" s="193">
        <v>435501</v>
      </c>
      <c r="C1184" s="171" t="s">
        <v>22993</v>
      </c>
      <c r="D1184" s="172">
        <v>125776000</v>
      </c>
      <c r="E1184" s="193" t="str">
        <f>VLOOKUP(D1184,Directorio!$A$1:$C$3890,3,0)</f>
        <v>E.S.E. Hospital Pio XII - Argelia</v>
      </c>
      <c r="F1184" s="173">
        <v>0</v>
      </c>
      <c r="G1184" s="173">
        <v>34432607</v>
      </c>
      <c r="H1184" s="194"/>
      <c r="I1184" s="194"/>
      <c r="J1184" s="194"/>
    </row>
    <row r="1185" spans="2:10">
      <c r="B1185" s="193">
        <v>435501</v>
      </c>
      <c r="C1185" s="171" t="s">
        <v>22993</v>
      </c>
      <c r="D1185" s="172">
        <v>210076400</v>
      </c>
      <c r="E1185" s="193" t="str">
        <f>VLOOKUP(D1185,Directorio!$A$1:$C$3890,3,0)</f>
        <v>La Unión - Valle del Cauca</v>
      </c>
      <c r="F1185" s="173">
        <v>0</v>
      </c>
      <c r="G1185" s="173">
        <v>55573489</v>
      </c>
      <c r="H1185" s="194"/>
      <c r="I1185" s="194"/>
      <c r="J1185" s="194"/>
    </row>
    <row r="1186" spans="2:10">
      <c r="B1186" s="193">
        <v>435501</v>
      </c>
      <c r="C1186" s="171" t="s">
        <v>22993</v>
      </c>
      <c r="D1186" s="172">
        <v>216376863</v>
      </c>
      <c r="E1186" s="193" t="str">
        <f>VLOOKUP(D1186,Directorio!$A$1:$C$3890,3,0)</f>
        <v>Versalles</v>
      </c>
      <c r="F1186" s="173">
        <v>0</v>
      </c>
      <c r="G1186" s="173">
        <v>33279477</v>
      </c>
      <c r="H1186" s="194"/>
      <c r="I1186" s="194"/>
      <c r="J1186" s="194"/>
    </row>
    <row r="1187" spans="2:10">
      <c r="B1187" s="193">
        <v>435501</v>
      </c>
      <c r="C1187" s="171" t="s">
        <v>22993</v>
      </c>
      <c r="D1187" s="172">
        <v>128076000</v>
      </c>
      <c r="E1187" s="193" t="str">
        <f>VLOOKUP(D1187,Directorio!$A$1:$C$3890,3,0)</f>
        <v>E.S.E. Hospital San José - Restrepo</v>
      </c>
      <c r="F1187" s="173">
        <v>0</v>
      </c>
      <c r="G1187" s="173">
        <v>42747028</v>
      </c>
      <c r="H1187" s="194"/>
      <c r="I1187" s="194"/>
      <c r="J1187" s="194"/>
    </row>
    <row r="1188" spans="2:10">
      <c r="B1188" s="193">
        <v>435501</v>
      </c>
      <c r="C1188" s="171" t="s">
        <v>22993</v>
      </c>
      <c r="D1188" s="172">
        <v>128576000</v>
      </c>
      <c r="E1188" s="193" t="str">
        <f>VLOOKUP(D1188,Directorio!$A$1:$C$3890,3,0)</f>
        <v>E.S.E. Hospital Local Pedro Sáenz Díaz - Ulloa</v>
      </c>
      <c r="F1188" s="173">
        <v>0</v>
      </c>
      <c r="G1188" s="173">
        <v>818000</v>
      </c>
      <c r="H1188" s="194"/>
      <c r="I1188" s="194"/>
      <c r="J1188" s="194"/>
    </row>
    <row r="1189" spans="2:10">
      <c r="B1189" s="193">
        <v>435501</v>
      </c>
      <c r="C1189" s="171" t="s">
        <v>22993</v>
      </c>
      <c r="D1189" s="172">
        <v>220176122</v>
      </c>
      <c r="E1189" s="193" t="str">
        <f>VLOOKUP(D1189,Directorio!$A$1:$C$3890,3,0)</f>
        <v>Instituto Municipal de Deporte y Recreación - Caicedonia</v>
      </c>
      <c r="F1189" s="173">
        <v>0</v>
      </c>
      <c r="G1189" s="173">
        <v>803425</v>
      </c>
      <c r="H1189" s="194"/>
      <c r="I1189" s="194"/>
      <c r="J1189" s="194"/>
    </row>
    <row r="1190" spans="2:10">
      <c r="B1190" s="193">
        <v>435501</v>
      </c>
      <c r="C1190" s="171" t="s">
        <v>22993</v>
      </c>
      <c r="D1190" s="172">
        <v>183105000</v>
      </c>
      <c r="E1190" s="193" t="str">
        <f>VLOOKUP(D1190,Directorio!$A$1:$C$3890,3,0)</f>
        <v>E.S.E. Hospital Presbítero Alfonso M. - San Rafael</v>
      </c>
      <c r="F1190" s="173">
        <v>0</v>
      </c>
      <c r="G1190" s="173">
        <v>682100</v>
      </c>
      <c r="H1190" s="194"/>
      <c r="I1190" s="194"/>
      <c r="J1190" s="194"/>
    </row>
    <row r="1191" spans="2:10">
      <c r="B1191" s="193">
        <v>435501</v>
      </c>
      <c r="C1191" s="171" t="s">
        <v>22993</v>
      </c>
      <c r="D1191" s="172">
        <v>38750000</v>
      </c>
      <c r="E1191" s="193" t="str">
        <f>VLOOKUP(D1191,Directorio!$A$1:$C$3890,3,0)</f>
        <v>E.S.P. Electrificadora del Meta S.A.</v>
      </c>
      <c r="F1191" s="173">
        <v>0</v>
      </c>
      <c r="G1191" s="173">
        <v>24483703</v>
      </c>
      <c r="H1191" s="194"/>
      <c r="I1191" s="194"/>
      <c r="J1191" s="194"/>
    </row>
    <row r="1192" spans="2:10">
      <c r="B1192" s="193">
        <v>435501</v>
      </c>
      <c r="C1192" s="171" t="s">
        <v>22993</v>
      </c>
      <c r="D1192" s="172">
        <v>211150711</v>
      </c>
      <c r="E1192" s="193" t="str">
        <f>VLOOKUP(D1192,Directorio!$A$1:$C$3890,3,0)</f>
        <v>Vista Hermosa</v>
      </c>
      <c r="F1192" s="173">
        <v>0</v>
      </c>
      <c r="G1192" s="173">
        <v>1389000</v>
      </c>
      <c r="H1192" s="194"/>
      <c r="I1192" s="194"/>
      <c r="J1192" s="194"/>
    </row>
    <row r="1193" spans="2:10">
      <c r="B1193" s="193">
        <v>435501</v>
      </c>
      <c r="C1193" s="171" t="s">
        <v>22993</v>
      </c>
      <c r="D1193" s="172">
        <v>118585000</v>
      </c>
      <c r="E1193" s="193" t="str">
        <f>VLOOKUP(D1193,Directorio!$A$1:$C$3890,3,0)</f>
        <v>Departamento de Casanare</v>
      </c>
      <c r="F1193" s="173">
        <v>0</v>
      </c>
      <c r="G1193" s="173">
        <v>1200432</v>
      </c>
      <c r="H1193" s="194"/>
      <c r="I1193" s="194"/>
      <c r="J1193" s="194"/>
    </row>
    <row r="1194" spans="2:10">
      <c r="B1194" s="193">
        <v>435501</v>
      </c>
      <c r="C1194" s="171" t="s">
        <v>22993</v>
      </c>
      <c r="D1194" s="172">
        <v>213050330</v>
      </c>
      <c r="E1194" s="193" t="str">
        <f>VLOOKUP(D1194,Directorio!$A$1:$C$3890,3,0)</f>
        <v>Mesetas</v>
      </c>
      <c r="F1194" s="173">
        <v>0</v>
      </c>
      <c r="G1194" s="173">
        <v>4000000</v>
      </c>
      <c r="H1194" s="194"/>
      <c r="I1194" s="194"/>
      <c r="J1194" s="194"/>
    </row>
    <row r="1195" spans="2:10">
      <c r="B1195" s="193">
        <v>435501</v>
      </c>
      <c r="C1195" s="171" t="s">
        <v>22993</v>
      </c>
      <c r="D1195" s="172">
        <v>213085230</v>
      </c>
      <c r="E1195" s="193" t="str">
        <f>VLOOKUP(D1195,Directorio!$A$1:$C$3890,3,0)</f>
        <v>Orocué</v>
      </c>
      <c r="F1195" s="173">
        <v>0</v>
      </c>
      <c r="G1195" s="173">
        <v>2282032</v>
      </c>
      <c r="H1195" s="194"/>
      <c r="I1195" s="194"/>
      <c r="J1195" s="194"/>
    </row>
    <row r="1196" spans="2:10">
      <c r="B1196" s="193">
        <v>435501</v>
      </c>
      <c r="C1196" s="171" t="s">
        <v>22993</v>
      </c>
      <c r="D1196" s="172">
        <v>216581065</v>
      </c>
      <c r="E1196" s="193" t="str">
        <f>VLOOKUP(D1196,Directorio!$A$1:$C$3890,3,0)</f>
        <v>Arauquita</v>
      </c>
      <c r="F1196" s="173">
        <v>0</v>
      </c>
      <c r="G1196" s="173">
        <v>818000</v>
      </c>
      <c r="H1196" s="194"/>
      <c r="I1196" s="194"/>
      <c r="J1196" s="194"/>
    </row>
    <row r="1197" spans="2:10">
      <c r="B1197" s="193">
        <v>435501</v>
      </c>
      <c r="C1197" s="171" t="s">
        <v>22993</v>
      </c>
      <c r="D1197" s="172">
        <v>210144001</v>
      </c>
      <c r="E1197" s="193" t="str">
        <f>VLOOKUP(D1197,Directorio!$A$1:$C$3890,3,0)</f>
        <v>Riohacha</v>
      </c>
      <c r="F1197" s="173">
        <v>0</v>
      </c>
      <c r="G1197" s="173">
        <v>3478738</v>
      </c>
      <c r="H1197" s="194"/>
      <c r="I1197" s="194"/>
      <c r="J1197" s="194"/>
    </row>
    <row r="1198" spans="2:10">
      <c r="B1198" s="193">
        <v>435501</v>
      </c>
      <c r="C1198" s="171" t="s">
        <v>22993</v>
      </c>
      <c r="D1198" s="172">
        <v>114444000</v>
      </c>
      <c r="E1198" s="193" t="str">
        <f>VLOOKUP(D1198,Directorio!$A$1:$C$3890,3,0)</f>
        <v>Departamento de la Guajira</v>
      </c>
      <c r="F1198" s="173">
        <v>0</v>
      </c>
      <c r="G1198" s="173">
        <v>8113881</v>
      </c>
      <c r="H1198" s="194"/>
      <c r="I1198" s="194"/>
      <c r="J1198" s="194"/>
    </row>
    <row r="1199" spans="2:10">
      <c r="B1199" s="193">
        <v>435501</v>
      </c>
      <c r="C1199" s="171" t="s">
        <v>22993</v>
      </c>
      <c r="D1199" s="172">
        <v>214744847</v>
      </c>
      <c r="E1199" s="193" t="str">
        <f>VLOOKUP(D1199,Directorio!$A$1:$C$3890,3,0)</f>
        <v>Uribia</v>
      </c>
      <c r="F1199" s="173">
        <v>0</v>
      </c>
      <c r="G1199" s="173">
        <v>2762466</v>
      </c>
      <c r="H1199" s="194"/>
      <c r="I1199" s="194"/>
      <c r="J1199" s="194"/>
    </row>
    <row r="1200" spans="2:10">
      <c r="B1200" s="193">
        <v>435501</v>
      </c>
      <c r="C1200" s="171" t="s">
        <v>22993</v>
      </c>
      <c r="D1200" s="172">
        <v>217444874</v>
      </c>
      <c r="E1200" s="193" t="str">
        <f>VLOOKUP(D1200,Directorio!$A$1:$C$3890,3,0)</f>
        <v>Villanueva - Guajira</v>
      </c>
      <c r="F1200" s="173">
        <v>0</v>
      </c>
      <c r="G1200" s="173">
        <v>3599315</v>
      </c>
      <c r="H1200" s="194"/>
      <c r="I1200" s="194"/>
      <c r="J1200" s="194"/>
    </row>
    <row r="1201" spans="2:10">
      <c r="B1201" s="193">
        <v>435501</v>
      </c>
      <c r="C1201" s="171" t="s">
        <v>22993</v>
      </c>
      <c r="D1201" s="172">
        <v>25744000</v>
      </c>
      <c r="E1201" s="193" t="str">
        <f>VLOOKUP(D1201,Directorio!$A$1:$C$3890,3,0)</f>
        <v>Corporación Autónoma Regional de la Guajira</v>
      </c>
      <c r="F1201" s="173">
        <v>0</v>
      </c>
      <c r="G1201" s="173">
        <v>2865984</v>
      </c>
      <c r="H1201" s="194"/>
      <c r="I1201" s="194"/>
      <c r="J1201" s="194"/>
    </row>
    <row r="1202" spans="2:10">
      <c r="B1202" s="193">
        <v>435501</v>
      </c>
      <c r="C1202" s="171" t="s">
        <v>22993</v>
      </c>
      <c r="D1202" s="172">
        <v>127544000</v>
      </c>
      <c r="E1202" s="193" t="str">
        <f>VLOOKUP(D1202,Directorio!$A$1:$C$3890,3,0)</f>
        <v>E.S.E. Hospital Nazareth - Uribia</v>
      </c>
      <c r="F1202" s="173">
        <v>0</v>
      </c>
      <c r="G1202" s="173">
        <v>44326941</v>
      </c>
      <c r="H1202" s="194"/>
      <c r="I1202" s="194"/>
      <c r="J1202" s="194"/>
    </row>
    <row r="1203" spans="2:10">
      <c r="B1203" s="193">
        <v>435501</v>
      </c>
      <c r="C1203" s="171" t="s">
        <v>22993</v>
      </c>
      <c r="D1203" s="172">
        <v>127444000</v>
      </c>
      <c r="E1203" s="193" t="str">
        <f>VLOOKUP(D1203,Directorio!$A$1:$C$3890,3,0)</f>
        <v>E.S.E. Hospital San José de Maicao del Nivel II</v>
      </c>
      <c r="F1203" s="173">
        <v>0</v>
      </c>
      <c r="G1203" s="173">
        <v>10863172</v>
      </c>
      <c r="H1203" s="194"/>
      <c r="I1203" s="194"/>
      <c r="J1203" s="194"/>
    </row>
    <row r="1204" spans="2:10">
      <c r="B1204" s="193">
        <v>435501</v>
      </c>
      <c r="C1204" s="171" t="s">
        <v>22993</v>
      </c>
      <c r="D1204" s="172">
        <v>212070820</v>
      </c>
      <c r="E1204" s="193" t="str">
        <f>VLOOKUP(D1204,Directorio!$A$1:$C$3890,3,0)</f>
        <v>Santiago de Tolú</v>
      </c>
      <c r="F1204" s="173">
        <v>0</v>
      </c>
      <c r="G1204" s="173">
        <v>14850000</v>
      </c>
      <c r="H1204" s="194"/>
      <c r="I1204" s="194"/>
      <c r="J1204" s="194"/>
    </row>
    <row r="1205" spans="2:10">
      <c r="B1205" s="193">
        <v>435501</v>
      </c>
      <c r="C1205" s="171" t="s">
        <v>22993</v>
      </c>
      <c r="D1205" s="172">
        <v>210270702</v>
      </c>
      <c r="E1205" s="193" t="str">
        <f>VLOOKUP(D1205,Directorio!$A$1:$C$3890,3,0)</f>
        <v>San Juan de Betulia</v>
      </c>
      <c r="F1205" s="173">
        <v>0</v>
      </c>
      <c r="G1205" s="173">
        <v>6000000</v>
      </c>
      <c r="H1205" s="194"/>
      <c r="I1205" s="194"/>
      <c r="J1205" s="194"/>
    </row>
    <row r="1206" spans="2:10">
      <c r="B1206" s="193">
        <v>435501</v>
      </c>
      <c r="C1206" s="171" t="s">
        <v>22993</v>
      </c>
      <c r="D1206" s="172">
        <v>211070110</v>
      </c>
      <c r="E1206" s="193" t="str">
        <f>VLOOKUP(D1206,Directorio!$A$1:$C$3890,3,0)</f>
        <v>Buenavista - Sucre</v>
      </c>
      <c r="F1206" s="173">
        <v>0</v>
      </c>
      <c r="G1206" s="173">
        <v>12964266</v>
      </c>
      <c r="H1206" s="194"/>
      <c r="I1206" s="194"/>
      <c r="J1206" s="194"/>
    </row>
    <row r="1207" spans="2:10">
      <c r="B1207" s="193">
        <v>435501</v>
      </c>
      <c r="C1207" s="171" t="s">
        <v>22993</v>
      </c>
      <c r="D1207" s="172">
        <v>210470204</v>
      </c>
      <c r="E1207" s="193" t="str">
        <f>VLOOKUP(D1207,Directorio!$A$1:$C$3890,3,0)</f>
        <v>Colosó (Ricaurte)</v>
      </c>
      <c r="F1207" s="173">
        <v>0</v>
      </c>
      <c r="G1207" s="173">
        <v>14372689</v>
      </c>
      <c r="H1207" s="194"/>
      <c r="I1207" s="194"/>
      <c r="J1207" s="194"/>
    </row>
    <row r="1208" spans="2:10">
      <c r="B1208" s="193">
        <v>435501</v>
      </c>
      <c r="C1208" s="171" t="s">
        <v>22993</v>
      </c>
      <c r="D1208" s="172">
        <v>217870678</v>
      </c>
      <c r="E1208" s="193" t="str">
        <f>VLOOKUP(D1208,Directorio!$A$1:$C$3890,3,0)</f>
        <v>San Benito Abad</v>
      </c>
      <c r="F1208" s="173">
        <v>0</v>
      </c>
      <c r="G1208" s="173">
        <v>7700000</v>
      </c>
      <c r="H1208" s="194"/>
      <c r="I1208" s="194"/>
      <c r="J1208" s="194"/>
    </row>
    <row r="1209" spans="2:10">
      <c r="B1209" s="193">
        <v>435501</v>
      </c>
      <c r="C1209" s="171" t="s">
        <v>22993</v>
      </c>
      <c r="D1209" s="172">
        <v>217070670</v>
      </c>
      <c r="E1209" s="193" t="str">
        <f>VLOOKUP(D1209,Directorio!$A$1:$C$3890,3,0)</f>
        <v>Sampués</v>
      </c>
      <c r="F1209" s="173">
        <v>0</v>
      </c>
      <c r="G1209" s="173">
        <v>15500000</v>
      </c>
      <c r="H1209" s="194"/>
      <c r="I1209" s="194"/>
      <c r="J1209" s="194"/>
    </row>
    <row r="1210" spans="2:10">
      <c r="B1210" s="193">
        <v>435501</v>
      </c>
      <c r="C1210" s="171" t="s">
        <v>22993</v>
      </c>
      <c r="D1210" s="172">
        <v>212970429</v>
      </c>
      <c r="E1210" s="193" t="str">
        <f>VLOOKUP(D1210,Directorio!$A$1:$C$3890,3,0)</f>
        <v>Majagual</v>
      </c>
      <c r="F1210" s="173">
        <v>0</v>
      </c>
      <c r="G1210" s="173">
        <v>19769694</v>
      </c>
      <c r="H1210" s="194"/>
      <c r="I1210" s="194"/>
      <c r="J1210" s="194"/>
    </row>
    <row r="1211" spans="2:10">
      <c r="B1211" s="193">
        <v>435501</v>
      </c>
      <c r="C1211" s="171" t="s">
        <v>22993</v>
      </c>
      <c r="D1211" s="172">
        <v>118888000</v>
      </c>
      <c r="E1211" s="193" t="str">
        <f>VLOOKUP(D1211,Directorio!$A$1:$C$3890,3,0)</f>
        <v>Departamento del Archipiélago de San Andrés, Providencia y Santa Catalina</v>
      </c>
      <c r="F1211" s="173">
        <v>0</v>
      </c>
      <c r="G1211" s="173">
        <v>710871</v>
      </c>
      <c r="H1211" s="194"/>
      <c r="I1211" s="194"/>
      <c r="J1211" s="194"/>
    </row>
    <row r="1212" spans="2:10">
      <c r="B1212" s="193">
        <v>435501</v>
      </c>
      <c r="C1212" s="171" t="s">
        <v>22993</v>
      </c>
      <c r="D1212" s="172">
        <v>25300000</v>
      </c>
      <c r="E1212" s="193" t="str">
        <f>VLOOKUP(D1212,Directorio!$A$1:$C$3890,3,0)</f>
        <v>Instituto Geográfico Agustín Codazzi</v>
      </c>
      <c r="F1212" s="173">
        <v>0</v>
      </c>
      <c r="G1212" s="173">
        <v>76449659</v>
      </c>
      <c r="H1212" s="194"/>
      <c r="I1212" s="194"/>
      <c r="J1212" s="194"/>
    </row>
    <row r="1213" spans="2:10">
      <c r="B1213" s="193">
        <v>435501</v>
      </c>
      <c r="C1213" s="171" t="s">
        <v>22993</v>
      </c>
      <c r="D1213" s="172">
        <v>10500000</v>
      </c>
      <c r="E1213" s="193" t="str">
        <f>VLOOKUP(D1213,Directorio!$A$1:$C$3890,3,0)</f>
        <v>Departamento Nacional de Planeación</v>
      </c>
      <c r="F1213" s="173">
        <v>0</v>
      </c>
      <c r="G1213" s="173">
        <v>84713223</v>
      </c>
      <c r="H1213" s="194"/>
      <c r="I1213" s="194"/>
      <c r="J1213" s="194"/>
    </row>
    <row r="1214" spans="2:10">
      <c r="B1214" s="193">
        <v>435501</v>
      </c>
      <c r="C1214" s="171" t="s">
        <v>22993</v>
      </c>
      <c r="D1214" s="172">
        <v>122125000</v>
      </c>
      <c r="E1214" s="193" t="str">
        <f>VLOOKUP(D1214,Directorio!$A$1:$C$3890,3,0)</f>
        <v>E.S.E. Hospital Universitario de La Samaritana</v>
      </c>
      <c r="F1214" s="173">
        <v>0</v>
      </c>
      <c r="G1214" s="173">
        <v>42316130</v>
      </c>
      <c r="H1214" s="194"/>
      <c r="I1214" s="194"/>
      <c r="J1214" s="194"/>
    </row>
    <row r="1215" spans="2:10">
      <c r="B1215" s="193">
        <v>435501</v>
      </c>
      <c r="C1215" s="171" t="s">
        <v>22993</v>
      </c>
      <c r="D1215" s="172">
        <v>210111001</v>
      </c>
      <c r="E1215" s="193" t="str">
        <f>VLOOKUP(D1215,Directorio!$A$1:$C$3890,3,0)</f>
        <v>Bogotá D.C.</v>
      </c>
      <c r="F1215" s="173">
        <v>0</v>
      </c>
      <c r="G1215" s="173">
        <v>2737302921</v>
      </c>
      <c r="H1215" s="194"/>
      <c r="I1215" s="194"/>
      <c r="J1215" s="194"/>
    </row>
    <row r="1216" spans="2:10">
      <c r="B1216" s="193">
        <v>435501</v>
      </c>
      <c r="C1216" s="171" t="s">
        <v>22993</v>
      </c>
      <c r="D1216" s="172">
        <v>20900000</v>
      </c>
      <c r="E1216" s="193" t="str">
        <f>VLOOKUP(D1216,Directorio!$A$1:$C$3890,3,0)</f>
        <v>Corporación Autónoma Regional de Cundinamarca</v>
      </c>
      <c r="F1216" s="173">
        <v>0</v>
      </c>
      <c r="G1216" s="173">
        <v>178585567</v>
      </c>
      <c r="H1216" s="194"/>
      <c r="I1216" s="194"/>
      <c r="J1216" s="194"/>
    </row>
    <row r="1217" spans="2:10">
      <c r="B1217" s="193">
        <v>435501</v>
      </c>
      <c r="C1217" s="171" t="s">
        <v>22993</v>
      </c>
      <c r="D1217" s="172">
        <v>27400000</v>
      </c>
      <c r="E1217" s="193" t="str">
        <f>VLOOKUP(D1217,Directorio!$A$1:$C$3890,3,0)</f>
        <v>Universidad Nacional de Colombia</v>
      </c>
      <c r="F1217" s="173">
        <v>0</v>
      </c>
      <c r="G1217" s="173">
        <v>57794379</v>
      </c>
      <c r="H1217" s="194"/>
      <c r="I1217" s="194"/>
      <c r="J1217" s="194"/>
    </row>
    <row r="1218" spans="2:10">
      <c r="B1218" s="193">
        <v>435501</v>
      </c>
      <c r="C1218" s="171" t="s">
        <v>22993</v>
      </c>
      <c r="D1218" s="172">
        <v>31400000</v>
      </c>
      <c r="E1218" s="193" t="str">
        <f>VLOOKUP(D1218,Directorio!$A$1:$C$3890,3,0)</f>
        <v>Ecopetrol S.A.</v>
      </c>
      <c r="F1218" s="173">
        <v>0</v>
      </c>
      <c r="G1218" s="173">
        <v>1023837708</v>
      </c>
      <c r="H1218" s="194"/>
      <c r="I1218" s="194"/>
      <c r="J1218" s="194"/>
    </row>
    <row r="1219" spans="2:10">
      <c r="B1219" s="193">
        <v>435501</v>
      </c>
      <c r="C1219" s="171" t="s">
        <v>22993</v>
      </c>
      <c r="D1219" s="172">
        <v>40700000</v>
      </c>
      <c r="E1219" s="193" t="str">
        <f>VLOOKUP(D1219,Directorio!$A$1:$C$3890,3,0)</f>
        <v>Caja de Sueldos de Retiro de la Policía Nacional</v>
      </c>
      <c r="F1219" s="173">
        <v>0</v>
      </c>
      <c r="G1219" s="173">
        <v>85030161</v>
      </c>
      <c r="H1219" s="194"/>
      <c r="I1219" s="194"/>
      <c r="J1219" s="194"/>
    </row>
    <row r="1220" spans="2:10">
      <c r="B1220" s="193">
        <v>435501</v>
      </c>
      <c r="C1220" s="171" t="s">
        <v>22993</v>
      </c>
      <c r="D1220" s="172">
        <v>222011001</v>
      </c>
      <c r="E1220" s="193" t="str">
        <f>VLOOKUP(D1220,Directorio!$A$1:$C$3890,3,0)</f>
        <v>Instituto de Desarrollo Urbano</v>
      </c>
      <c r="F1220" s="173">
        <v>0</v>
      </c>
      <c r="G1220" s="173">
        <v>85615717</v>
      </c>
      <c r="H1220" s="194"/>
      <c r="I1220" s="194"/>
      <c r="J1220" s="194"/>
    </row>
    <row r="1221" spans="2:10">
      <c r="B1221" s="193">
        <v>435501</v>
      </c>
      <c r="C1221" s="171" t="s">
        <v>22993</v>
      </c>
      <c r="D1221" s="172">
        <v>233911001</v>
      </c>
      <c r="E1221" s="193" t="str">
        <f>VLOOKUP(D1221,Directorio!$A$1:$C$3890,3,0)</f>
        <v>E.S.P. Empresa de Energía de Bogotá S.A.</v>
      </c>
      <c r="F1221" s="173">
        <v>0</v>
      </c>
      <c r="G1221" s="173">
        <v>490129709</v>
      </c>
      <c r="H1221" s="194"/>
      <c r="I1221" s="194"/>
      <c r="J1221" s="194"/>
    </row>
    <row r="1222" spans="2:10">
      <c r="B1222" s="193">
        <v>435501</v>
      </c>
      <c r="C1222" s="171" t="s">
        <v>22993</v>
      </c>
      <c r="D1222" s="172">
        <v>10600000</v>
      </c>
      <c r="E1222" s="193" t="str">
        <f>VLOOKUP(D1222,Directorio!$A$1:$C$3890,3,0)</f>
        <v>Departamento Administrativo de la Presidencia de la República</v>
      </c>
      <c r="F1222" s="173">
        <v>0</v>
      </c>
      <c r="G1222" s="173">
        <v>657277860</v>
      </c>
      <c r="H1222" s="194"/>
      <c r="I1222" s="194"/>
      <c r="J1222" s="194"/>
    </row>
    <row r="1223" spans="2:10">
      <c r="B1223" s="193">
        <v>435501</v>
      </c>
      <c r="C1223" s="171" t="s">
        <v>22993</v>
      </c>
      <c r="D1223" s="172">
        <v>27500000</v>
      </c>
      <c r="E1223" s="193" t="str">
        <f>VLOOKUP(D1223,Directorio!$A$1:$C$3890,3,0)</f>
        <v>Universidad Pedagógica Nacional</v>
      </c>
      <c r="F1223" s="173">
        <v>0</v>
      </c>
      <c r="G1223" s="173">
        <v>153648190</v>
      </c>
      <c r="H1223" s="194"/>
      <c r="I1223" s="194"/>
      <c r="J1223" s="194"/>
    </row>
    <row r="1224" spans="2:10">
      <c r="B1224" s="193">
        <v>435501</v>
      </c>
      <c r="C1224" s="171" t="s">
        <v>22993</v>
      </c>
      <c r="D1224" s="172">
        <v>23300000</v>
      </c>
      <c r="E1224" s="193" t="str">
        <f>VLOOKUP(D1224,Directorio!$A$1:$C$3890,3,0)</f>
        <v>Agencia Logística de las Fuerzas Militares</v>
      </c>
      <c r="F1224" s="173">
        <v>0</v>
      </c>
      <c r="G1224" s="173">
        <v>267150301</v>
      </c>
      <c r="H1224" s="194"/>
      <c r="I1224" s="194"/>
      <c r="J1224" s="194"/>
    </row>
    <row r="1225" spans="2:10">
      <c r="B1225" s="193">
        <v>435501</v>
      </c>
      <c r="C1225" s="171" t="s">
        <v>22993</v>
      </c>
      <c r="D1225" s="172">
        <v>222711001</v>
      </c>
      <c r="E1225" s="193" t="str">
        <f>VLOOKUP(D1225,Directorio!$A$1:$C$3890,3,0)</f>
        <v>Universidad Distrital Francisco José de Caldas</v>
      </c>
      <c r="F1225" s="173">
        <v>0</v>
      </c>
      <c r="G1225" s="173">
        <v>299353910</v>
      </c>
      <c r="H1225" s="194"/>
      <c r="I1225" s="194"/>
      <c r="J1225" s="194"/>
    </row>
    <row r="1226" spans="2:10">
      <c r="B1226" s="193">
        <v>435501</v>
      </c>
      <c r="C1226" s="171" t="s">
        <v>22993</v>
      </c>
      <c r="D1226" s="172">
        <v>234411001</v>
      </c>
      <c r="E1226" s="193" t="str">
        <f>VLOOKUP(D1226,Directorio!$A$1:$C$3890,3,0)</f>
        <v>Lotería de Bogotá</v>
      </c>
      <c r="F1226" s="173">
        <v>0</v>
      </c>
      <c r="G1226" s="173">
        <v>72880876</v>
      </c>
      <c r="H1226" s="194"/>
      <c r="I1226" s="194"/>
      <c r="J1226" s="194"/>
    </row>
    <row r="1227" spans="2:10">
      <c r="B1227" s="193">
        <v>435501</v>
      </c>
      <c r="C1227" s="171" t="s">
        <v>22993</v>
      </c>
      <c r="D1227" s="172">
        <v>31200000</v>
      </c>
      <c r="E1227" s="193" t="str">
        <f>VLOOKUP(D1227,Directorio!$A$1:$C$3890,3,0)</f>
        <v>Corporación de la Industria Aeronáutica Colombiana S.A.</v>
      </c>
      <c r="F1227" s="173">
        <v>0</v>
      </c>
      <c r="G1227" s="173">
        <v>674247413</v>
      </c>
      <c r="H1227" s="194"/>
      <c r="I1227" s="194"/>
      <c r="J1227" s="194"/>
    </row>
    <row r="1228" spans="2:10">
      <c r="B1228" s="193">
        <v>435501</v>
      </c>
      <c r="C1228" s="171" t="s">
        <v>22993</v>
      </c>
      <c r="D1228" s="172">
        <v>25200000</v>
      </c>
      <c r="E1228" s="193" t="str">
        <f>VLOOKUP(D1228,Directorio!$A$1:$C$3890,3,0)</f>
        <v>Servicio Geológico Colombiano</v>
      </c>
      <c r="F1228" s="173">
        <v>0</v>
      </c>
      <c r="G1228" s="173">
        <v>250712197</v>
      </c>
      <c r="H1228" s="194"/>
      <c r="I1228" s="194"/>
      <c r="J1228" s="194"/>
    </row>
    <row r="1229" spans="2:10">
      <c r="B1229" s="193">
        <v>435501</v>
      </c>
      <c r="C1229" s="171" t="s">
        <v>22993</v>
      </c>
      <c r="D1229" s="172">
        <v>210191001</v>
      </c>
      <c r="E1229" s="193" t="str">
        <f>VLOOKUP(D1229,Directorio!$A$1:$C$3890,3,0)</f>
        <v>Leticia</v>
      </c>
      <c r="F1229" s="173">
        <v>0</v>
      </c>
      <c r="G1229" s="173">
        <v>19283381</v>
      </c>
      <c r="H1229" s="194"/>
      <c r="I1229" s="194"/>
      <c r="J1229" s="194"/>
    </row>
    <row r="1230" spans="2:10">
      <c r="B1230" s="193">
        <v>435501</v>
      </c>
      <c r="C1230" s="171" t="s">
        <v>22993</v>
      </c>
      <c r="D1230" s="172">
        <v>41400000</v>
      </c>
      <c r="E1230" s="193" t="str">
        <f>VLOOKUP(D1230,Directorio!$A$1:$C$3890,3,0)</f>
        <v>Empresa Nacional Promootora del Desarrollo Territorial</v>
      </c>
      <c r="F1230" s="173">
        <v>0</v>
      </c>
      <c r="G1230" s="173">
        <v>110240531</v>
      </c>
      <c r="H1230" s="194"/>
      <c r="I1230" s="194"/>
      <c r="J1230" s="194"/>
    </row>
    <row r="1231" spans="2:10">
      <c r="B1231" s="193">
        <v>435501</v>
      </c>
      <c r="C1231" s="171" t="s">
        <v>22993</v>
      </c>
      <c r="D1231" s="172">
        <v>219925899</v>
      </c>
      <c r="E1231" s="193" t="str">
        <f>VLOOKUP(D1231,Directorio!$A$1:$C$3890,3,0)</f>
        <v>Zipaquirá</v>
      </c>
      <c r="F1231" s="173">
        <v>0</v>
      </c>
      <c r="G1231" s="173">
        <v>520824</v>
      </c>
      <c r="H1231" s="194"/>
      <c r="I1231" s="194"/>
      <c r="J1231" s="194"/>
    </row>
    <row r="1232" spans="2:10">
      <c r="B1232" s="193">
        <v>435501</v>
      </c>
      <c r="C1232" s="171" t="s">
        <v>22993</v>
      </c>
      <c r="D1232" s="172">
        <v>217325473</v>
      </c>
      <c r="E1232" s="193" t="str">
        <f>VLOOKUP(D1232,Directorio!$A$1:$C$3890,3,0)</f>
        <v>Mosquera - Cundinamarca</v>
      </c>
      <c r="F1232" s="173">
        <v>0</v>
      </c>
      <c r="G1232" s="173">
        <v>115576683</v>
      </c>
      <c r="H1232" s="194"/>
      <c r="I1232" s="194"/>
      <c r="J1232" s="194"/>
    </row>
    <row r="1233" spans="2:10">
      <c r="B1233" s="193">
        <v>435501</v>
      </c>
      <c r="C1233" s="171" t="s">
        <v>22993</v>
      </c>
      <c r="D1233" s="172">
        <v>211725317</v>
      </c>
      <c r="E1233" s="193" t="str">
        <f>VLOOKUP(D1233,Directorio!$A$1:$C$3890,3,0)</f>
        <v>Guachetá</v>
      </c>
      <c r="F1233" s="173">
        <v>0</v>
      </c>
      <c r="G1233" s="173">
        <v>1500220</v>
      </c>
      <c r="H1233" s="194"/>
      <c r="I1233" s="194"/>
      <c r="J1233" s="194"/>
    </row>
    <row r="1234" spans="2:10">
      <c r="B1234" s="193">
        <v>435501</v>
      </c>
      <c r="C1234" s="171" t="s">
        <v>22993</v>
      </c>
      <c r="D1234" s="172">
        <v>218625486</v>
      </c>
      <c r="E1234" s="193" t="str">
        <f>VLOOKUP(D1234,Directorio!$A$1:$C$3890,3,0)</f>
        <v>Nemocón</v>
      </c>
      <c r="F1234" s="173">
        <v>0</v>
      </c>
      <c r="G1234" s="173">
        <v>36239526</v>
      </c>
      <c r="H1234" s="194"/>
      <c r="I1234" s="194"/>
      <c r="J1234" s="194"/>
    </row>
    <row r="1235" spans="2:10">
      <c r="B1235" s="193">
        <v>435501</v>
      </c>
      <c r="C1235" s="171" t="s">
        <v>22993</v>
      </c>
      <c r="D1235" s="172">
        <v>213925839</v>
      </c>
      <c r="E1235" s="193" t="str">
        <f>VLOOKUP(D1235,Directorio!$A$1:$C$3890,3,0)</f>
        <v>Ubalá</v>
      </c>
      <c r="F1235" s="173">
        <v>0</v>
      </c>
      <c r="G1235" s="173">
        <v>16462944</v>
      </c>
      <c r="H1235" s="194"/>
      <c r="I1235" s="194"/>
      <c r="J1235" s="194"/>
    </row>
    <row r="1236" spans="2:10">
      <c r="B1236" s="193">
        <v>435501</v>
      </c>
      <c r="C1236" s="171" t="s">
        <v>22993</v>
      </c>
      <c r="D1236" s="172">
        <v>212625326</v>
      </c>
      <c r="E1236" s="193" t="str">
        <f>VLOOKUP(D1236,Directorio!$A$1:$C$3890,3,0)</f>
        <v>Guatavita</v>
      </c>
      <c r="F1236" s="173">
        <v>0</v>
      </c>
      <c r="G1236" s="173">
        <v>21143658</v>
      </c>
      <c r="H1236" s="194"/>
      <c r="I1236" s="194"/>
      <c r="J1236" s="194"/>
    </row>
    <row r="1237" spans="2:10">
      <c r="B1237" s="193">
        <v>435501</v>
      </c>
      <c r="C1237" s="171" t="s">
        <v>22993</v>
      </c>
      <c r="D1237" s="172">
        <v>213625736</v>
      </c>
      <c r="E1237" s="193" t="str">
        <f>VLOOKUP(D1237,Directorio!$A$1:$C$3890,3,0)</f>
        <v>Sesquilé</v>
      </c>
      <c r="F1237" s="173">
        <v>0</v>
      </c>
      <c r="G1237" s="173">
        <v>1695192</v>
      </c>
      <c r="H1237" s="194"/>
      <c r="I1237" s="194"/>
      <c r="J1237" s="194"/>
    </row>
    <row r="1238" spans="2:10">
      <c r="B1238" s="193">
        <v>435501</v>
      </c>
      <c r="C1238" s="171" t="s">
        <v>22993</v>
      </c>
      <c r="D1238" s="172">
        <v>219525295</v>
      </c>
      <c r="E1238" s="193" t="str">
        <f>VLOOKUP(D1238,Directorio!$A$1:$C$3890,3,0)</f>
        <v>Gachancipá</v>
      </c>
      <c r="F1238" s="173">
        <v>0</v>
      </c>
      <c r="G1238" s="173">
        <v>40227948</v>
      </c>
      <c r="H1238" s="194"/>
      <c r="I1238" s="194"/>
      <c r="J1238" s="194"/>
    </row>
    <row r="1239" spans="2:10">
      <c r="B1239" s="193">
        <v>435501</v>
      </c>
      <c r="C1239" s="171" t="s">
        <v>22993</v>
      </c>
      <c r="D1239" s="172">
        <v>212225322</v>
      </c>
      <c r="E1239" s="193" t="str">
        <f>VLOOKUP(D1239,Directorio!$A$1:$C$3890,3,0)</f>
        <v>Guasca</v>
      </c>
      <c r="F1239" s="173">
        <v>0</v>
      </c>
      <c r="G1239" s="173">
        <v>4210345</v>
      </c>
      <c r="H1239" s="194"/>
      <c r="I1239" s="194"/>
      <c r="J1239" s="194"/>
    </row>
    <row r="1240" spans="2:10">
      <c r="B1240" s="193">
        <v>435501</v>
      </c>
      <c r="C1240" s="171" t="s">
        <v>22993</v>
      </c>
      <c r="D1240" s="172">
        <v>218525785</v>
      </c>
      <c r="E1240" s="193" t="str">
        <f>VLOOKUP(D1240,Directorio!$A$1:$C$3890,3,0)</f>
        <v>Tabio</v>
      </c>
      <c r="F1240" s="173">
        <v>0</v>
      </c>
      <c r="G1240" s="173">
        <v>67491646</v>
      </c>
      <c r="H1240" s="194"/>
      <c r="I1240" s="194"/>
      <c r="J1240" s="194"/>
    </row>
    <row r="1241" spans="2:10">
      <c r="B1241" s="193">
        <v>435501</v>
      </c>
      <c r="C1241" s="171" t="s">
        <v>22993</v>
      </c>
      <c r="D1241" s="172">
        <v>216225862</v>
      </c>
      <c r="E1241" s="193" t="str">
        <f>VLOOKUP(D1241,Directorio!$A$1:$C$3890,3,0)</f>
        <v>Vergara</v>
      </c>
      <c r="F1241" s="173">
        <v>0</v>
      </c>
      <c r="G1241" s="173">
        <v>14576782</v>
      </c>
      <c r="H1241" s="194"/>
      <c r="I1241" s="194"/>
      <c r="J1241" s="194"/>
    </row>
    <row r="1242" spans="2:10">
      <c r="B1242" s="193">
        <v>435501</v>
      </c>
      <c r="C1242" s="171" t="s">
        <v>22993</v>
      </c>
      <c r="D1242" s="172">
        <v>211925019</v>
      </c>
      <c r="E1242" s="193" t="str">
        <f>VLOOKUP(D1242,Directorio!$A$1:$C$3890,3,0)</f>
        <v>Albán</v>
      </c>
      <c r="F1242" s="173">
        <v>0</v>
      </c>
      <c r="G1242" s="173">
        <v>23919875</v>
      </c>
      <c r="H1242" s="194"/>
      <c r="I1242" s="194"/>
      <c r="J1242" s="194"/>
    </row>
    <row r="1243" spans="2:10">
      <c r="B1243" s="193">
        <v>435501</v>
      </c>
      <c r="C1243" s="171" t="s">
        <v>22993</v>
      </c>
      <c r="D1243" s="172">
        <v>210025200</v>
      </c>
      <c r="E1243" s="193" t="str">
        <f>VLOOKUP(D1243,Directorio!$A$1:$C$3890,3,0)</f>
        <v>Cogua</v>
      </c>
      <c r="F1243" s="173">
        <v>0</v>
      </c>
      <c r="G1243" s="173">
        <v>202765144</v>
      </c>
      <c r="H1243" s="194"/>
      <c r="I1243" s="194"/>
      <c r="J1243" s="194"/>
    </row>
    <row r="1244" spans="2:10">
      <c r="B1244" s="193">
        <v>435501</v>
      </c>
      <c r="C1244" s="171" t="s">
        <v>22993</v>
      </c>
      <c r="D1244" s="172">
        <v>215825758</v>
      </c>
      <c r="E1244" s="193" t="str">
        <f>VLOOKUP(D1244,Directorio!$A$1:$C$3890,3,0)</f>
        <v>Sopó</v>
      </c>
      <c r="F1244" s="173">
        <v>0</v>
      </c>
      <c r="G1244" s="173">
        <v>58568588</v>
      </c>
      <c r="H1244" s="194"/>
      <c r="I1244" s="194"/>
      <c r="J1244" s="194"/>
    </row>
    <row r="1245" spans="2:10">
      <c r="B1245" s="193">
        <v>435501</v>
      </c>
      <c r="C1245" s="171" t="s">
        <v>22993</v>
      </c>
      <c r="D1245" s="172">
        <v>213825438</v>
      </c>
      <c r="E1245" s="193" t="str">
        <f>VLOOKUP(D1245,Directorio!$A$1:$C$3890,3,0)</f>
        <v>Medina</v>
      </c>
      <c r="F1245" s="173">
        <v>0</v>
      </c>
      <c r="G1245" s="173">
        <v>5438900</v>
      </c>
      <c r="H1245" s="194"/>
      <c r="I1245" s="194"/>
      <c r="J1245" s="194"/>
    </row>
    <row r="1246" spans="2:10">
      <c r="B1246" s="193">
        <v>435501</v>
      </c>
      <c r="C1246" s="171" t="s">
        <v>22993</v>
      </c>
      <c r="D1246" s="172">
        <v>212025320</v>
      </c>
      <c r="E1246" s="193" t="str">
        <f>VLOOKUP(D1246,Directorio!$A$1:$C$3890,3,0)</f>
        <v>Guaduas</v>
      </c>
      <c r="F1246" s="173">
        <v>0</v>
      </c>
      <c r="G1246" s="173">
        <v>103624401</v>
      </c>
      <c r="H1246" s="194"/>
      <c r="I1246" s="194"/>
      <c r="J1246" s="194"/>
    </row>
    <row r="1247" spans="2:10">
      <c r="B1247" s="193">
        <v>435501</v>
      </c>
      <c r="C1247" s="171" t="s">
        <v>22993</v>
      </c>
      <c r="D1247" s="172">
        <v>216725867</v>
      </c>
      <c r="E1247" s="193" t="str">
        <f>VLOOKUP(D1247,Directorio!$A$1:$C$3890,3,0)</f>
        <v>Vianí</v>
      </c>
      <c r="F1247" s="173">
        <v>0</v>
      </c>
      <c r="G1247" s="173">
        <v>532305</v>
      </c>
      <c r="H1247" s="194"/>
      <c r="I1247" s="194"/>
      <c r="J1247" s="194"/>
    </row>
    <row r="1248" spans="2:10">
      <c r="B1248" s="193">
        <v>435501</v>
      </c>
      <c r="C1248" s="171" t="s">
        <v>22993</v>
      </c>
      <c r="D1248" s="172">
        <v>265425175</v>
      </c>
      <c r="E1248" s="193" t="str">
        <f>VLOOKUP(D1248,Directorio!$A$1:$C$3890,3,0)</f>
        <v>E.S.P. Empresa de Servicios Públicos de Chía</v>
      </c>
      <c r="F1248" s="173">
        <v>0</v>
      </c>
      <c r="G1248" s="173">
        <v>340795142</v>
      </c>
      <c r="H1248" s="194"/>
      <c r="I1248" s="194"/>
      <c r="J1248" s="194"/>
    </row>
    <row r="1249" spans="2:10">
      <c r="B1249" s="193">
        <v>435501</v>
      </c>
      <c r="C1249" s="171" t="s">
        <v>22993</v>
      </c>
      <c r="D1249" s="172">
        <v>219125491</v>
      </c>
      <c r="E1249" s="193" t="str">
        <f>VLOOKUP(D1249,Directorio!$A$1:$C$3890,3,0)</f>
        <v>Nocaima</v>
      </c>
      <c r="F1249" s="173">
        <v>0</v>
      </c>
      <c r="G1249" s="173">
        <v>2015051</v>
      </c>
      <c r="H1249" s="194"/>
      <c r="I1249" s="194"/>
      <c r="J1249" s="194"/>
    </row>
    <row r="1250" spans="2:10">
      <c r="B1250" s="193">
        <v>435501</v>
      </c>
      <c r="C1250" s="171" t="s">
        <v>22993</v>
      </c>
      <c r="D1250" s="172">
        <v>33800000</v>
      </c>
      <c r="E1250" s="193" t="str">
        <f>VLOOKUP(D1250,Directorio!$A$1:$C$3890,3,0)</f>
        <v>Radio Televisión Nacional de Colombia</v>
      </c>
      <c r="F1250" s="173">
        <v>0</v>
      </c>
      <c r="G1250" s="173">
        <v>51260124</v>
      </c>
      <c r="H1250" s="194"/>
      <c r="I1250" s="194"/>
      <c r="J1250" s="194"/>
    </row>
    <row r="1251" spans="2:10">
      <c r="B1251" s="193">
        <v>435501</v>
      </c>
      <c r="C1251" s="171" t="s">
        <v>22993</v>
      </c>
      <c r="D1251" s="172">
        <v>220350313</v>
      </c>
      <c r="E1251" s="193" t="str">
        <f>VLOOKUP(D1251,Directorio!$A$1:$C$3890,3,0)</f>
        <v>E.S.E. Primer Nivel Granada Salud</v>
      </c>
      <c r="F1251" s="173">
        <v>0</v>
      </c>
      <c r="G1251" s="173">
        <v>59457382</v>
      </c>
      <c r="H1251" s="194"/>
      <c r="I1251" s="194"/>
      <c r="J1251" s="194"/>
    </row>
    <row r="1252" spans="2:10">
      <c r="B1252" s="193">
        <v>435501</v>
      </c>
      <c r="C1252" s="171" t="s">
        <v>22993</v>
      </c>
      <c r="D1252" s="172">
        <v>120968000</v>
      </c>
      <c r="E1252" s="193" t="str">
        <f>VLOOKUP(D1252,Directorio!$A$1:$C$3890,3,0)</f>
        <v>E.S.E. Hospital Universitario de Santander</v>
      </c>
      <c r="F1252" s="173">
        <v>0</v>
      </c>
      <c r="G1252" s="173">
        <v>70190384</v>
      </c>
      <c r="H1252" s="194"/>
      <c r="I1252" s="194"/>
      <c r="J1252" s="194"/>
    </row>
    <row r="1253" spans="2:10">
      <c r="B1253" s="193">
        <v>435501</v>
      </c>
      <c r="C1253" s="171" t="s">
        <v>22993</v>
      </c>
      <c r="D1253" s="172">
        <v>230185162</v>
      </c>
      <c r="E1253" s="193" t="str">
        <f>VLOOKUP(D1253,Directorio!$A$1:$C$3890,3,0)</f>
        <v>E.S.P. Empresas Públicas de Monterrey S.A.</v>
      </c>
      <c r="F1253" s="173">
        <v>0</v>
      </c>
      <c r="G1253" s="173">
        <v>47134744</v>
      </c>
      <c r="H1253" s="194"/>
      <c r="I1253" s="194"/>
      <c r="J1253" s="194"/>
    </row>
    <row r="1254" spans="2:10">
      <c r="B1254" s="193">
        <v>435501</v>
      </c>
      <c r="C1254" s="171" t="s">
        <v>22993</v>
      </c>
      <c r="D1254" s="172">
        <v>122381000</v>
      </c>
      <c r="E1254" s="193" t="str">
        <f>VLOOKUP(D1254,Directorio!$A$1:$C$3890,3,0)</f>
        <v>E.S.E. Departamental de Primer Nivel</v>
      </c>
      <c r="F1254" s="173">
        <v>0</v>
      </c>
      <c r="G1254" s="173">
        <v>1507700</v>
      </c>
      <c r="H1254" s="194"/>
      <c r="I1254" s="194"/>
      <c r="J1254" s="194"/>
    </row>
    <row r="1255" spans="2:10">
      <c r="B1255" s="193">
        <v>435501</v>
      </c>
      <c r="C1255" s="171" t="s">
        <v>22993</v>
      </c>
      <c r="D1255" s="172">
        <v>220319821</v>
      </c>
      <c r="E1255" s="193" t="str">
        <f>VLOOKUP(D1255,Directorio!$A$1:$C$3890,3,0)</f>
        <v>E.S.E. Cxayu Ce Jxut</v>
      </c>
      <c r="F1255" s="173">
        <v>0</v>
      </c>
      <c r="G1255" s="173">
        <v>70171962</v>
      </c>
      <c r="H1255" s="194"/>
      <c r="I1255" s="194"/>
      <c r="J1255" s="194"/>
    </row>
    <row r="1256" spans="2:10">
      <c r="B1256" s="193">
        <v>435501</v>
      </c>
      <c r="C1256" s="171" t="s">
        <v>22993</v>
      </c>
      <c r="D1256" s="172">
        <v>220250590</v>
      </c>
      <c r="E1256" s="193" t="str">
        <f>VLOOKUP(D1256,Directorio!$A$1:$C$3890,3,0)</f>
        <v>E.S.E. Hospital Nivel I Puerto Rico</v>
      </c>
      <c r="F1256" s="173">
        <v>0</v>
      </c>
      <c r="G1256" s="173">
        <v>39758146</v>
      </c>
      <c r="H1256" s="194"/>
      <c r="I1256" s="194"/>
      <c r="J1256" s="194"/>
    </row>
    <row r="1257" spans="2:10">
      <c r="B1257" s="193">
        <v>435501</v>
      </c>
      <c r="C1257" s="171" t="s">
        <v>22993</v>
      </c>
      <c r="D1257" s="172">
        <v>923269422</v>
      </c>
      <c r="E1257" s="193" t="str">
        <f>VLOOKUP(D1257,Directorio!$A$1:$C$3890,3,0)</f>
        <v>Servicios Postales Nacionales S.A.</v>
      </c>
      <c r="F1257" s="173">
        <v>0</v>
      </c>
      <c r="G1257" s="173">
        <v>862451909</v>
      </c>
      <c r="H1257" s="194"/>
      <c r="I1257" s="194"/>
      <c r="J1257" s="194"/>
    </row>
    <row r="1258" spans="2:10">
      <c r="B1258" s="193">
        <v>435501</v>
      </c>
      <c r="C1258" s="171" t="s">
        <v>22993</v>
      </c>
      <c r="D1258" s="172">
        <v>125568000</v>
      </c>
      <c r="E1258" s="193" t="str">
        <f>VLOOKUP(D1258,Directorio!$A$1:$C$3890,3,0)</f>
        <v>E.S.E. Hospital Regional de Vélez</v>
      </c>
      <c r="F1258" s="173">
        <v>0</v>
      </c>
      <c r="G1258" s="173">
        <v>81132861</v>
      </c>
      <c r="H1258" s="194"/>
      <c r="I1258" s="194"/>
      <c r="J1258" s="194"/>
    </row>
    <row r="1259" spans="2:10">
      <c r="B1259" s="193">
        <v>435501</v>
      </c>
      <c r="C1259" s="171" t="s">
        <v>22993</v>
      </c>
      <c r="D1259" s="172">
        <v>923270866</v>
      </c>
      <c r="E1259" s="193" t="str">
        <f>VLOOKUP(D1259,Directorio!$A$1:$C$3890,3,0)</f>
        <v>E.S.P. Generadora y Comercializadora de Energía del Caribe S.A.</v>
      </c>
      <c r="F1259" s="173">
        <v>0</v>
      </c>
      <c r="G1259" s="173">
        <v>52338316</v>
      </c>
      <c r="H1259" s="194"/>
      <c r="I1259" s="194"/>
      <c r="J1259" s="194"/>
    </row>
    <row r="1260" spans="2:10">
      <c r="B1260" s="193">
        <v>435501</v>
      </c>
      <c r="C1260" s="171" t="s">
        <v>22993</v>
      </c>
      <c r="D1260" s="172">
        <v>923269601</v>
      </c>
      <c r="E1260" s="193" t="str">
        <f>VLOOKUP(D1260,Directorio!$A$1:$C$3890,3,0)</f>
        <v>E.S.E. Pasto Salud</v>
      </c>
      <c r="F1260" s="173">
        <v>0</v>
      </c>
      <c r="G1260" s="173">
        <v>429770020</v>
      </c>
      <c r="H1260" s="194"/>
      <c r="I1260" s="194"/>
      <c r="J1260" s="194"/>
    </row>
    <row r="1261" spans="2:10">
      <c r="B1261" s="193">
        <v>435501</v>
      </c>
      <c r="C1261" s="171" t="s">
        <v>22993</v>
      </c>
      <c r="D1261" s="172">
        <v>923269825</v>
      </c>
      <c r="E1261" s="193" t="str">
        <f>VLOOKUP(D1261,Directorio!$A$1:$C$3890,3,0)</f>
        <v>E.S.E. Centro de Salud de Yacuanquer</v>
      </c>
      <c r="F1261" s="173">
        <v>0</v>
      </c>
      <c r="G1261" s="173">
        <v>25521064</v>
      </c>
      <c r="H1261" s="194"/>
      <c r="I1261" s="194"/>
      <c r="J1261" s="194"/>
    </row>
    <row r="1262" spans="2:10">
      <c r="B1262" s="193">
        <v>435501</v>
      </c>
      <c r="C1262" s="171" t="s">
        <v>22993</v>
      </c>
      <c r="D1262" s="172">
        <v>923270897</v>
      </c>
      <c r="E1262" s="193" t="str">
        <f>VLOOKUP(D1262,Directorio!$A$1:$C$3890,3,0)</f>
        <v>E.S.E. Tangua Salud Hermes Andrade Mejía</v>
      </c>
      <c r="F1262" s="173">
        <v>0</v>
      </c>
      <c r="G1262" s="173">
        <v>3880977</v>
      </c>
      <c r="H1262" s="194"/>
      <c r="I1262" s="194"/>
      <c r="J1262" s="194"/>
    </row>
    <row r="1263" spans="2:10">
      <c r="B1263" s="193">
        <v>435501</v>
      </c>
      <c r="C1263" s="171" t="s">
        <v>22993</v>
      </c>
      <c r="D1263" s="172">
        <v>923270895</v>
      </c>
      <c r="E1263" s="193" t="str">
        <f>VLOOKUP(D1263,Directorio!$A$1:$C$3890,3,0)</f>
        <v>E.S.E. Centro de Salud San Miguel Arcángel - Ospina</v>
      </c>
      <c r="F1263" s="173">
        <v>0</v>
      </c>
      <c r="G1263" s="173">
        <v>21678909</v>
      </c>
      <c r="H1263" s="194"/>
      <c r="I1263" s="194"/>
      <c r="J1263" s="194"/>
    </row>
    <row r="1264" spans="2:10">
      <c r="B1264" s="193">
        <v>435501</v>
      </c>
      <c r="C1264" s="171" t="s">
        <v>22993</v>
      </c>
      <c r="D1264" s="172">
        <v>923270342</v>
      </c>
      <c r="E1264" s="193" t="str">
        <f>VLOOKUP(D1264,Directorio!$A$1:$C$3890,3,0)</f>
        <v>U.A.E. de Rehabilitación y Mantenimiento Vial</v>
      </c>
      <c r="F1264" s="173">
        <v>0</v>
      </c>
      <c r="G1264" s="173">
        <v>44251505</v>
      </c>
      <c r="H1264" s="194"/>
      <c r="I1264" s="194"/>
      <c r="J1264" s="194"/>
    </row>
    <row r="1265" spans="2:10">
      <c r="B1265" s="193">
        <v>435501</v>
      </c>
      <c r="C1265" s="171" t="s">
        <v>22993</v>
      </c>
      <c r="D1265" s="172">
        <v>923270952</v>
      </c>
      <c r="E1265" s="193" t="str">
        <f>VLOOKUP(D1265,Directorio!$A$1:$C$3890,3,0)</f>
        <v>E.S.E. Centro de Salud Nuestra Señora de Fátima - Chachagüí</v>
      </c>
      <c r="F1265" s="173">
        <v>0</v>
      </c>
      <c r="G1265" s="173">
        <v>5628399</v>
      </c>
      <c r="H1265" s="194"/>
      <c r="I1265" s="194"/>
      <c r="J1265" s="194"/>
    </row>
    <row r="1266" spans="2:10">
      <c r="B1266" s="193">
        <v>435501</v>
      </c>
      <c r="C1266" s="171" t="s">
        <v>22993</v>
      </c>
      <c r="D1266" s="172">
        <v>923271161</v>
      </c>
      <c r="E1266" s="193" t="str">
        <f>VLOOKUP(D1266,Directorio!$A$1:$C$3890,3,0)</f>
        <v>E.S.E. Centro de Salud San Miguel - Arboleda</v>
      </c>
      <c r="F1266" s="173">
        <v>0</v>
      </c>
      <c r="G1266" s="173">
        <v>17234773</v>
      </c>
      <c r="H1266" s="194"/>
      <c r="I1266" s="194"/>
      <c r="J1266" s="194"/>
    </row>
    <row r="1267" spans="2:10">
      <c r="B1267" s="193">
        <v>435501</v>
      </c>
      <c r="C1267" s="171" t="s">
        <v>22993</v>
      </c>
      <c r="D1267" s="172">
        <v>923270978</v>
      </c>
      <c r="E1267" s="193" t="str">
        <f>VLOOKUP(D1267,Directorio!$A$1:$C$3890,3,0)</f>
        <v>E.S.E. Centro 1 - Piendamó</v>
      </c>
      <c r="F1267" s="173">
        <v>0</v>
      </c>
      <c r="G1267" s="173">
        <v>162665639</v>
      </c>
      <c r="H1267" s="194"/>
      <c r="I1267" s="194"/>
      <c r="J1267" s="194"/>
    </row>
    <row r="1268" spans="2:10">
      <c r="B1268" s="193">
        <v>435501</v>
      </c>
      <c r="C1268" s="171" t="s">
        <v>22993</v>
      </c>
      <c r="D1268" s="172">
        <v>923271640</v>
      </c>
      <c r="E1268" s="193" t="str">
        <f>VLOOKUP(D1268,Directorio!$A$1:$C$3890,3,0)</f>
        <v>E.S.E. de Guapí</v>
      </c>
      <c r="F1268" s="173">
        <v>0</v>
      </c>
      <c r="G1268" s="173">
        <v>4798967</v>
      </c>
      <c r="H1268" s="194"/>
      <c r="I1268" s="194"/>
      <c r="J1268" s="194"/>
    </row>
    <row r="1269" spans="2:10">
      <c r="B1269" s="193">
        <v>435501</v>
      </c>
      <c r="C1269" s="171" t="s">
        <v>22993</v>
      </c>
      <c r="D1269" s="172">
        <v>923271656</v>
      </c>
      <c r="E1269" s="193" t="str">
        <f>VLOOKUP(D1269,Directorio!$A$1:$C$3890,3,0)</f>
        <v>E.S.E. Norte 3</v>
      </c>
      <c r="F1269" s="173">
        <v>0</v>
      </c>
      <c r="G1269" s="173">
        <v>30697367</v>
      </c>
      <c r="H1269" s="194"/>
      <c r="I1269" s="194"/>
      <c r="J1269" s="194"/>
    </row>
    <row r="1270" spans="2:10">
      <c r="B1270" s="193">
        <v>435501</v>
      </c>
      <c r="C1270" s="171" t="s">
        <v>22993</v>
      </c>
      <c r="D1270" s="172">
        <v>923271021</v>
      </c>
      <c r="E1270" s="193" t="str">
        <f>VLOOKUP(D1270,Directorio!$A$1:$C$3890,3,0)</f>
        <v>People Contact S.A.S.</v>
      </c>
      <c r="F1270" s="173">
        <v>0</v>
      </c>
      <c r="G1270" s="173">
        <v>259041096</v>
      </c>
      <c r="H1270" s="194"/>
      <c r="I1270" s="194"/>
      <c r="J1270" s="194"/>
    </row>
    <row r="1271" spans="2:10">
      <c r="B1271" s="193">
        <v>435501</v>
      </c>
      <c r="C1271" s="171" t="s">
        <v>22993</v>
      </c>
      <c r="D1271" s="172">
        <v>923271218</v>
      </c>
      <c r="E1271" s="193" t="str">
        <f>VLOOKUP(D1271,Directorio!$A$1:$C$3890,3,0)</f>
        <v>E.S.E. San Juan de Betulia</v>
      </c>
      <c r="F1271" s="173">
        <v>0</v>
      </c>
      <c r="G1271" s="173">
        <v>2253204</v>
      </c>
      <c r="H1271" s="194"/>
      <c r="I1271" s="194"/>
      <c r="J1271" s="194"/>
    </row>
    <row r="1272" spans="2:10">
      <c r="B1272" s="193">
        <v>435501</v>
      </c>
      <c r="C1272" s="171" t="s">
        <v>22993</v>
      </c>
      <c r="D1272" s="172">
        <v>923271350</v>
      </c>
      <c r="E1272" s="193" t="str">
        <f>VLOOKUP(D1272,Directorio!$A$1:$C$3890,3,0)</f>
        <v>I.P.S.I. Anashiwaya</v>
      </c>
      <c r="F1272" s="173">
        <v>0</v>
      </c>
      <c r="G1272" s="173">
        <v>32960000</v>
      </c>
      <c r="H1272" s="194"/>
      <c r="I1272" s="194"/>
      <c r="J1272" s="194"/>
    </row>
    <row r="1273" spans="2:10">
      <c r="B1273" s="193">
        <v>435501</v>
      </c>
      <c r="C1273" s="171" t="s">
        <v>22993</v>
      </c>
      <c r="D1273" s="172">
        <v>923271216</v>
      </c>
      <c r="E1273" s="193" t="str">
        <f>VLOOKUP(D1273,Directorio!$A$1:$C$3890,3,0)</f>
        <v>E.S.E. Hospital Regional Manuela Beltrán III Nivel - Socorro Santander</v>
      </c>
      <c r="F1273" s="173">
        <v>0</v>
      </c>
      <c r="G1273" s="173">
        <v>284362695</v>
      </c>
      <c r="H1273" s="194"/>
      <c r="I1273" s="194"/>
      <c r="J1273" s="194"/>
    </row>
    <row r="1274" spans="2:10">
      <c r="B1274" s="193">
        <v>435501</v>
      </c>
      <c r="C1274" s="171" t="s">
        <v>22993</v>
      </c>
      <c r="D1274" s="172">
        <v>923271264</v>
      </c>
      <c r="E1274" s="193" t="str">
        <f>VLOOKUP(D1274,Directorio!$A$1:$C$3890,3,0)</f>
        <v>E.S.E. Municipal de Ipiales</v>
      </c>
      <c r="F1274" s="173">
        <v>0</v>
      </c>
      <c r="G1274" s="173">
        <v>42409770</v>
      </c>
      <c r="H1274" s="194"/>
      <c r="I1274" s="194"/>
      <c r="J1274" s="194"/>
    </row>
    <row r="1275" spans="2:10">
      <c r="B1275" s="193">
        <v>435501</v>
      </c>
      <c r="C1275" s="171" t="s">
        <v>22993</v>
      </c>
      <c r="D1275" s="172">
        <v>923271349</v>
      </c>
      <c r="E1275" s="193" t="str">
        <f>VLOOKUP(D1275,Directorio!$A$1:$C$3890,3,0)</f>
        <v>E.S.E. Centro de Salud Nuestra Señora del Pilar</v>
      </c>
      <c r="F1275" s="173">
        <v>0</v>
      </c>
      <c r="G1275" s="173">
        <v>11620958</v>
      </c>
      <c r="H1275" s="194"/>
      <c r="I1275" s="194"/>
      <c r="J1275" s="194"/>
    </row>
    <row r="1276" spans="2:10">
      <c r="B1276" s="193">
        <v>435501</v>
      </c>
      <c r="C1276" s="171" t="s">
        <v>22993</v>
      </c>
      <c r="D1276" s="172">
        <v>923271280</v>
      </c>
      <c r="E1276" s="193" t="str">
        <f>VLOOKUP(D1276,Directorio!$A$1:$C$3890,3,0)</f>
        <v>E.S.E. Centro de Salud de Sampués - Sucre</v>
      </c>
      <c r="F1276" s="173">
        <v>0</v>
      </c>
      <c r="G1276" s="173">
        <v>20310333</v>
      </c>
      <c r="H1276" s="194"/>
      <c r="I1276" s="194"/>
      <c r="J1276" s="194"/>
    </row>
    <row r="1277" spans="2:10">
      <c r="B1277" s="193">
        <v>435501</v>
      </c>
      <c r="C1277" s="171" t="s">
        <v>22993</v>
      </c>
      <c r="D1277" s="172">
        <v>923271634</v>
      </c>
      <c r="E1277" s="193" t="str">
        <f>VLOOKUP(D1277,Directorio!$A$1:$C$3890,3,0)</f>
        <v>E.S.E. Sor Teresa - Adele</v>
      </c>
      <c r="F1277" s="173">
        <v>0</v>
      </c>
      <c r="G1277" s="173">
        <v>84032470</v>
      </c>
      <c r="H1277" s="194"/>
      <c r="I1277" s="194"/>
      <c r="J1277" s="194"/>
    </row>
    <row r="1278" spans="2:10">
      <c r="B1278" s="193">
        <v>435501</v>
      </c>
      <c r="C1278" s="171" t="s">
        <v>22993</v>
      </c>
      <c r="D1278" s="172">
        <v>923271632</v>
      </c>
      <c r="E1278" s="193" t="str">
        <f>VLOOKUP(D1278,Directorio!$A$1:$C$3890,3,0)</f>
        <v>E.S.E. Fabio Jaramillo Londoño</v>
      </c>
      <c r="F1278" s="173">
        <v>0</v>
      </c>
      <c r="G1278" s="173">
        <v>88821259</v>
      </c>
      <c r="H1278" s="194"/>
      <c r="I1278" s="194"/>
      <c r="J1278" s="194"/>
    </row>
    <row r="1279" spans="2:10">
      <c r="B1279" s="193">
        <v>435501</v>
      </c>
      <c r="C1279" s="171" t="s">
        <v>22993</v>
      </c>
      <c r="D1279" s="172">
        <v>923271598</v>
      </c>
      <c r="E1279" s="193" t="str">
        <f>VLOOKUP(D1279,Directorio!$A$1:$C$3890,3,0)</f>
        <v>E.S.E. Rafael Tovar Pineda</v>
      </c>
      <c r="F1279" s="173">
        <v>0</v>
      </c>
      <c r="G1279" s="173">
        <v>67225059</v>
      </c>
      <c r="H1279" s="194"/>
      <c r="I1279" s="194"/>
      <c r="J1279" s="194"/>
    </row>
    <row r="1280" spans="2:10">
      <c r="B1280" s="193">
        <v>435501</v>
      </c>
      <c r="C1280" s="171" t="s">
        <v>22993</v>
      </c>
      <c r="D1280" s="172">
        <v>923271475</v>
      </c>
      <c r="E1280" s="193" t="str">
        <f>VLOOKUP(D1280,Directorio!$A$1:$C$3890,3,0)</f>
        <v>San José de Uré</v>
      </c>
      <c r="F1280" s="173">
        <v>0</v>
      </c>
      <c r="G1280" s="173">
        <v>12605042</v>
      </c>
      <c r="H1280" s="194"/>
      <c r="I1280" s="194"/>
      <c r="J1280" s="194"/>
    </row>
    <row r="1281" spans="2:10">
      <c r="B1281" s="193">
        <v>435501</v>
      </c>
      <c r="C1281" s="171" t="s">
        <v>22993</v>
      </c>
      <c r="D1281" s="172">
        <v>923271490</v>
      </c>
      <c r="E1281" s="193" t="str">
        <f>VLOOKUP(D1281,Directorio!$A$1:$C$3890,3,0)</f>
        <v>Tuchín</v>
      </c>
      <c r="F1281" s="173">
        <v>0</v>
      </c>
      <c r="G1281" s="173">
        <v>16806723</v>
      </c>
      <c r="H1281" s="194"/>
      <c r="I1281" s="194"/>
      <c r="J1281" s="194"/>
    </row>
    <row r="1282" spans="2:10">
      <c r="B1282" s="193">
        <v>435501</v>
      </c>
      <c r="C1282" s="171" t="s">
        <v>22993</v>
      </c>
      <c r="D1282" s="172">
        <v>923272175</v>
      </c>
      <c r="E1282" s="193" t="str">
        <f>VLOOKUP(D1282,Directorio!$A$1:$C$3890,3,0)</f>
        <v>E.S.P. Empresa Municipal de Acueducto, Alcantarillado y Aseo de Colosó S.A.</v>
      </c>
      <c r="F1282" s="173">
        <v>0</v>
      </c>
      <c r="G1282" s="173">
        <v>2061827</v>
      </c>
      <c r="H1282" s="194"/>
      <c r="I1282" s="194"/>
      <c r="J1282" s="194"/>
    </row>
    <row r="1283" spans="2:10">
      <c r="B1283" s="193">
        <v>435501</v>
      </c>
      <c r="C1283" s="171" t="s">
        <v>22993</v>
      </c>
      <c r="D1283" s="172">
        <v>923271657</v>
      </c>
      <c r="E1283" s="193" t="str">
        <f>VLOOKUP(D1283,Directorio!$A$1:$C$3890,3,0)</f>
        <v>E.S.P. Empresas Públicas de Íquira S.A.</v>
      </c>
      <c r="F1283" s="173">
        <v>0</v>
      </c>
      <c r="G1283" s="173">
        <v>1965968</v>
      </c>
      <c r="H1283" s="194"/>
      <c r="I1283" s="194"/>
      <c r="J1283" s="194"/>
    </row>
    <row r="1284" spans="2:10">
      <c r="B1284" s="193">
        <v>435501</v>
      </c>
      <c r="C1284" s="171" t="s">
        <v>22993</v>
      </c>
      <c r="D1284" s="172">
        <v>923271654</v>
      </c>
      <c r="E1284" s="193" t="str">
        <f>VLOOKUP(D1284,Directorio!$A$1:$C$3890,3,0)</f>
        <v>E.S.P. Empresas Públicas de Acevedo S.A.</v>
      </c>
      <c r="F1284" s="173">
        <v>0</v>
      </c>
      <c r="G1284" s="173">
        <v>1000000</v>
      </c>
      <c r="H1284" s="194"/>
      <c r="I1284" s="194"/>
      <c r="J1284" s="194"/>
    </row>
    <row r="1285" spans="2:10">
      <c r="B1285" s="193">
        <v>435501</v>
      </c>
      <c r="C1285" s="171" t="s">
        <v>22993</v>
      </c>
      <c r="D1285" s="172">
        <v>923272127</v>
      </c>
      <c r="E1285" s="193" t="str">
        <f>VLOOKUP(D1285,Directorio!$A$1:$C$3890,3,0)</f>
        <v>E.S.P. Jaguazul S.A. - Montelibano</v>
      </c>
      <c r="F1285" s="173">
        <v>0</v>
      </c>
      <c r="G1285" s="173">
        <v>1712101</v>
      </c>
      <c r="H1285" s="194"/>
      <c r="I1285" s="194"/>
      <c r="J1285" s="194"/>
    </row>
    <row r="1286" spans="2:10">
      <c r="B1286" s="193">
        <v>435501</v>
      </c>
      <c r="C1286" s="171" t="s">
        <v>22993</v>
      </c>
      <c r="D1286" s="172">
        <v>923272071</v>
      </c>
      <c r="E1286" s="193" t="str">
        <f>VLOOKUP(D1286,Directorio!$A$1:$C$3890,3,0)</f>
        <v>Sociedad de Activos Especiales S.A.S.</v>
      </c>
      <c r="F1286" s="173">
        <v>0</v>
      </c>
      <c r="G1286" s="173">
        <v>715000000</v>
      </c>
      <c r="H1286" s="194"/>
      <c r="I1286" s="194"/>
      <c r="J1286" s="194"/>
    </row>
    <row r="1287" spans="2:10">
      <c r="B1287" s="193">
        <v>435501</v>
      </c>
      <c r="C1287" s="171" t="s">
        <v>22993</v>
      </c>
      <c r="D1287" s="172">
        <v>923272143</v>
      </c>
      <c r="E1287" s="193" t="str">
        <f>VLOOKUP(D1287,Directorio!$A$1:$C$3890,3,0)</f>
        <v>E.S.P. de el Paujil S.A.</v>
      </c>
      <c r="F1287" s="173">
        <v>0</v>
      </c>
      <c r="G1287" s="173">
        <v>7750199</v>
      </c>
      <c r="H1287" s="194"/>
      <c r="I1287" s="194"/>
      <c r="J1287" s="194"/>
    </row>
    <row r="1288" spans="2:10">
      <c r="B1288" s="193">
        <v>435501</v>
      </c>
      <c r="C1288" s="171" t="s">
        <v>22993</v>
      </c>
      <c r="D1288" s="172">
        <v>923272137</v>
      </c>
      <c r="E1288" s="193" t="str">
        <f>VLOOKUP(D1288,Directorio!$A$1:$C$3890,3,0)</f>
        <v>Renting de Antioquia S.A.S.</v>
      </c>
      <c r="F1288" s="173">
        <v>0</v>
      </c>
      <c r="G1288" s="173">
        <v>50642261</v>
      </c>
      <c r="H1288" s="194"/>
      <c r="I1288" s="194"/>
      <c r="J1288" s="194"/>
    </row>
    <row r="1289" spans="2:10">
      <c r="B1289" s="193">
        <v>435501</v>
      </c>
      <c r="C1289" s="171" t="s">
        <v>22993</v>
      </c>
      <c r="D1289" s="172">
        <v>923272084</v>
      </c>
      <c r="E1289" s="193" t="str">
        <f>VLOOKUP(D1289,Directorio!$A$1:$C$3890,3,0)</f>
        <v>E.S.P. Los Palmitos S.A.</v>
      </c>
      <c r="F1289" s="173">
        <v>0</v>
      </c>
      <c r="G1289" s="173">
        <v>1248458</v>
      </c>
      <c r="H1289" s="194"/>
      <c r="I1289" s="194"/>
      <c r="J1289" s="194"/>
    </row>
    <row r="1290" spans="2:10">
      <c r="B1290" s="193">
        <v>435501</v>
      </c>
      <c r="C1290" s="171" t="s">
        <v>22993</v>
      </c>
      <c r="D1290" s="172">
        <v>923272036</v>
      </c>
      <c r="E1290" s="193" t="str">
        <f>VLOOKUP(D1290,Directorio!$A$1:$C$3890,3,0)</f>
        <v>E.S.P. Servicios Públicos Domiciliarios de Armero Guayabal S.A.</v>
      </c>
      <c r="F1290" s="173">
        <v>0</v>
      </c>
      <c r="G1290" s="173">
        <v>11462776</v>
      </c>
      <c r="H1290" s="194"/>
      <c r="I1290" s="194"/>
      <c r="J1290" s="194"/>
    </row>
    <row r="1291" spans="2:10">
      <c r="B1291" s="193">
        <v>435501</v>
      </c>
      <c r="C1291" s="171" t="s">
        <v>22993</v>
      </c>
      <c r="D1291" s="172">
        <v>923272186</v>
      </c>
      <c r="E1291" s="193" t="str">
        <f>VLOOKUP(D1291,Directorio!$A$1:$C$3890,3,0)</f>
        <v>E.S.P. de Herveo S.A.</v>
      </c>
      <c r="F1291" s="173">
        <v>0</v>
      </c>
      <c r="G1291" s="173">
        <v>1363186</v>
      </c>
      <c r="H1291" s="194"/>
      <c r="I1291" s="194"/>
      <c r="J1291" s="194"/>
    </row>
    <row r="1292" spans="2:10">
      <c r="B1292" s="193">
        <v>435501</v>
      </c>
      <c r="C1292" s="171" t="s">
        <v>22993</v>
      </c>
      <c r="D1292" s="172">
        <v>923272177</v>
      </c>
      <c r="E1292" s="193" t="str">
        <f>VLOOKUP(D1292,Directorio!$A$1:$C$3890,3,0)</f>
        <v>E.S.P. de Puerto Triunfo S.A.</v>
      </c>
      <c r="F1292" s="173">
        <v>0</v>
      </c>
      <c r="G1292" s="173">
        <v>10117338</v>
      </c>
      <c r="H1292" s="194"/>
      <c r="I1292" s="194"/>
      <c r="J1292" s="194"/>
    </row>
    <row r="1293" spans="2:10">
      <c r="B1293" s="193">
        <v>435501</v>
      </c>
      <c r="C1293" s="171" t="s">
        <v>22993</v>
      </c>
      <c r="D1293" s="172">
        <v>923272415</v>
      </c>
      <c r="E1293" s="193" t="str">
        <f>VLOOKUP(D1293,Directorio!$A$1:$C$3890,3,0)</f>
        <v>E.S.P. Vallecaucana de Aguas S.A.</v>
      </c>
      <c r="F1293" s="173">
        <v>0</v>
      </c>
      <c r="G1293" s="173">
        <v>39343680</v>
      </c>
      <c r="H1293" s="194"/>
      <c r="I1293" s="194"/>
      <c r="J1293" s="194"/>
    </row>
    <row r="1294" spans="2:10">
      <c r="B1294" s="193">
        <v>435501</v>
      </c>
      <c r="C1294" s="171" t="s">
        <v>22993</v>
      </c>
      <c r="D1294" s="172">
        <v>923272105</v>
      </c>
      <c r="E1294" s="193" t="str">
        <f>VLOOKUP(D1294,Directorio!$A$1:$C$3890,3,0)</f>
        <v>Administradora Colombiana de Pensiones</v>
      </c>
      <c r="F1294" s="173">
        <v>0</v>
      </c>
      <c r="G1294" s="173">
        <v>494865133</v>
      </c>
      <c r="H1294" s="194"/>
      <c r="I1294" s="194"/>
      <c r="J1294" s="194"/>
    </row>
    <row r="1295" spans="2:10">
      <c r="B1295" s="193">
        <v>435501</v>
      </c>
      <c r="C1295" s="171" t="s">
        <v>22993</v>
      </c>
      <c r="D1295" s="172">
        <v>923272391</v>
      </c>
      <c r="E1295" s="193" t="str">
        <f>VLOOKUP(D1295,Directorio!$A$1:$C$3890,3,0)</f>
        <v>E.S.P. Domiciliarios de la Provincia de Márquez S.A.</v>
      </c>
      <c r="F1295" s="173">
        <v>0</v>
      </c>
      <c r="G1295" s="173">
        <v>12184151</v>
      </c>
      <c r="H1295" s="194"/>
      <c r="I1295" s="194"/>
      <c r="J1295" s="194"/>
    </row>
    <row r="1296" spans="2:10">
      <c r="B1296" s="193">
        <v>435501</v>
      </c>
      <c r="C1296" s="171" t="s">
        <v>22993</v>
      </c>
      <c r="D1296" s="172">
        <v>923273002</v>
      </c>
      <c r="E1296" s="193" t="str">
        <f>VLOOKUP(D1296,Directorio!$A$1:$C$3890,3,0)</f>
        <v>E.S.P Empresas Publicas de Villavieja S.A.S</v>
      </c>
      <c r="F1296" s="173">
        <v>0</v>
      </c>
      <c r="G1296" s="173">
        <v>1641066</v>
      </c>
      <c r="H1296" s="194"/>
      <c r="I1296" s="194"/>
      <c r="J1296" s="194"/>
    </row>
    <row r="1297" spans="2:10">
      <c r="B1297" s="193">
        <v>435501</v>
      </c>
      <c r="C1297" s="171" t="s">
        <v>22993</v>
      </c>
      <c r="D1297" s="172">
        <v>923272329</v>
      </c>
      <c r="E1297" s="193" t="str">
        <f>VLOOKUP(D1297,Directorio!$A$1:$C$3890,3,0)</f>
        <v>Oleoducto Bicentenario de Colombia S.A.S.</v>
      </c>
      <c r="F1297" s="173">
        <v>0</v>
      </c>
      <c r="G1297" s="173">
        <v>1629118455</v>
      </c>
      <c r="H1297" s="194"/>
      <c r="I1297" s="194"/>
      <c r="J1297" s="194"/>
    </row>
    <row r="1298" spans="2:10">
      <c r="B1298" s="193">
        <v>435501</v>
      </c>
      <c r="C1298" s="171" t="s">
        <v>22993</v>
      </c>
      <c r="D1298" s="172">
        <v>923272325</v>
      </c>
      <c r="E1298" s="193" t="str">
        <f>VLOOKUP(D1298,Directorio!$A$1:$C$3890,3,0)</f>
        <v>Metro Sabanas S.A.S.</v>
      </c>
      <c r="F1298" s="173">
        <v>0</v>
      </c>
      <c r="G1298" s="173">
        <v>22765000</v>
      </c>
      <c r="H1298" s="194"/>
      <c r="I1298" s="194"/>
      <c r="J1298" s="194"/>
    </row>
    <row r="1299" spans="2:10">
      <c r="B1299" s="193">
        <v>435501</v>
      </c>
      <c r="C1299" s="171" t="s">
        <v>22993</v>
      </c>
      <c r="D1299" s="172">
        <v>923272859</v>
      </c>
      <c r="E1299" s="193" t="str">
        <f>VLOOKUP(D1299,Directorio!$A$1:$C$3890,3,0)</f>
        <v>IPS - Indígena del Pueblo Inga en Aponte</v>
      </c>
      <c r="F1299" s="173">
        <v>0</v>
      </c>
      <c r="G1299" s="173">
        <v>3445000</v>
      </c>
      <c r="H1299" s="194"/>
      <c r="I1299" s="194"/>
      <c r="J1299" s="194"/>
    </row>
    <row r="1300" spans="2:10">
      <c r="B1300" s="193">
        <v>435501</v>
      </c>
      <c r="C1300" s="171" t="s">
        <v>22993</v>
      </c>
      <c r="D1300" s="172">
        <v>923272345</v>
      </c>
      <c r="E1300" s="193" t="str">
        <f>VLOOKUP(D1300,Directorio!$A$1:$C$3890,3,0)</f>
        <v>Instituto Distrital de las Artes</v>
      </c>
      <c r="F1300" s="173">
        <v>0</v>
      </c>
      <c r="G1300" s="173">
        <v>161833822</v>
      </c>
      <c r="H1300" s="194"/>
      <c r="I1300" s="194"/>
      <c r="J1300" s="194"/>
    </row>
    <row r="1301" spans="2:10">
      <c r="B1301" s="193">
        <v>435501</v>
      </c>
      <c r="C1301" s="171" t="s">
        <v>22993</v>
      </c>
      <c r="D1301" s="172">
        <v>923272393</v>
      </c>
      <c r="E1301" s="193" t="str">
        <f>VLOOKUP(D1301,Directorio!$A$1:$C$3890,3,0)</f>
        <v>Fondo Adaptación</v>
      </c>
      <c r="F1301" s="173">
        <v>0</v>
      </c>
      <c r="G1301" s="173">
        <v>1177520</v>
      </c>
      <c r="H1301" s="194"/>
      <c r="I1301" s="194"/>
      <c r="J1301" s="194"/>
    </row>
    <row r="1302" spans="2:10">
      <c r="B1302" s="193">
        <v>435501</v>
      </c>
      <c r="C1302" s="171" t="s">
        <v>22993</v>
      </c>
      <c r="D1302" s="172">
        <v>923272402</v>
      </c>
      <c r="E1302" s="193" t="str">
        <f>VLOOKUP(D1302,Directorio!$A$1:$C$3890,3,0)</f>
        <v>Ministerio de Justicia y del Derecho</v>
      </c>
      <c r="F1302" s="173">
        <v>0</v>
      </c>
      <c r="G1302" s="173">
        <v>11316981</v>
      </c>
      <c r="H1302" s="194"/>
      <c r="I1302" s="194"/>
      <c r="J1302" s="194"/>
    </row>
    <row r="1303" spans="2:10">
      <c r="B1303" s="193">
        <v>435501</v>
      </c>
      <c r="C1303" s="171" t="s">
        <v>22993</v>
      </c>
      <c r="D1303" s="172">
        <v>923272820</v>
      </c>
      <c r="E1303" s="193" t="str">
        <f>VLOOKUP(D1303,Directorio!$A$1:$C$3890,3,0)</f>
        <v>Empresas Públicas de el Doncello S.A E.S.P</v>
      </c>
      <c r="F1303" s="173">
        <v>0</v>
      </c>
      <c r="G1303" s="173">
        <v>694500</v>
      </c>
      <c r="H1303" s="194"/>
      <c r="I1303" s="194"/>
      <c r="J1303" s="194"/>
    </row>
    <row r="1304" spans="2:10">
      <c r="B1304" s="193">
        <v>435501</v>
      </c>
      <c r="C1304" s="171" t="s">
        <v>22993</v>
      </c>
      <c r="D1304" s="172">
        <v>923272421</v>
      </c>
      <c r="E1304" s="193" t="str">
        <f>VLOOKUP(D1304,Directorio!$A$1:$C$3890,3,0)</f>
        <v>Ministerio de Salud y Protección Social</v>
      </c>
      <c r="F1304" s="173">
        <v>0</v>
      </c>
      <c r="G1304" s="173">
        <v>457639653</v>
      </c>
      <c r="H1304" s="194"/>
      <c r="I1304" s="194"/>
      <c r="J1304" s="194"/>
    </row>
    <row r="1305" spans="2:10">
      <c r="B1305" s="193">
        <v>435501</v>
      </c>
      <c r="C1305" s="171" t="s">
        <v>22993</v>
      </c>
      <c r="D1305" s="172">
        <v>923272430</v>
      </c>
      <c r="E1305" s="193" t="str">
        <f>VLOOKUP(D1305,Directorio!$A$1:$C$3890,3,0)</f>
        <v>Agencia para la Reincorporación y la Normalización</v>
      </c>
      <c r="F1305" s="173">
        <v>0</v>
      </c>
      <c r="G1305" s="173">
        <v>41322989</v>
      </c>
      <c r="H1305" s="194"/>
      <c r="I1305" s="194"/>
      <c r="J1305" s="194"/>
    </row>
    <row r="1306" spans="2:10">
      <c r="B1306" s="193">
        <v>435501</v>
      </c>
      <c r="C1306" s="171" t="s">
        <v>22993</v>
      </c>
      <c r="D1306" s="172">
        <v>923272424</v>
      </c>
      <c r="E1306" s="193" t="str">
        <f>VLOOKUP(D1306,Directorio!$A$1:$C$3890,3,0)</f>
        <v>U.A.E Migración Colombia</v>
      </c>
      <c r="F1306" s="173">
        <v>0</v>
      </c>
      <c r="G1306" s="173">
        <v>46262571</v>
      </c>
      <c r="H1306" s="194"/>
      <c r="I1306" s="194"/>
      <c r="J1306" s="194"/>
    </row>
    <row r="1307" spans="2:10">
      <c r="B1307" s="193">
        <v>435501</v>
      </c>
      <c r="C1307" s="171" t="s">
        <v>22993</v>
      </c>
      <c r="D1307" s="172">
        <v>923272480</v>
      </c>
      <c r="E1307" s="193" t="str">
        <f>VLOOKUP(D1307,Directorio!$A$1:$C$3890,3,0)</f>
        <v>Instituto de Tránsito y Transporte de Pitalito</v>
      </c>
      <c r="F1307" s="173">
        <v>0</v>
      </c>
      <c r="G1307" s="173">
        <v>5148400</v>
      </c>
      <c r="H1307" s="194"/>
      <c r="I1307" s="194"/>
      <c r="J1307" s="194"/>
    </row>
    <row r="1308" spans="2:10">
      <c r="B1308" s="193">
        <v>435501</v>
      </c>
      <c r="C1308" s="171" t="s">
        <v>22993</v>
      </c>
      <c r="D1308" s="172">
        <v>923272467</v>
      </c>
      <c r="E1308" s="193" t="str">
        <f>VLOOKUP(D1308,Directorio!$A$1:$C$3890,3,0)</f>
        <v>Unidad de Servicios Penitenciarios y Carcelarios</v>
      </c>
      <c r="F1308" s="173">
        <v>0</v>
      </c>
      <c r="G1308" s="173">
        <v>8343886</v>
      </c>
      <c r="H1308" s="194"/>
      <c r="I1308" s="194"/>
      <c r="J1308" s="194"/>
    </row>
    <row r="1309" spans="2:10">
      <c r="B1309" s="193">
        <v>435501</v>
      </c>
      <c r="C1309" s="171" t="s">
        <v>22993</v>
      </c>
      <c r="D1309" s="172">
        <v>923272478</v>
      </c>
      <c r="E1309" s="193" t="str">
        <f>VLOOKUP(D1309,Directorio!$A$1:$C$3890,3,0)</f>
        <v>Cenit Transporte y Logística de Hidrocarburos S.A.S.</v>
      </c>
      <c r="F1309" s="173">
        <v>0</v>
      </c>
      <c r="G1309" s="173">
        <v>4848766500</v>
      </c>
      <c r="H1309" s="194"/>
      <c r="I1309" s="194"/>
      <c r="J1309" s="194"/>
    </row>
    <row r="1310" spans="2:10">
      <c r="B1310" s="193">
        <v>435501</v>
      </c>
      <c r="C1310" s="171" t="s">
        <v>22993</v>
      </c>
      <c r="D1310" s="172">
        <v>923272546</v>
      </c>
      <c r="E1310" s="193" t="str">
        <f>VLOOKUP(D1310,Directorio!$A$1:$C$3890,3,0)</f>
        <v>E.S.P. Aguas del Socorro S.A.</v>
      </c>
      <c r="F1310" s="173">
        <v>0</v>
      </c>
      <c r="G1310" s="173">
        <v>2339623</v>
      </c>
      <c r="H1310" s="194"/>
      <c r="I1310" s="194"/>
      <c r="J1310" s="194"/>
    </row>
    <row r="1311" spans="2:10">
      <c r="B1311" s="193">
        <v>435501</v>
      </c>
      <c r="C1311" s="171" t="s">
        <v>22993</v>
      </c>
      <c r="D1311" s="172">
        <v>923272988</v>
      </c>
      <c r="E1311" s="193" t="str">
        <f>VLOOKUP(D1311,Directorio!$A$1:$C$3890,3,0)</f>
        <v>E.S.P. Empresa Municipal de Acueducto Alcantarillado y Aseo del Municipio de San Benito ABAD-SUCRE S.A ESP Aguas de San Benito ABAD S.A.</v>
      </c>
      <c r="F1311" s="173">
        <v>0</v>
      </c>
      <c r="G1311" s="173">
        <v>1100100</v>
      </c>
      <c r="H1311" s="194"/>
      <c r="I1311" s="194"/>
      <c r="J1311" s="194"/>
    </row>
    <row r="1312" spans="2:10">
      <c r="B1312" s="193">
        <v>435501</v>
      </c>
      <c r="C1312" s="171" t="s">
        <v>22993</v>
      </c>
      <c r="D1312" s="172">
        <v>923272653</v>
      </c>
      <c r="E1312" s="193" t="str">
        <f>VLOOKUP(D1312,Directorio!$A$1:$C$3890,3,0)</f>
        <v>E.S.P. Empresa de Servicios Públicos del Municipio Villa de San Diego de Ubaté S.A.</v>
      </c>
      <c r="F1312" s="173">
        <v>0</v>
      </c>
      <c r="G1312" s="173">
        <v>37624528</v>
      </c>
      <c r="H1312" s="194"/>
      <c r="I1312" s="194"/>
      <c r="J1312" s="194"/>
    </row>
    <row r="1313" spans="2:10">
      <c r="B1313" s="193">
        <v>435501</v>
      </c>
      <c r="C1313" s="171" t="s">
        <v>22993</v>
      </c>
      <c r="D1313" s="172">
        <v>923272747</v>
      </c>
      <c r="E1313" s="193" t="str">
        <f>VLOOKUP(D1313,Directorio!$A$1:$C$3890,3,0)</f>
        <v>E.S.E Subred Integrada de Servicios de Salud Norte</v>
      </c>
      <c r="F1313" s="173">
        <v>0</v>
      </c>
      <c r="G1313" s="173">
        <v>1813899839</v>
      </c>
      <c r="H1313" s="194"/>
      <c r="I1313" s="194"/>
      <c r="J1313" s="194"/>
    </row>
    <row r="1314" spans="2:10">
      <c r="B1314" s="193">
        <v>435501</v>
      </c>
      <c r="C1314" s="171" t="s">
        <v>22993</v>
      </c>
      <c r="D1314" s="172">
        <v>923272750</v>
      </c>
      <c r="E1314" s="193" t="str">
        <f>VLOOKUP(D1314,Directorio!$A$1:$C$3890,3,0)</f>
        <v>Hogar de Bienestar del Adulto Mayor y Centro de Vida el Buen Consejo  Jenesano</v>
      </c>
      <c r="F1314" s="173">
        <v>0</v>
      </c>
      <c r="G1314" s="173">
        <v>2447310</v>
      </c>
      <c r="H1314" s="194"/>
      <c r="I1314" s="194"/>
      <c r="J1314" s="194"/>
    </row>
    <row r="1315" spans="2:10">
      <c r="B1315" s="193">
        <v>435501</v>
      </c>
      <c r="C1315" s="171" t="s">
        <v>22993</v>
      </c>
      <c r="D1315" s="172">
        <v>923272790</v>
      </c>
      <c r="E1315" s="193" t="str">
        <f>VLOOKUP(D1315,Directorio!$A$1:$C$3890,3,0)</f>
        <v>Agencia de Cundinamarca para la Paz y la Convivencia</v>
      </c>
      <c r="F1315" s="173">
        <v>0</v>
      </c>
      <c r="G1315" s="173">
        <v>6676196</v>
      </c>
      <c r="H1315" s="194"/>
      <c r="I1315" s="194"/>
      <c r="J1315" s="194"/>
    </row>
    <row r="1316" spans="2:10">
      <c r="B1316" s="193">
        <v>435501</v>
      </c>
      <c r="C1316" s="171" t="s">
        <v>22993</v>
      </c>
      <c r="D1316" s="172">
        <v>923273097</v>
      </c>
      <c r="E1316" s="193" t="str">
        <f>VLOOKUP(D1316,Directorio!$A$1:$C$3890,3,0)</f>
        <v>Contraloría Municipal de Sincelejo</v>
      </c>
      <c r="F1316" s="173">
        <v>0</v>
      </c>
      <c r="G1316" s="173">
        <v>4629793</v>
      </c>
      <c r="H1316" s="194"/>
      <c r="I1316" s="194"/>
      <c r="J1316" s="194"/>
    </row>
    <row r="1317" spans="2:10">
      <c r="B1317" s="193">
        <v>435501</v>
      </c>
      <c r="C1317" s="171" t="s">
        <v>22993</v>
      </c>
      <c r="D1317" s="172">
        <v>923272836</v>
      </c>
      <c r="E1317" s="193" t="str">
        <f>VLOOKUP(D1317,Directorio!$A$1:$C$3890,3,0)</f>
        <v>Jurisdicción Especial para la Paz</v>
      </c>
      <c r="F1317" s="173">
        <v>0</v>
      </c>
      <c r="G1317" s="173">
        <v>934612138</v>
      </c>
      <c r="H1317" s="194"/>
      <c r="I1317" s="194"/>
      <c r="J1317" s="194"/>
    </row>
    <row r="1318" spans="2:10">
      <c r="B1318" s="193">
        <v>435501</v>
      </c>
      <c r="C1318" s="171" t="s">
        <v>22993</v>
      </c>
      <c r="D1318" s="172">
        <v>923272916</v>
      </c>
      <c r="E1318" s="193" t="str">
        <f>VLOOKUP(D1318,Directorio!$A$1:$C$3890,3,0)</f>
        <v>E.S.P. de Colombia Huila S.A.S.</v>
      </c>
      <c r="F1318" s="173">
        <v>0</v>
      </c>
      <c r="G1318" s="173">
        <v>2174001</v>
      </c>
      <c r="H1318" s="194"/>
      <c r="I1318" s="194"/>
      <c r="J1318" s="194"/>
    </row>
    <row r="1319" spans="2:10">
      <c r="B1319" s="193">
        <v>435501</v>
      </c>
      <c r="C1319" s="171" t="s">
        <v>22993</v>
      </c>
      <c r="D1319" s="172">
        <v>131110000</v>
      </c>
      <c r="E1319" s="193" t="str">
        <f>VLOOKUP(D1319,Directorio!$A$1:$C$3890,3,0)</f>
        <v>Organización Regional de Televisión del Eje Cafetero</v>
      </c>
      <c r="F1319" s="173">
        <v>0</v>
      </c>
      <c r="G1319" s="173">
        <v>515189084</v>
      </c>
      <c r="H1319" s="194"/>
      <c r="I1319" s="194"/>
      <c r="J1319" s="194"/>
    </row>
    <row r="1320" spans="2:10">
      <c r="B1320" s="193">
        <v>435501</v>
      </c>
      <c r="C1320" s="171" t="s">
        <v>22993</v>
      </c>
      <c r="D1320" s="172">
        <v>120205000</v>
      </c>
      <c r="E1320" s="193" t="str">
        <f>VLOOKUP(D1320,Directorio!$A$1:$C$3890,3,0)</f>
        <v>Universidad de Antioquia</v>
      </c>
      <c r="F1320" s="173">
        <v>0</v>
      </c>
      <c r="G1320" s="173">
        <v>2609911</v>
      </c>
      <c r="H1320" s="194"/>
      <c r="I1320" s="194"/>
      <c r="J1320" s="194"/>
    </row>
    <row r="1321" spans="2:10">
      <c r="B1321" s="193">
        <v>435501</v>
      </c>
      <c r="C1321" s="171" t="s">
        <v>22993</v>
      </c>
      <c r="D1321" s="172">
        <v>826341000</v>
      </c>
      <c r="E1321" s="193" t="str">
        <f>VLOOKUP(D1321,Directorio!$A$1:$C$3890,3,0)</f>
        <v>Corporación Autónoma Regional del Alto Magdalena</v>
      </c>
      <c r="F1321" s="173">
        <v>0</v>
      </c>
      <c r="G1321" s="173">
        <v>1242000</v>
      </c>
      <c r="H1321" s="194"/>
      <c r="I1321" s="194"/>
      <c r="J1321" s="194"/>
    </row>
    <row r="1322" spans="2:10">
      <c r="B1322" s="193">
        <v>435501</v>
      </c>
      <c r="C1322" s="171" t="s">
        <v>22993</v>
      </c>
      <c r="D1322" s="172">
        <v>239366682</v>
      </c>
      <c r="E1322" s="193" t="str">
        <f>VLOOKUP(D1322,Directorio!$A$1:$C$3890,3,0)</f>
        <v>E.S.P. Empresa de Obras Sanitarias de Santa Rosa de Cabal - E.I.C.E.</v>
      </c>
      <c r="F1322" s="173">
        <v>0</v>
      </c>
      <c r="G1322" s="173">
        <v>46167709</v>
      </c>
      <c r="H1322" s="194"/>
      <c r="I1322" s="194"/>
      <c r="J1322" s="194"/>
    </row>
    <row r="1323" spans="2:10">
      <c r="B1323" s="193">
        <v>435501</v>
      </c>
      <c r="C1323" s="171" t="s">
        <v>22993</v>
      </c>
      <c r="D1323" s="172">
        <v>219225592</v>
      </c>
      <c r="E1323" s="193" t="str">
        <f>VLOOKUP(D1323,Directorio!$A$1:$C$3890,3,0)</f>
        <v>Quebradanegra</v>
      </c>
      <c r="F1323" s="173">
        <v>0</v>
      </c>
      <c r="G1323" s="173">
        <v>973180</v>
      </c>
      <c r="H1323" s="194"/>
      <c r="I1323" s="194"/>
      <c r="J1323" s="194"/>
    </row>
    <row r="1324" spans="2:10">
      <c r="B1324" s="193">
        <v>435501</v>
      </c>
      <c r="C1324" s="171" t="s">
        <v>22993</v>
      </c>
      <c r="D1324" s="172">
        <v>20188000</v>
      </c>
      <c r="E1324" s="193" t="str">
        <f>VLOOKUP(D1324,Directorio!$A$1:$C$3890,3,0)</f>
        <v>Sociedad de Televisión de las Islas</v>
      </c>
      <c r="F1324" s="173">
        <v>0</v>
      </c>
      <c r="G1324" s="173">
        <v>66936485</v>
      </c>
      <c r="H1324" s="194"/>
      <c r="I1324" s="194"/>
      <c r="J1324" s="194"/>
    </row>
    <row r="1325" spans="2:10">
      <c r="B1325" s="193">
        <v>435501</v>
      </c>
      <c r="C1325" s="171" t="s">
        <v>22993</v>
      </c>
      <c r="D1325" s="172">
        <v>32800000</v>
      </c>
      <c r="E1325" s="193" t="str">
        <f>VLOOKUP(D1325,Directorio!$A$1:$C$3890,3,0)</f>
        <v>Servicio Aéreo a Territorios Nacionales</v>
      </c>
      <c r="F1325" s="173">
        <v>0</v>
      </c>
      <c r="G1325" s="173">
        <v>1543568571</v>
      </c>
      <c r="H1325" s="194"/>
      <c r="I1325" s="194"/>
      <c r="J1325" s="194"/>
    </row>
    <row r="1326" spans="2:10">
      <c r="B1326" s="193">
        <v>435501</v>
      </c>
      <c r="C1326" s="171" t="s">
        <v>22993</v>
      </c>
      <c r="D1326" s="172">
        <v>219463594</v>
      </c>
      <c r="E1326" s="193" t="str">
        <f>VLOOKUP(D1326,Directorio!$A$1:$C$3890,3,0)</f>
        <v>Quimbaya</v>
      </c>
      <c r="F1326" s="173">
        <v>0</v>
      </c>
      <c r="G1326" s="173">
        <v>22681730</v>
      </c>
      <c r="H1326" s="194"/>
      <c r="I1326" s="194"/>
      <c r="J1326" s="194"/>
    </row>
    <row r="1327" spans="2:10">
      <c r="B1327" s="193">
        <v>435501</v>
      </c>
      <c r="C1327" s="171" t="s">
        <v>22993</v>
      </c>
      <c r="D1327" s="172">
        <v>212876828</v>
      </c>
      <c r="E1327" s="193" t="str">
        <f>VLOOKUP(D1327,Directorio!$A$1:$C$3890,3,0)</f>
        <v>Trujillo</v>
      </c>
      <c r="F1327" s="173">
        <v>0</v>
      </c>
      <c r="G1327" s="173">
        <v>9314051</v>
      </c>
      <c r="H1327" s="194"/>
      <c r="I1327" s="194"/>
      <c r="J1327" s="194"/>
    </row>
    <row r="1328" spans="2:10">
      <c r="B1328" s="193">
        <v>435501</v>
      </c>
      <c r="C1328" s="171" t="s">
        <v>22993</v>
      </c>
      <c r="D1328" s="172">
        <v>217768377</v>
      </c>
      <c r="E1328" s="193" t="str">
        <f>VLOOKUP(D1328,Directorio!$A$1:$C$3890,3,0)</f>
        <v>La Belleza</v>
      </c>
      <c r="F1328" s="173">
        <v>0</v>
      </c>
      <c r="G1328" s="173">
        <v>21399976</v>
      </c>
      <c r="H1328" s="194"/>
      <c r="I1328" s="194"/>
      <c r="J1328" s="194"/>
    </row>
    <row r="1329" spans="2:10">
      <c r="B1329" s="193">
        <v>435501</v>
      </c>
      <c r="C1329" s="171" t="s">
        <v>22993</v>
      </c>
      <c r="D1329" s="172">
        <v>123468000</v>
      </c>
      <c r="E1329" s="193" t="str">
        <f>VLOOKUP(D1329,Directorio!$A$1:$C$3890,3,0)</f>
        <v>E.S.E. Hospital San Rafael - Oiba</v>
      </c>
      <c r="F1329" s="173">
        <v>0</v>
      </c>
      <c r="G1329" s="173">
        <v>9309526</v>
      </c>
      <c r="H1329" s="194"/>
      <c r="I1329" s="194"/>
      <c r="J1329" s="194"/>
    </row>
    <row r="1330" spans="2:10">
      <c r="B1330" s="193">
        <v>435501</v>
      </c>
      <c r="C1330" s="171" t="s">
        <v>22993</v>
      </c>
      <c r="D1330" s="172">
        <v>213476834</v>
      </c>
      <c r="E1330" s="193" t="str">
        <f>VLOOKUP(D1330,Directorio!$A$1:$C$3890,3,0)</f>
        <v>Tuluá</v>
      </c>
      <c r="F1330" s="173">
        <v>0</v>
      </c>
      <c r="G1330" s="173">
        <v>314039598</v>
      </c>
      <c r="H1330" s="194"/>
      <c r="I1330" s="194"/>
      <c r="J1330" s="194"/>
    </row>
    <row r="1331" spans="2:10">
      <c r="B1331" s="193">
        <v>435501</v>
      </c>
      <c r="C1331" s="171" t="s">
        <v>22993</v>
      </c>
      <c r="D1331" s="172">
        <v>122976000</v>
      </c>
      <c r="E1331" s="193" t="str">
        <f>VLOOKUP(D1331,Directorio!$A$1:$C$3890,3,0)</f>
        <v>E.S.E. Hospital Tomás Uribe Uribe - Tuluá</v>
      </c>
      <c r="F1331" s="173">
        <v>0</v>
      </c>
      <c r="G1331" s="173">
        <v>8664702</v>
      </c>
      <c r="H1331" s="194"/>
      <c r="I1331" s="194"/>
      <c r="J1331" s="194"/>
    </row>
    <row r="1332" spans="2:10">
      <c r="B1332" s="193">
        <v>435501</v>
      </c>
      <c r="C1332" s="171" t="s">
        <v>22993</v>
      </c>
      <c r="D1332" s="172">
        <v>129805000</v>
      </c>
      <c r="E1332" s="193" t="str">
        <f>VLOOKUP(D1332,Directorio!$A$1:$C$3890,3,0)</f>
        <v>E.S.E. Hospital Gabriel Peláez M. - Jardín</v>
      </c>
      <c r="F1332" s="173">
        <v>0</v>
      </c>
      <c r="G1332" s="173">
        <v>20663454</v>
      </c>
      <c r="H1332" s="194"/>
      <c r="I1332" s="194"/>
      <c r="J1332" s="194"/>
    </row>
    <row r="1333" spans="2:10">
      <c r="B1333" s="193">
        <v>435501</v>
      </c>
      <c r="C1333" s="171" t="s">
        <v>22993</v>
      </c>
      <c r="D1333" s="172">
        <v>216623466</v>
      </c>
      <c r="E1333" s="193" t="str">
        <f>VLOOKUP(D1333,Directorio!$A$1:$C$3890,3,0)</f>
        <v>Montelíbano</v>
      </c>
      <c r="F1333" s="173">
        <v>0</v>
      </c>
      <c r="G1333" s="173">
        <v>9094400</v>
      </c>
      <c r="H1333" s="194"/>
      <c r="I1333" s="194"/>
      <c r="J1333" s="194"/>
    </row>
    <row r="1334" spans="2:10">
      <c r="B1334" s="193">
        <v>435501</v>
      </c>
      <c r="C1334" s="171" t="s">
        <v>22993</v>
      </c>
      <c r="D1334" s="172">
        <v>217823678</v>
      </c>
      <c r="E1334" s="193" t="str">
        <f>VLOOKUP(D1334,Directorio!$A$1:$C$3890,3,0)</f>
        <v>San Carlos - Córdoba</v>
      </c>
      <c r="F1334" s="173">
        <v>0</v>
      </c>
      <c r="G1334" s="173">
        <v>687617</v>
      </c>
      <c r="H1334" s="194"/>
      <c r="I1334" s="194"/>
      <c r="J1334" s="194"/>
    </row>
    <row r="1335" spans="2:10">
      <c r="B1335" s="193">
        <v>435501</v>
      </c>
      <c r="C1335" s="171" t="s">
        <v>22993</v>
      </c>
      <c r="D1335" s="172">
        <v>220123079</v>
      </c>
      <c r="E1335" s="193" t="str">
        <f>VLOOKUP(D1335,Directorio!$A$1:$C$3890,3,0)</f>
        <v>E.S.E. Camu de Buenavista</v>
      </c>
      <c r="F1335" s="173">
        <v>0</v>
      </c>
      <c r="G1335" s="173">
        <v>682100</v>
      </c>
      <c r="H1335" s="194"/>
      <c r="I1335" s="194"/>
      <c r="J1335" s="194"/>
    </row>
    <row r="1336" spans="2:10">
      <c r="B1336" s="193">
        <v>435501</v>
      </c>
      <c r="C1336" s="171" t="s">
        <v>22993</v>
      </c>
      <c r="D1336" s="172">
        <v>210715407</v>
      </c>
      <c r="E1336" s="193" t="str">
        <f>VLOOKUP(D1336,Directorio!$A$1:$C$3890,3,0)</f>
        <v>Villa de Leyva</v>
      </c>
      <c r="F1336" s="173">
        <v>0</v>
      </c>
      <c r="G1336" s="173">
        <v>800000</v>
      </c>
      <c r="H1336" s="194"/>
      <c r="I1336" s="194"/>
      <c r="J1336" s="194"/>
    </row>
    <row r="1337" spans="2:10">
      <c r="B1337" s="193">
        <v>435501</v>
      </c>
      <c r="C1337" s="171" t="s">
        <v>22993</v>
      </c>
      <c r="D1337" s="172">
        <v>126263000</v>
      </c>
      <c r="E1337" s="193" t="str">
        <f>VLOOKUP(D1337,Directorio!$A$1:$C$3890,3,0)</f>
        <v>Instituto Departamental de Tránsito del Quindío</v>
      </c>
      <c r="F1337" s="173">
        <v>0</v>
      </c>
      <c r="G1337" s="173">
        <v>82409137</v>
      </c>
      <c r="H1337" s="194"/>
      <c r="I1337" s="194"/>
      <c r="J1337" s="194"/>
    </row>
    <row r="1338" spans="2:10">
      <c r="B1338" s="193">
        <v>435501</v>
      </c>
      <c r="C1338" s="171" t="s">
        <v>22993</v>
      </c>
      <c r="D1338" s="172">
        <v>923272647</v>
      </c>
      <c r="E1338" s="193" t="str">
        <f>VLOOKUP(D1338,Directorio!$A$1:$C$3890,3,0)</f>
        <v>E.S.P. Empresa de Servicios Públicos Domiciliarios de Solita S.A.</v>
      </c>
      <c r="F1338" s="173">
        <v>0</v>
      </c>
      <c r="G1338" s="173">
        <v>3202232</v>
      </c>
      <c r="H1338" s="194"/>
      <c r="I1338" s="194"/>
      <c r="J1338" s="194"/>
    </row>
    <row r="1339" spans="2:10">
      <c r="B1339" s="193">
        <v>435501</v>
      </c>
      <c r="C1339" s="171" t="s">
        <v>22993</v>
      </c>
      <c r="D1339" s="172">
        <v>127823000</v>
      </c>
      <c r="E1339" s="193" t="str">
        <f>VLOOKUP(D1339,Directorio!$A$1:$C$3890,3,0)</f>
        <v>E.S.E. San Jorge - Ayapel</v>
      </c>
      <c r="F1339" s="173">
        <v>0</v>
      </c>
      <c r="G1339" s="173">
        <v>12128973</v>
      </c>
      <c r="H1339" s="194"/>
      <c r="I1339" s="194"/>
      <c r="J1339" s="194"/>
    </row>
    <row r="1340" spans="2:10">
      <c r="B1340" s="193">
        <v>435501</v>
      </c>
      <c r="C1340" s="171" t="s">
        <v>22993</v>
      </c>
      <c r="D1340" s="172">
        <v>220166001</v>
      </c>
      <c r="E1340" s="193" t="str">
        <f>VLOOKUP(D1340,Directorio!$A$1:$C$3890,3,0)</f>
        <v>Megabus S.A.</v>
      </c>
      <c r="F1340" s="173">
        <v>0</v>
      </c>
      <c r="G1340" s="173">
        <v>8688972</v>
      </c>
      <c r="H1340" s="194"/>
      <c r="I1340" s="194"/>
      <c r="J1340" s="194"/>
    </row>
    <row r="1341" spans="2:10">
      <c r="B1341" s="193">
        <v>435501</v>
      </c>
      <c r="C1341" s="171" t="s">
        <v>22993</v>
      </c>
      <c r="D1341" s="172">
        <v>216886568</v>
      </c>
      <c r="E1341" s="193" t="str">
        <f>VLOOKUP(D1341,Directorio!$A$1:$C$3890,3,0)</f>
        <v>Puerto Asís</v>
      </c>
      <c r="F1341" s="173">
        <v>0</v>
      </c>
      <c r="G1341" s="173">
        <v>1350000</v>
      </c>
      <c r="H1341" s="194"/>
      <c r="I1341" s="194"/>
      <c r="J1341" s="194"/>
    </row>
    <row r="1342" spans="2:10">
      <c r="B1342" s="193">
        <v>435501</v>
      </c>
      <c r="C1342" s="171" t="s">
        <v>22993</v>
      </c>
      <c r="D1342" s="172">
        <v>820500000</v>
      </c>
      <c r="E1342" s="193" t="str">
        <f>VLOOKUP(D1342,Directorio!$A$1:$C$3890,3,0)</f>
        <v>Fondo Rotatorio de la Registraduría Nacional del Estado Civil</v>
      </c>
      <c r="F1342" s="173">
        <v>0</v>
      </c>
      <c r="G1342" s="173">
        <v>84512211</v>
      </c>
      <c r="H1342" s="194"/>
      <c r="I1342" s="194"/>
      <c r="J1342" s="194"/>
    </row>
    <row r="1343" spans="2:10">
      <c r="B1343" s="193">
        <v>435501</v>
      </c>
      <c r="C1343" s="171" t="s">
        <v>22993</v>
      </c>
      <c r="D1343" s="172">
        <v>220270124</v>
      </c>
      <c r="E1343" s="193" t="str">
        <f>VLOOKUP(D1343,Directorio!$A$1:$C$3890,3,0)</f>
        <v>E.S.E. Centro de Salud Caimito</v>
      </c>
      <c r="F1343" s="173">
        <v>0</v>
      </c>
      <c r="G1343" s="173">
        <v>7036275</v>
      </c>
      <c r="H1343" s="194"/>
      <c r="I1343" s="194"/>
      <c r="J1343" s="194"/>
    </row>
    <row r="1344" spans="2:10">
      <c r="B1344" s="193">
        <v>435501</v>
      </c>
      <c r="C1344" s="171" t="s">
        <v>22993</v>
      </c>
      <c r="D1344" s="172">
        <v>220385010</v>
      </c>
      <c r="E1344" s="193" t="str">
        <f>VLOOKUP(D1344,Directorio!$A$1:$C$3890,3,0)</f>
        <v>E.S.E Hospital Local Juan Hernando Urrego - Aguazul</v>
      </c>
      <c r="F1344" s="173">
        <v>0</v>
      </c>
      <c r="G1344" s="173">
        <v>127286065</v>
      </c>
      <c r="H1344" s="194"/>
      <c r="I1344" s="194"/>
      <c r="J1344" s="194"/>
    </row>
    <row r="1345" spans="2:10">
      <c r="B1345" s="193">
        <v>435501</v>
      </c>
      <c r="C1345" s="171" t="s">
        <v>22993</v>
      </c>
      <c r="D1345" s="172">
        <v>13400000</v>
      </c>
      <c r="E1345" s="193" t="str">
        <f>VLOOKUP(D1345,Directorio!$A$1:$C$3890,3,0)</f>
        <v>Superintendencia Financiera de Colombia</v>
      </c>
      <c r="F1345" s="173">
        <v>0</v>
      </c>
      <c r="G1345" s="173">
        <v>3764036</v>
      </c>
      <c r="H1345" s="194"/>
      <c r="I1345" s="194"/>
      <c r="J1345" s="194"/>
    </row>
    <row r="1346" spans="2:10">
      <c r="B1346" s="193">
        <v>435501</v>
      </c>
      <c r="C1346" s="171" t="s">
        <v>22993</v>
      </c>
      <c r="D1346" s="172">
        <v>127705000</v>
      </c>
      <c r="E1346" s="193" t="str">
        <f>VLOOKUP(D1346,Directorio!$A$1:$C$3890,3,0)</f>
        <v>E.S.E. Hospital San Juan de Dios - Concordia</v>
      </c>
      <c r="F1346" s="173">
        <v>0</v>
      </c>
      <c r="G1346" s="173">
        <v>14420710</v>
      </c>
      <c r="H1346" s="194"/>
      <c r="I1346" s="194"/>
      <c r="J1346" s="194"/>
    </row>
    <row r="1347" spans="2:10">
      <c r="B1347" s="193">
        <v>435501</v>
      </c>
      <c r="C1347" s="171" t="s">
        <v>22993</v>
      </c>
      <c r="D1347" s="172">
        <v>923269827</v>
      </c>
      <c r="E1347" s="193" t="str">
        <f>VLOOKUP(D1347,Directorio!$A$1:$C$3890,3,0)</f>
        <v>E.S.P Occidente limpio S.A.S</v>
      </c>
      <c r="F1347" s="173">
        <v>0</v>
      </c>
      <c r="G1347" s="173">
        <v>27071482</v>
      </c>
      <c r="H1347" s="194"/>
      <c r="I1347" s="194"/>
      <c r="J1347" s="194"/>
    </row>
    <row r="1348" spans="2:10">
      <c r="B1348" s="193">
        <v>435501</v>
      </c>
      <c r="C1348" s="171" t="s">
        <v>22993</v>
      </c>
      <c r="D1348" s="172">
        <v>923272104</v>
      </c>
      <c r="E1348" s="193" t="str">
        <f>VLOOKUP(D1348,Directorio!$A$1:$C$3890,3,0)</f>
        <v>I.P.S.I. Ayuuleepala Wayuu</v>
      </c>
      <c r="F1348" s="173">
        <v>0</v>
      </c>
      <c r="G1348" s="173">
        <v>5019195</v>
      </c>
      <c r="H1348" s="194"/>
      <c r="I1348" s="194"/>
      <c r="J1348" s="194"/>
    </row>
    <row r="1349" spans="2:10">
      <c r="B1349" s="193">
        <v>435501</v>
      </c>
      <c r="C1349" s="171" t="s">
        <v>22993</v>
      </c>
      <c r="D1349" s="172">
        <v>217315673</v>
      </c>
      <c r="E1349" s="193" t="str">
        <f>VLOOKUP(D1349,Directorio!$A$1:$C$3890,3,0)</f>
        <v>San Mateo</v>
      </c>
      <c r="F1349" s="173">
        <v>0</v>
      </c>
      <c r="G1349" s="173">
        <v>3514182</v>
      </c>
      <c r="H1349" s="194"/>
      <c r="I1349" s="194"/>
      <c r="J1349" s="194"/>
    </row>
    <row r="1350" spans="2:10">
      <c r="B1350" s="193">
        <v>435501</v>
      </c>
      <c r="C1350" s="171" t="s">
        <v>22993</v>
      </c>
      <c r="D1350" s="172">
        <v>126452000</v>
      </c>
      <c r="E1350" s="193" t="str">
        <f>VLOOKUP(D1350,Directorio!$A$1:$C$3890,3,0)</f>
        <v>E.S.E. Hospital Clarita Santos - Sandoná</v>
      </c>
      <c r="F1350" s="173">
        <v>0</v>
      </c>
      <c r="G1350" s="173">
        <v>39136692</v>
      </c>
      <c r="H1350" s="194"/>
      <c r="I1350" s="194"/>
      <c r="J1350" s="194"/>
    </row>
    <row r="1351" spans="2:10">
      <c r="B1351" s="193">
        <v>435501</v>
      </c>
      <c r="C1351" s="171" t="s">
        <v>22993</v>
      </c>
      <c r="D1351" s="172">
        <v>120244000</v>
      </c>
      <c r="E1351" s="193" t="str">
        <f>VLOOKUP(D1351,Directorio!$A$1:$C$3890,3,0)</f>
        <v>E.S.E. Hospital San Lucas - El Molino</v>
      </c>
      <c r="F1351" s="173">
        <v>0</v>
      </c>
      <c r="G1351" s="173">
        <v>14629395</v>
      </c>
      <c r="H1351" s="194"/>
      <c r="I1351" s="194"/>
      <c r="J1351" s="194"/>
    </row>
    <row r="1352" spans="2:10">
      <c r="B1352" s="193">
        <v>435501</v>
      </c>
      <c r="C1352" s="171" t="s">
        <v>22993</v>
      </c>
      <c r="D1352" s="172">
        <v>923271351</v>
      </c>
      <c r="E1352" s="193" t="str">
        <f>VLOOKUP(D1352,Directorio!$A$1:$C$3890,3,0)</f>
        <v>I.P.S.I. Manexka</v>
      </c>
      <c r="F1352" s="173">
        <v>0</v>
      </c>
      <c r="G1352" s="173">
        <v>818000</v>
      </c>
      <c r="H1352" s="194"/>
      <c r="I1352" s="194"/>
      <c r="J1352" s="194"/>
    </row>
    <row r="1353" spans="2:10">
      <c r="B1353" s="193">
        <v>435501</v>
      </c>
      <c r="C1353" s="171" t="s">
        <v>22993</v>
      </c>
      <c r="D1353" s="172">
        <v>213215332</v>
      </c>
      <c r="E1353" s="193" t="str">
        <f>VLOOKUP(D1353,Directorio!$A$1:$C$3890,3,0)</f>
        <v>Güicán</v>
      </c>
      <c r="F1353" s="173">
        <v>0</v>
      </c>
      <c r="G1353" s="173">
        <v>3369250</v>
      </c>
      <c r="H1353" s="194"/>
      <c r="I1353" s="194"/>
      <c r="J1353" s="194"/>
    </row>
    <row r="1354" spans="2:10">
      <c r="B1354" s="193">
        <v>435501</v>
      </c>
      <c r="C1354" s="171" t="s">
        <v>22993</v>
      </c>
      <c r="D1354" s="172">
        <v>923271650</v>
      </c>
      <c r="E1354" s="193" t="str">
        <f>VLOOKUP(D1354,Directorio!$A$1:$C$3890,3,0)</f>
        <v>Fondo de Desarrollo de Proyectos de Cundinamarca</v>
      </c>
      <c r="F1354" s="173">
        <v>0</v>
      </c>
      <c r="G1354" s="173">
        <v>4231914</v>
      </c>
      <c r="H1354" s="194"/>
      <c r="I1354" s="194"/>
      <c r="J1354" s="194"/>
    </row>
    <row r="1355" spans="2:10">
      <c r="B1355" s="193">
        <v>435501</v>
      </c>
      <c r="C1355" s="171" t="s">
        <v>22993</v>
      </c>
      <c r="D1355" s="172">
        <v>923272281</v>
      </c>
      <c r="E1355" s="193" t="str">
        <f>VLOOKUP(D1355,Directorio!$A$1:$C$3890,3,0)</f>
        <v>E.S.P. Gecelca 3 S.A.S.</v>
      </c>
      <c r="F1355" s="173">
        <v>0</v>
      </c>
      <c r="G1355" s="173">
        <v>729800</v>
      </c>
      <c r="H1355" s="194"/>
      <c r="I1355" s="194"/>
      <c r="J1355" s="194"/>
    </row>
    <row r="1356" spans="2:10">
      <c r="B1356" s="193">
        <v>435501</v>
      </c>
      <c r="C1356" s="171" t="s">
        <v>22993</v>
      </c>
      <c r="D1356" s="172">
        <v>220168867</v>
      </c>
      <c r="E1356" s="193" t="str">
        <f>VLOOKUP(D1356,Directorio!$A$1:$C$3890,3,0)</f>
        <v>I.P.S. Centro de Salud Nuestra Señora del Carmen - Vetas</v>
      </c>
      <c r="F1356" s="173">
        <v>0</v>
      </c>
      <c r="G1356" s="173">
        <v>5864800</v>
      </c>
      <c r="H1356" s="194"/>
      <c r="I1356" s="194"/>
      <c r="J1356" s="194"/>
    </row>
    <row r="1357" spans="2:10">
      <c r="B1357" s="193">
        <v>435501</v>
      </c>
      <c r="C1357" s="171" t="s">
        <v>22993</v>
      </c>
      <c r="D1357" s="172">
        <v>923269600</v>
      </c>
      <c r="E1357" s="193" t="str">
        <f>VLOOKUP(D1357,Directorio!$A$1:$C$3890,3,0)</f>
        <v>E.S.E. San Isidro - Tona</v>
      </c>
      <c r="F1357" s="173">
        <v>0</v>
      </c>
      <c r="G1357" s="173">
        <v>4730000</v>
      </c>
      <c r="H1357" s="194"/>
      <c r="I1357" s="194"/>
      <c r="J1357" s="194"/>
    </row>
    <row r="1358" spans="2:10">
      <c r="B1358" s="193">
        <v>435501</v>
      </c>
      <c r="C1358" s="171" t="s">
        <v>22993</v>
      </c>
      <c r="D1358" s="172">
        <v>127354000</v>
      </c>
      <c r="E1358" s="193" t="str">
        <f>VLOOKUP(D1358,Directorio!$A$1:$C$3890,3,0)</f>
        <v>E.S.E. Hospital Emiro Quintero Cañizales - Ocaña</v>
      </c>
      <c r="F1358" s="173">
        <v>0</v>
      </c>
      <c r="G1358" s="173">
        <v>145777833</v>
      </c>
      <c r="H1358" s="194"/>
      <c r="I1358" s="194"/>
      <c r="J1358" s="194"/>
    </row>
    <row r="1359" spans="2:10">
      <c r="B1359" s="193">
        <v>435501</v>
      </c>
      <c r="C1359" s="171" t="s">
        <v>22993</v>
      </c>
      <c r="D1359" s="172">
        <v>128805000</v>
      </c>
      <c r="E1359" s="193" t="str">
        <f>VLOOKUP(D1359,Directorio!$A$1:$C$3890,3,0)</f>
        <v>E.S.E. Hospital San Rafael - Girardota</v>
      </c>
      <c r="F1359" s="173">
        <v>0</v>
      </c>
      <c r="G1359" s="173">
        <v>3530000</v>
      </c>
      <c r="H1359" s="194"/>
      <c r="I1359" s="194"/>
      <c r="J1359" s="194"/>
    </row>
    <row r="1360" spans="2:10">
      <c r="B1360" s="193">
        <v>435501</v>
      </c>
      <c r="C1360" s="171" t="s">
        <v>22993</v>
      </c>
      <c r="D1360" s="172">
        <v>923273068</v>
      </c>
      <c r="E1360" s="193" t="str">
        <f>VLOOKUP(D1360,Directorio!$A$1:$C$3890,3,0)</f>
        <v>Contraloría Departamental del Huila</v>
      </c>
      <c r="F1360" s="173">
        <v>0</v>
      </c>
      <c r="G1360" s="173">
        <v>22912888</v>
      </c>
      <c r="H1360" s="194"/>
      <c r="I1360" s="194"/>
      <c r="J1360" s="194"/>
    </row>
    <row r="1361" spans="2:10">
      <c r="B1361" s="193">
        <v>435501</v>
      </c>
      <c r="C1361" s="171" t="s">
        <v>22993</v>
      </c>
      <c r="D1361" s="172">
        <v>128376000</v>
      </c>
      <c r="E1361" s="193" t="str">
        <f>VLOOKUP(D1361,Directorio!$A$1:$C$3890,3,0)</f>
        <v>E.S.E. Hospital Sagrada Familia - Toro (Valle)</v>
      </c>
      <c r="F1361" s="173">
        <v>0</v>
      </c>
      <c r="G1361" s="173">
        <v>48251596</v>
      </c>
      <c r="H1361" s="194"/>
      <c r="I1361" s="194"/>
      <c r="J1361" s="194"/>
    </row>
    <row r="1362" spans="2:10">
      <c r="B1362" s="193">
        <v>435501</v>
      </c>
      <c r="C1362" s="171" t="s">
        <v>22993</v>
      </c>
      <c r="D1362" s="172">
        <v>923270836</v>
      </c>
      <c r="E1362" s="193" t="str">
        <f>VLOOKUP(D1362,Directorio!$A$1:$C$3890,3,0)</f>
        <v>Empresa de Desarrollo Territorial Urbano y Rural de Risaralda</v>
      </c>
      <c r="F1362" s="173">
        <v>0</v>
      </c>
      <c r="G1362" s="173">
        <v>19613252</v>
      </c>
      <c r="H1362" s="194"/>
      <c r="I1362" s="194"/>
      <c r="J1362" s="194"/>
    </row>
    <row r="1363" spans="2:10">
      <c r="B1363" s="193">
        <v>435501</v>
      </c>
      <c r="C1363" s="171" t="s">
        <v>22993</v>
      </c>
      <c r="D1363" s="172">
        <v>923271600</v>
      </c>
      <c r="E1363" s="193" t="str">
        <f>VLOOKUP(D1363,Directorio!$A$1:$C$3890,3,0)</f>
        <v>I.P.S.I. Centro Integral de Salud</v>
      </c>
      <c r="F1363" s="173">
        <v>0</v>
      </c>
      <c r="G1363" s="173">
        <v>3000000</v>
      </c>
      <c r="H1363" s="194"/>
      <c r="I1363" s="194"/>
      <c r="J1363" s="194"/>
    </row>
    <row r="1364" spans="2:10">
      <c r="B1364" s="193">
        <v>435501</v>
      </c>
      <c r="C1364" s="171" t="s">
        <v>22993</v>
      </c>
      <c r="D1364" s="172">
        <v>923271265</v>
      </c>
      <c r="E1364" s="193" t="str">
        <f>VLOOKUP(D1364,Directorio!$A$1:$C$3890,3,0)</f>
        <v>E.S.E. Hospital Local Santiago de Tolú</v>
      </c>
      <c r="F1364" s="173">
        <v>0</v>
      </c>
      <c r="G1364" s="173">
        <v>682100</v>
      </c>
      <c r="H1364" s="194"/>
      <c r="I1364" s="194"/>
      <c r="J1364" s="194"/>
    </row>
    <row r="1365" spans="2:10">
      <c r="B1365" s="193">
        <v>435501</v>
      </c>
      <c r="C1365" s="171" t="s">
        <v>22993</v>
      </c>
      <c r="D1365" s="172">
        <v>124515000</v>
      </c>
      <c r="E1365" s="193" t="str">
        <f>VLOOKUP(D1365,Directorio!$A$1:$C$3890,3,0)</f>
        <v>E.S.E. Centro de Rehabilitación Integral de Boyacá -Tunja</v>
      </c>
      <c r="F1365" s="173">
        <v>0</v>
      </c>
      <c r="G1365" s="173">
        <v>45161017</v>
      </c>
      <c r="H1365" s="194"/>
      <c r="I1365" s="194"/>
      <c r="J1365" s="194"/>
    </row>
    <row r="1366" spans="2:10">
      <c r="B1366" s="193">
        <v>435501</v>
      </c>
      <c r="C1366" s="171" t="s">
        <v>22993</v>
      </c>
      <c r="D1366" s="172">
        <v>219915599</v>
      </c>
      <c r="E1366" s="193" t="str">
        <f>VLOOKUP(D1366,Directorio!$A$1:$C$3890,3,0)</f>
        <v>Ramiriquí</v>
      </c>
      <c r="F1366" s="173">
        <v>0</v>
      </c>
      <c r="G1366" s="173">
        <v>19799129</v>
      </c>
      <c r="H1366" s="194"/>
      <c r="I1366" s="194"/>
      <c r="J1366" s="194"/>
    </row>
    <row r="1367" spans="2:10">
      <c r="B1367" s="193">
        <v>435501</v>
      </c>
      <c r="C1367" s="171" t="s">
        <v>22993</v>
      </c>
      <c r="D1367" s="172">
        <v>215315753</v>
      </c>
      <c r="E1367" s="193" t="str">
        <f>VLOOKUP(D1367,Directorio!$A$1:$C$3890,3,0)</f>
        <v>Soatá</v>
      </c>
      <c r="F1367" s="173">
        <v>0</v>
      </c>
      <c r="G1367" s="173">
        <v>11129200</v>
      </c>
      <c r="H1367" s="194"/>
      <c r="I1367" s="194"/>
      <c r="J1367" s="194"/>
    </row>
    <row r="1368" spans="2:10">
      <c r="B1368" s="193">
        <v>435501</v>
      </c>
      <c r="C1368" s="171" t="s">
        <v>22993</v>
      </c>
      <c r="D1368" s="172">
        <v>230127495</v>
      </c>
      <c r="E1368" s="193" t="str">
        <f>VLOOKUP(D1368,Directorio!$A$1:$C$3890,3,0)</f>
        <v>E.S.P. Electrificadora del Municipio de Nuquí S.A.</v>
      </c>
      <c r="F1368" s="173">
        <v>0</v>
      </c>
      <c r="G1368" s="173">
        <v>8000000</v>
      </c>
      <c r="H1368" s="194"/>
      <c r="I1368" s="194"/>
      <c r="J1368" s="194"/>
    </row>
    <row r="1369" spans="2:10">
      <c r="B1369" s="193">
        <v>435501</v>
      </c>
      <c r="C1369" s="171" t="s">
        <v>22993</v>
      </c>
      <c r="D1369" s="172">
        <v>823600000</v>
      </c>
      <c r="E1369" s="193" t="str">
        <f>VLOOKUP(D1369,Directorio!$A$1:$C$3890,3,0)</f>
        <v>Escuela Tecnológica Instituto Técnico Central</v>
      </c>
      <c r="F1369" s="173">
        <v>0</v>
      </c>
      <c r="G1369" s="173">
        <v>52898896</v>
      </c>
      <c r="H1369" s="194"/>
      <c r="I1369" s="194"/>
      <c r="J1369" s="194"/>
    </row>
    <row r="1370" spans="2:10">
      <c r="B1370" s="193">
        <v>435501</v>
      </c>
      <c r="C1370" s="171" t="s">
        <v>22993</v>
      </c>
      <c r="D1370" s="172">
        <v>95600000</v>
      </c>
      <c r="E1370" s="193" t="str">
        <f>VLOOKUP(D1370,Directorio!$A$1:$C$3890,3,0)</f>
        <v>E.S.E. Hospital San Antonio de Chía</v>
      </c>
      <c r="F1370" s="173">
        <v>0</v>
      </c>
      <c r="G1370" s="173">
        <v>91343417</v>
      </c>
      <c r="H1370" s="194"/>
      <c r="I1370" s="194"/>
      <c r="J1370" s="194"/>
    </row>
    <row r="1371" spans="2:10">
      <c r="B1371" s="193">
        <v>435501</v>
      </c>
      <c r="C1371" s="171" t="s">
        <v>22993</v>
      </c>
      <c r="D1371" s="172">
        <v>127176000</v>
      </c>
      <c r="E1371" s="193" t="str">
        <f>VLOOKUP(D1371,Directorio!$A$1:$C$3890,3,0)</f>
        <v>E.S.E. Hospital del Rosario - Ginebra</v>
      </c>
      <c r="F1371" s="173">
        <v>0</v>
      </c>
      <c r="G1371" s="173">
        <v>57454884</v>
      </c>
      <c r="H1371" s="194"/>
      <c r="I1371" s="194"/>
      <c r="J1371" s="194"/>
    </row>
    <row r="1372" spans="2:10">
      <c r="B1372" s="193">
        <v>435501</v>
      </c>
      <c r="C1372" s="171" t="s">
        <v>22993</v>
      </c>
      <c r="D1372" s="172">
        <v>923272024</v>
      </c>
      <c r="E1372" s="193" t="str">
        <f>VLOOKUP(D1372,Directorio!$A$1:$C$3890,3,0)</f>
        <v>E.S.P. del Valle del Guamuez S.A.</v>
      </c>
      <c r="F1372" s="173">
        <v>0</v>
      </c>
      <c r="G1372" s="173">
        <v>694500</v>
      </c>
      <c r="H1372" s="194"/>
      <c r="I1372" s="194"/>
      <c r="J1372" s="194"/>
    </row>
    <row r="1373" spans="2:10">
      <c r="B1373" s="193">
        <v>435501</v>
      </c>
      <c r="C1373" s="171" t="s">
        <v>22993</v>
      </c>
      <c r="D1373" s="172">
        <v>923271215</v>
      </c>
      <c r="E1373" s="193" t="str">
        <f>VLOOKUP(D1373,Directorio!$A$1:$C$3890,3,0)</f>
        <v>E.S.E. Centro de Salud de Tablón de Gómez</v>
      </c>
      <c r="F1373" s="173">
        <v>0</v>
      </c>
      <c r="G1373" s="173">
        <v>9125000</v>
      </c>
      <c r="H1373" s="194"/>
      <c r="I1373" s="194"/>
      <c r="J1373" s="194"/>
    </row>
    <row r="1374" spans="2:10">
      <c r="B1374" s="193">
        <v>435501</v>
      </c>
      <c r="C1374" s="171" t="s">
        <v>22993</v>
      </c>
      <c r="D1374" s="172">
        <v>220166687</v>
      </c>
      <c r="E1374" s="193" t="str">
        <f>VLOOKUP(D1374,Directorio!$A$1:$C$3890,3,0)</f>
        <v>E.S.E. Hospital San Vicente de Paul - Santuario (Risaralda)</v>
      </c>
      <c r="F1374" s="173">
        <v>0</v>
      </c>
      <c r="G1374" s="173">
        <v>68285736</v>
      </c>
      <c r="H1374" s="194"/>
      <c r="I1374" s="194"/>
      <c r="J1374" s="194"/>
    </row>
    <row r="1375" spans="2:10">
      <c r="B1375" s="193">
        <v>435501</v>
      </c>
      <c r="C1375" s="171" t="s">
        <v>22993</v>
      </c>
      <c r="D1375" s="172">
        <v>220115494</v>
      </c>
      <c r="E1375" s="193" t="str">
        <f>VLOOKUP(D1375,Directorio!$A$1:$C$3890,3,0)</f>
        <v>E.S.E. Centro de Salud - Nuevo Colón</v>
      </c>
      <c r="F1375" s="173">
        <v>0</v>
      </c>
      <c r="G1375" s="173">
        <v>14103682</v>
      </c>
      <c r="H1375" s="194"/>
      <c r="I1375" s="194"/>
      <c r="J1375" s="194"/>
    </row>
    <row r="1376" spans="2:10">
      <c r="B1376" s="193">
        <v>435501</v>
      </c>
      <c r="C1376" s="171" t="s">
        <v>22993</v>
      </c>
      <c r="D1376" s="172">
        <v>212068020</v>
      </c>
      <c r="E1376" s="193" t="str">
        <f>VLOOKUP(D1376,Directorio!$A$1:$C$3890,3,0)</f>
        <v>Albania - Santander</v>
      </c>
      <c r="F1376" s="173">
        <v>0</v>
      </c>
      <c r="G1376" s="173">
        <v>6848884</v>
      </c>
      <c r="H1376" s="194"/>
      <c r="I1376" s="194"/>
      <c r="J1376" s="194"/>
    </row>
    <row r="1377" spans="2:10">
      <c r="B1377" s="193">
        <v>435501</v>
      </c>
      <c r="C1377" s="171" t="s">
        <v>22993</v>
      </c>
      <c r="D1377" s="172">
        <v>230415759</v>
      </c>
      <c r="E1377" s="193" t="str">
        <f>VLOOKUP(D1377,Directorio!$A$1:$C$3890,3,0)</f>
        <v>Terminal de Transportes de Sogamoso Ltda.</v>
      </c>
      <c r="F1377" s="173">
        <v>0</v>
      </c>
      <c r="G1377" s="173">
        <v>17679481</v>
      </c>
      <c r="H1377" s="194"/>
      <c r="I1377" s="194"/>
      <c r="J1377" s="194"/>
    </row>
    <row r="1378" spans="2:10">
      <c r="B1378" s="193">
        <v>435501</v>
      </c>
      <c r="C1378" s="171" t="s">
        <v>22993</v>
      </c>
      <c r="D1378" s="172">
        <v>211050110</v>
      </c>
      <c r="E1378" s="193" t="str">
        <f>VLOOKUP(D1378,Directorio!$A$1:$C$3890,3,0)</f>
        <v>Barranca de Upía</v>
      </c>
      <c r="F1378" s="173">
        <v>0</v>
      </c>
      <c r="G1378" s="173">
        <v>4500000</v>
      </c>
      <c r="H1378" s="194"/>
      <c r="I1378" s="194"/>
      <c r="J1378" s="194"/>
    </row>
    <row r="1379" spans="2:10">
      <c r="B1379" s="193">
        <v>435501</v>
      </c>
      <c r="C1379" s="171" t="s">
        <v>22993</v>
      </c>
      <c r="D1379" s="172">
        <v>219625596</v>
      </c>
      <c r="E1379" s="193" t="str">
        <f>VLOOKUP(D1379,Directorio!$A$1:$C$3890,3,0)</f>
        <v>Quipile</v>
      </c>
      <c r="F1379" s="173">
        <v>0</v>
      </c>
      <c r="G1379" s="173">
        <v>61163328</v>
      </c>
      <c r="H1379" s="194"/>
      <c r="I1379" s="194"/>
      <c r="J1379" s="194"/>
    </row>
    <row r="1380" spans="2:10">
      <c r="B1380" s="193">
        <v>435501</v>
      </c>
      <c r="C1380" s="171" t="s">
        <v>22993</v>
      </c>
      <c r="D1380" s="172">
        <v>24300000</v>
      </c>
      <c r="E1380" s="193" t="str">
        <f>VLOOKUP(D1380,Directorio!$A$1:$C$3890,3,0)</f>
        <v>Instituto Colombiano de Antropología e Historia</v>
      </c>
      <c r="F1380" s="173">
        <v>0</v>
      </c>
      <c r="G1380" s="173">
        <v>13476093</v>
      </c>
      <c r="H1380" s="194"/>
      <c r="I1380" s="194"/>
      <c r="J1380" s="194"/>
    </row>
    <row r="1381" spans="2:10">
      <c r="B1381" s="193">
        <v>435501</v>
      </c>
      <c r="C1381" s="171" t="s">
        <v>22993</v>
      </c>
      <c r="D1381" s="172">
        <v>13000000</v>
      </c>
      <c r="E1381" s="193" t="str">
        <f>VLOOKUP(D1381,Directorio!$A$1:$C$3890,3,0)</f>
        <v>Superintendencia de Sociedades</v>
      </c>
      <c r="F1381" s="173">
        <v>0</v>
      </c>
      <c r="G1381" s="173">
        <v>6934932</v>
      </c>
      <c r="H1381" s="194"/>
      <c r="I1381" s="194"/>
      <c r="J1381" s="194"/>
    </row>
    <row r="1382" spans="2:10">
      <c r="B1382" s="193">
        <v>435501</v>
      </c>
      <c r="C1382" s="171" t="s">
        <v>22993</v>
      </c>
      <c r="D1382" s="172">
        <v>230154874</v>
      </c>
      <c r="E1382" s="193" t="str">
        <f>VLOOKUP(D1382,Directorio!$A$1:$C$3890,3,0)</f>
        <v>E.S.P. Empresas Municipales de Villa del Rosario</v>
      </c>
      <c r="F1382" s="173">
        <v>0</v>
      </c>
      <c r="G1382" s="173">
        <v>6800000</v>
      </c>
      <c r="H1382" s="194"/>
      <c r="I1382" s="194"/>
      <c r="J1382" s="194"/>
    </row>
    <row r="1383" spans="2:10">
      <c r="B1383" s="193">
        <v>435501</v>
      </c>
      <c r="C1383" s="171" t="s">
        <v>22993</v>
      </c>
      <c r="D1383" s="172">
        <v>211354313</v>
      </c>
      <c r="E1383" s="193" t="str">
        <f>VLOOKUP(D1383,Directorio!$A$1:$C$3890,3,0)</f>
        <v>Gramalote</v>
      </c>
      <c r="F1383" s="173">
        <v>0</v>
      </c>
      <c r="G1383" s="173">
        <v>2450000</v>
      </c>
      <c r="H1383" s="194"/>
      <c r="I1383" s="194"/>
      <c r="J1383" s="194"/>
    </row>
    <row r="1384" spans="2:10">
      <c r="B1384" s="193">
        <v>435501</v>
      </c>
      <c r="C1384" s="171" t="s">
        <v>22993</v>
      </c>
      <c r="D1384" s="172">
        <v>217254172</v>
      </c>
      <c r="E1384" s="193" t="str">
        <f>VLOOKUP(D1384,Directorio!$A$1:$C$3890,3,0)</f>
        <v>Chinácota</v>
      </c>
      <c r="F1384" s="173">
        <v>0</v>
      </c>
      <c r="G1384" s="173">
        <v>18415361</v>
      </c>
      <c r="H1384" s="194"/>
      <c r="I1384" s="194"/>
      <c r="J1384" s="194"/>
    </row>
    <row r="1385" spans="2:10">
      <c r="B1385" s="193">
        <v>435501</v>
      </c>
      <c r="C1385" s="171" t="s">
        <v>22993</v>
      </c>
      <c r="D1385" s="172">
        <v>216154261</v>
      </c>
      <c r="E1385" s="193" t="str">
        <f>VLOOKUP(D1385,Directorio!$A$1:$C$3890,3,0)</f>
        <v>El Zulia</v>
      </c>
      <c r="F1385" s="173">
        <v>0</v>
      </c>
      <c r="G1385" s="173">
        <v>4969800</v>
      </c>
      <c r="H1385" s="194"/>
      <c r="I1385" s="194"/>
      <c r="J1385" s="194"/>
    </row>
    <row r="1386" spans="2:10">
      <c r="B1386" s="193">
        <v>435501</v>
      </c>
      <c r="C1386" s="171" t="s">
        <v>22993</v>
      </c>
      <c r="D1386" s="172">
        <v>220173200</v>
      </c>
      <c r="E1386" s="193" t="str">
        <f>VLOOKUP(D1386,Directorio!$A$1:$C$3890,3,0)</f>
        <v>E.S.E. Centro de Salud de Coello</v>
      </c>
      <c r="F1386" s="173">
        <v>0</v>
      </c>
      <c r="G1386" s="173">
        <v>2002590</v>
      </c>
      <c r="H1386" s="194"/>
      <c r="I1386" s="194"/>
      <c r="J1386" s="194"/>
    </row>
    <row r="1387" spans="2:10">
      <c r="B1387" s="193">
        <v>435501</v>
      </c>
      <c r="C1387" s="171" t="s">
        <v>22993</v>
      </c>
      <c r="D1387" s="172">
        <v>124305000</v>
      </c>
      <c r="E1387" s="193" t="str">
        <f>VLOOKUP(D1387,Directorio!$A$1:$C$3890,3,0)</f>
        <v>E.S.E. Hospital el Carmen - Amalfi</v>
      </c>
      <c r="F1387" s="173">
        <v>0</v>
      </c>
      <c r="G1387" s="173">
        <v>88463507</v>
      </c>
      <c r="H1387" s="194"/>
      <c r="I1387" s="194"/>
      <c r="J1387" s="194"/>
    </row>
    <row r="1388" spans="2:10">
      <c r="B1388" s="193">
        <v>435501</v>
      </c>
      <c r="C1388" s="171" t="s">
        <v>22993</v>
      </c>
      <c r="D1388" s="172">
        <v>923271572</v>
      </c>
      <c r="E1388" s="193" t="str">
        <f>VLOOKUP(D1388,Directorio!$A$1:$C$3890,3,0)</f>
        <v>E.S.E. Centro de Salud Nuestra Señora del Carmen - La Tola</v>
      </c>
      <c r="F1388" s="173">
        <v>0</v>
      </c>
      <c r="G1388" s="173">
        <v>3195000</v>
      </c>
      <c r="H1388" s="194"/>
      <c r="I1388" s="194"/>
      <c r="J1388" s="194"/>
    </row>
    <row r="1389" spans="2:10">
      <c r="B1389" s="193">
        <v>435501</v>
      </c>
      <c r="C1389" s="171" t="s">
        <v>22993</v>
      </c>
      <c r="D1389" s="172">
        <v>923272464</v>
      </c>
      <c r="E1389" s="193" t="str">
        <f>VLOOKUP(D1389,Directorio!$A$1:$C$3890,3,0)</f>
        <v>E.S.E. Centro de Salud Virgen de Lourdes</v>
      </c>
      <c r="F1389" s="173">
        <v>0</v>
      </c>
      <c r="G1389" s="173">
        <v>13068350</v>
      </c>
      <c r="H1389" s="194"/>
      <c r="I1389" s="194"/>
      <c r="J1389" s="194"/>
    </row>
    <row r="1390" spans="2:10">
      <c r="B1390" s="193">
        <v>435501</v>
      </c>
      <c r="C1390" s="171" t="s">
        <v>22993</v>
      </c>
      <c r="D1390" s="172">
        <v>127566000</v>
      </c>
      <c r="E1390" s="193" t="str">
        <f>VLOOKUP(D1390,Directorio!$A$1:$C$3890,3,0)</f>
        <v>E.S.E. Hospital San José - Belén de Umbría</v>
      </c>
      <c r="F1390" s="173">
        <v>0</v>
      </c>
      <c r="G1390" s="173">
        <v>88903712</v>
      </c>
      <c r="H1390" s="194"/>
      <c r="I1390" s="194"/>
      <c r="J1390" s="194"/>
    </row>
    <row r="1391" spans="2:10">
      <c r="B1391" s="193">
        <v>435501</v>
      </c>
      <c r="C1391" s="171" t="s">
        <v>22993</v>
      </c>
      <c r="D1391" s="172">
        <v>132919000</v>
      </c>
      <c r="E1391" s="193" t="str">
        <f>VLOOKUP(D1391,Directorio!$A$1:$C$3890,3,0)</f>
        <v>Lotería del Cauca</v>
      </c>
      <c r="F1391" s="173">
        <v>0</v>
      </c>
      <c r="G1391" s="173">
        <v>23243291</v>
      </c>
      <c r="H1391" s="194"/>
      <c r="I1391" s="194"/>
      <c r="J1391" s="194"/>
    </row>
    <row r="1392" spans="2:10">
      <c r="B1392" s="193">
        <v>435501</v>
      </c>
      <c r="C1392" s="171" t="s">
        <v>22993</v>
      </c>
      <c r="D1392" s="172">
        <v>125915000</v>
      </c>
      <c r="E1392" s="193" t="str">
        <f>VLOOKUP(D1392,Directorio!$A$1:$C$3890,3,0)</f>
        <v>Hospital San Antonio - Soatá</v>
      </c>
      <c r="F1392" s="173">
        <v>0</v>
      </c>
      <c r="G1392" s="173">
        <v>135788705</v>
      </c>
      <c r="H1392" s="194"/>
      <c r="I1392" s="194"/>
      <c r="J1392" s="194"/>
    </row>
    <row r="1393" spans="2:10">
      <c r="B1393" s="193">
        <v>435501</v>
      </c>
      <c r="C1393" s="171" t="s">
        <v>22993</v>
      </c>
      <c r="D1393" s="172">
        <v>267520787</v>
      </c>
      <c r="E1393" s="193" t="str">
        <f>VLOOKUP(D1393,Directorio!$A$1:$C$3890,3,0)</f>
        <v>E.S.E. Hospital de Tamalameque</v>
      </c>
      <c r="F1393" s="173">
        <v>0</v>
      </c>
      <c r="G1393" s="173">
        <v>11869017</v>
      </c>
      <c r="H1393" s="194"/>
      <c r="I1393" s="194"/>
      <c r="J1393" s="194"/>
    </row>
    <row r="1394" spans="2:10">
      <c r="B1394" s="193">
        <v>435501</v>
      </c>
      <c r="C1394" s="171" t="s">
        <v>22993</v>
      </c>
      <c r="D1394" s="172">
        <v>214525745</v>
      </c>
      <c r="E1394" s="193" t="str">
        <f>VLOOKUP(D1394,Directorio!$A$1:$C$3890,3,0)</f>
        <v>Simijaca</v>
      </c>
      <c r="F1394" s="173">
        <v>0</v>
      </c>
      <c r="G1394" s="173">
        <v>3803747</v>
      </c>
      <c r="H1394" s="194"/>
      <c r="I1394" s="194"/>
      <c r="J1394" s="194"/>
    </row>
    <row r="1395" spans="2:10">
      <c r="B1395" s="193">
        <v>435501</v>
      </c>
      <c r="C1395" s="171" t="s">
        <v>22993</v>
      </c>
      <c r="D1395" s="172">
        <v>213063130</v>
      </c>
      <c r="E1395" s="193" t="str">
        <f>VLOOKUP(D1395,Directorio!$A$1:$C$3890,3,0)</f>
        <v>Calarcá</v>
      </c>
      <c r="F1395" s="173">
        <v>0</v>
      </c>
      <c r="G1395" s="173">
        <v>63456986</v>
      </c>
      <c r="H1395" s="194"/>
      <c r="I1395" s="194"/>
      <c r="J1395" s="194"/>
    </row>
    <row r="1396" spans="2:10">
      <c r="B1396" s="193">
        <v>435501</v>
      </c>
      <c r="C1396" s="171" t="s">
        <v>22993</v>
      </c>
      <c r="D1396" s="172">
        <v>923272140</v>
      </c>
      <c r="E1396" s="193" t="str">
        <f>VLOOKUP(D1396,Directorio!$A$1:$C$3890,3,0)</f>
        <v>E.I.C.E. Amable</v>
      </c>
      <c r="F1396" s="173">
        <v>0</v>
      </c>
      <c r="G1396" s="173">
        <v>43089652</v>
      </c>
      <c r="H1396" s="194"/>
      <c r="I1396" s="194"/>
      <c r="J1396" s="194"/>
    </row>
    <row r="1397" spans="2:10">
      <c r="B1397" s="193">
        <v>435501</v>
      </c>
      <c r="C1397" s="171" t="s">
        <v>22993</v>
      </c>
      <c r="D1397" s="172">
        <v>210668406</v>
      </c>
      <c r="E1397" s="193" t="str">
        <f>VLOOKUP(D1397,Directorio!$A$1:$C$3890,3,0)</f>
        <v>Lebrija</v>
      </c>
      <c r="F1397" s="173">
        <v>0</v>
      </c>
      <c r="G1397" s="173">
        <v>512200</v>
      </c>
      <c r="H1397" s="194"/>
      <c r="I1397" s="194"/>
      <c r="J1397" s="194"/>
    </row>
    <row r="1398" spans="2:10">
      <c r="B1398" s="193">
        <v>435501</v>
      </c>
      <c r="C1398" s="171" t="s">
        <v>22993</v>
      </c>
      <c r="D1398" s="172">
        <v>233876834</v>
      </c>
      <c r="E1398" s="193" t="str">
        <f>VLOOKUP(D1398,Directorio!$A$1:$C$3890,3,0)</f>
        <v>E.S.P. Empresas Municipales de Tuluá</v>
      </c>
      <c r="F1398" s="173">
        <v>0</v>
      </c>
      <c r="G1398" s="173">
        <v>512200</v>
      </c>
      <c r="H1398" s="194"/>
      <c r="I1398" s="194"/>
      <c r="J1398" s="194"/>
    </row>
    <row r="1399" spans="2:10">
      <c r="B1399" s="193">
        <v>435501</v>
      </c>
      <c r="C1399" s="171" t="s">
        <v>22993</v>
      </c>
      <c r="D1399" s="172">
        <v>217776377</v>
      </c>
      <c r="E1399" s="193" t="str">
        <f>VLOOKUP(D1399,Directorio!$A$1:$C$3890,3,0)</f>
        <v>La Cumbre</v>
      </c>
      <c r="F1399" s="173">
        <v>0</v>
      </c>
      <c r="G1399" s="173">
        <v>5789877</v>
      </c>
      <c r="H1399" s="194"/>
      <c r="I1399" s="194"/>
      <c r="J1399" s="194"/>
    </row>
    <row r="1400" spans="2:10">
      <c r="B1400" s="193">
        <v>435501</v>
      </c>
      <c r="C1400" s="171" t="s">
        <v>22993</v>
      </c>
      <c r="D1400" s="172">
        <v>121576000</v>
      </c>
      <c r="E1400" s="193" t="str">
        <f>VLOOKUP(D1400,Directorio!$A$1:$C$3890,3,0)</f>
        <v>Instituto para la Investigación y la Preservación del Patrimonio Cultural y Natural del Valle del Cauca</v>
      </c>
      <c r="F1400" s="173">
        <v>0</v>
      </c>
      <c r="G1400" s="173">
        <v>1122960</v>
      </c>
      <c r="H1400" s="194"/>
      <c r="I1400" s="194"/>
      <c r="J1400" s="194"/>
    </row>
    <row r="1401" spans="2:10">
      <c r="B1401" s="193">
        <v>435501</v>
      </c>
      <c r="C1401" s="171" t="s">
        <v>22993</v>
      </c>
      <c r="D1401" s="172">
        <v>213376233</v>
      </c>
      <c r="E1401" s="193" t="str">
        <f>VLOOKUP(D1401,Directorio!$A$1:$C$3890,3,0)</f>
        <v>Dagua</v>
      </c>
      <c r="F1401" s="173">
        <v>0</v>
      </c>
      <c r="G1401" s="173">
        <v>7737301</v>
      </c>
      <c r="H1401" s="194"/>
      <c r="I1401" s="194"/>
      <c r="J1401" s="194"/>
    </row>
    <row r="1402" spans="2:10">
      <c r="B1402" s="193">
        <v>435501</v>
      </c>
      <c r="C1402" s="171" t="s">
        <v>22993</v>
      </c>
      <c r="D1402" s="172">
        <v>219276892</v>
      </c>
      <c r="E1402" s="193" t="str">
        <f>VLOOKUP(D1402,Directorio!$A$1:$C$3890,3,0)</f>
        <v>Yumbo</v>
      </c>
      <c r="F1402" s="173">
        <v>0</v>
      </c>
      <c r="G1402" s="173">
        <v>1094700</v>
      </c>
      <c r="H1402" s="194"/>
      <c r="I1402" s="194"/>
      <c r="J1402" s="194"/>
    </row>
    <row r="1403" spans="2:10">
      <c r="B1403" s="193">
        <v>435501</v>
      </c>
      <c r="C1403" s="171" t="s">
        <v>22993</v>
      </c>
      <c r="D1403" s="172">
        <v>211676616</v>
      </c>
      <c r="E1403" s="193" t="str">
        <f>VLOOKUP(D1403,Directorio!$A$1:$C$3890,3,0)</f>
        <v>Riofrío</v>
      </c>
      <c r="F1403" s="173">
        <v>0</v>
      </c>
      <c r="G1403" s="173">
        <v>79857848</v>
      </c>
      <c r="H1403" s="194"/>
      <c r="I1403" s="194"/>
      <c r="J1403" s="194"/>
    </row>
    <row r="1404" spans="2:10">
      <c r="B1404" s="193">
        <v>435501</v>
      </c>
      <c r="C1404" s="171" t="s">
        <v>22993</v>
      </c>
      <c r="D1404" s="172">
        <v>210176001</v>
      </c>
      <c r="E1404" s="193" t="str">
        <f>VLOOKUP(D1404,Directorio!$A$1:$C$3890,3,0)</f>
        <v>Santiago de Cali</v>
      </c>
      <c r="F1404" s="173">
        <v>0</v>
      </c>
      <c r="G1404" s="173">
        <v>88489238</v>
      </c>
      <c r="H1404" s="194"/>
      <c r="I1404" s="194"/>
      <c r="J1404" s="194"/>
    </row>
    <row r="1405" spans="2:10">
      <c r="B1405" s="193">
        <v>435501</v>
      </c>
      <c r="C1405" s="171" t="s">
        <v>22993</v>
      </c>
      <c r="D1405" s="172">
        <v>264220614</v>
      </c>
      <c r="E1405" s="193" t="str">
        <f>VLOOKUP(D1405,Directorio!$A$1:$C$3890,3,0)</f>
        <v>E.S.E. Hospital Local del Río de Oro</v>
      </c>
      <c r="F1405" s="173">
        <v>0</v>
      </c>
      <c r="G1405" s="173">
        <v>2755986</v>
      </c>
      <c r="H1405" s="194"/>
      <c r="I1405" s="194"/>
      <c r="J1405" s="194"/>
    </row>
    <row r="1406" spans="2:10">
      <c r="B1406" s="193">
        <v>435501</v>
      </c>
      <c r="C1406" s="171" t="s">
        <v>22993</v>
      </c>
      <c r="D1406" s="172">
        <v>220454000</v>
      </c>
      <c r="E1406" s="193" t="str">
        <f>VLOOKUP(D1406,Directorio!$A$1:$C$3890,3,0)</f>
        <v>E.S.E. Hospital Regional Centro - Gramalote Norte de Santander</v>
      </c>
      <c r="F1406" s="173">
        <v>0</v>
      </c>
      <c r="G1406" s="173">
        <v>62150643</v>
      </c>
      <c r="H1406" s="194"/>
      <c r="I1406" s="194"/>
      <c r="J1406" s="194"/>
    </row>
    <row r="1407" spans="2:10">
      <c r="B1407" s="193">
        <v>435501</v>
      </c>
      <c r="C1407" s="171" t="s">
        <v>22993</v>
      </c>
      <c r="D1407" s="172">
        <v>212054720</v>
      </c>
      <c r="E1407" s="193" t="str">
        <f>VLOOKUP(D1407,Directorio!$A$1:$C$3890,3,0)</f>
        <v>Sardinata</v>
      </c>
      <c r="F1407" s="173">
        <v>0</v>
      </c>
      <c r="G1407" s="173">
        <v>17449303</v>
      </c>
      <c r="H1407" s="194"/>
      <c r="I1407" s="194"/>
      <c r="J1407" s="194"/>
    </row>
    <row r="1408" spans="2:10">
      <c r="B1408" s="193">
        <v>435501</v>
      </c>
      <c r="C1408" s="171" t="s">
        <v>22993</v>
      </c>
      <c r="D1408" s="172">
        <v>214873148</v>
      </c>
      <c r="E1408" s="193" t="str">
        <f>VLOOKUP(D1408,Directorio!$A$1:$C$3890,3,0)</f>
        <v>Carmen de Apicalá</v>
      </c>
      <c r="F1408" s="173">
        <v>0</v>
      </c>
      <c r="G1408" s="173">
        <v>10866326</v>
      </c>
      <c r="H1408" s="194"/>
      <c r="I1408" s="194"/>
      <c r="J1408" s="194"/>
    </row>
    <row r="1409" spans="2:10">
      <c r="B1409" s="193">
        <v>435501</v>
      </c>
      <c r="C1409" s="171" t="s">
        <v>22993</v>
      </c>
      <c r="D1409" s="172">
        <v>824613000</v>
      </c>
      <c r="E1409" s="193" t="str">
        <f>VLOOKUP(D1409,Directorio!$A$1:$C$3890,3,0)</f>
        <v>Colegio Mayor de Bolívar</v>
      </c>
      <c r="F1409" s="173">
        <v>0</v>
      </c>
      <c r="G1409" s="173">
        <v>3000000</v>
      </c>
      <c r="H1409" s="194"/>
      <c r="I1409" s="194"/>
      <c r="J1409" s="194"/>
    </row>
    <row r="1410" spans="2:10">
      <c r="B1410" s="193">
        <v>435501</v>
      </c>
      <c r="C1410" s="171" t="s">
        <v>22993</v>
      </c>
      <c r="D1410" s="172">
        <v>211317513</v>
      </c>
      <c r="E1410" s="193" t="str">
        <f>VLOOKUP(D1410,Directorio!$A$1:$C$3890,3,0)</f>
        <v>Pácora</v>
      </c>
      <c r="F1410" s="173">
        <v>0</v>
      </c>
      <c r="G1410" s="173">
        <v>512200</v>
      </c>
      <c r="H1410" s="194"/>
      <c r="I1410" s="194"/>
      <c r="J1410" s="194"/>
    </row>
    <row r="1411" spans="2:10">
      <c r="B1411" s="193">
        <v>435501</v>
      </c>
      <c r="C1411" s="171" t="s">
        <v>22993</v>
      </c>
      <c r="D1411" s="172">
        <v>216805368</v>
      </c>
      <c r="E1411" s="193" t="str">
        <f>VLOOKUP(D1411,Directorio!$A$1:$C$3890,3,0)</f>
        <v>Jericó - Antioquia</v>
      </c>
      <c r="F1411" s="173">
        <v>0</v>
      </c>
      <c r="G1411" s="173">
        <v>9981827</v>
      </c>
      <c r="H1411" s="194"/>
      <c r="I1411" s="194"/>
      <c r="J1411" s="194"/>
    </row>
    <row r="1412" spans="2:10">
      <c r="B1412" s="193">
        <v>435501</v>
      </c>
      <c r="C1412" s="171" t="s">
        <v>22993</v>
      </c>
      <c r="D1412" s="172">
        <v>923272027</v>
      </c>
      <c r="E1412" s="193" t="str">
        <f>VLOOKUP(D1412,Directorio!$A$1:$C$3890,3,0)</f>
        <v>E.S.E. Centro de Salud San José de Leiva</v>
      </c>
      <c r="F1412" s="173">
        <v>0</v>
      </c>
      <c r="G1412" s="173">
        <v>8350000</v>
      </c>
      <c r="H1412" s="194"/>
      <c r="I1412" s="194"/>
      <c r="J1412" s="194"/>
    </row>
    <row r="1413" spans="2:10">
      <c r="B1413" s="193">
        <v>435501</v>
      </c>
      <c r="C1413" s="171" t="s">
        <v>22993</v>
      </c>
      <c r="D1413" s="172">
        <v>238866001</v>
      </c>
      <c r="E1413" s="193" t="str">
        <f>VLOOKUP(D1413,Directorio!$A$1:$C$3890,3,0)</f>
        <v>Aeropuerto Matecaña</v>
      </c>
      <c r="F1413" s="173">
        <v>0</v>
      </c>
      <c r="G1413" s="173">
        <v>88872276</v>
      </c>
      <c r="H1413" s="194"/>
      <c r="I1413" s="194"/>
      <c r="J1413" s="194"/>
    </row>
    <row r="1414" spans="2:10">
      <c r="B1414" s="193">
        <v>435501</v>
      </c>
      <c r="C1414" s="171" t="s">
        <v>22993</v>
      </c>
      <c r="D1414" s="172">
        <v>213019130</v>
      </c>
      <c r="E1414" s="193" t="str">
        <f>VLOOKUP(D1414,Directorio!$A$1:$C$3890,3,0)</f>
        <v>Cajibío</v>
      </c>
      <c r="F1414" s="173">
        <v>0</v>
      </c>
      <c r="G1414" s="173">
        <v>23652627</v>
      </c>
      <c r="H1414" s="194"/>
      <c r="I1414" s="194"/>
      <c r="J1414" s="194"/>
    </row>
    <row r="1415" spans="2:10">
      <c r="B1415" s="193">
        <v>435501</v>
      </c>
      <c r="C1415" s="171" t="s">
        <v>22993</v>
      </c>
      <c r="D1415" s="172">
        <v>210119001</v>
      </c>
      <c r="E1415" s="193" t="str">
        <f>VLOOKUP(D1415,Directorio!$A$1:$C$3890,3,0)</f>
        <v>Popayán</v>
      </c>
      <c r="F1415" s="173">
        <v>0</v>
      </c>
      <c r="G1415" s="173">
        <v>21154707</v>
      </c>
      <c r="H1415" s="194"/>
      <c r="I1415" s="194"/>
      <c r="J1415" s="194"/>
    </row>
    <row r="1416" spans="2:10">
      <c r="B1416" s="193">
        <v>435501</v>
      </c>
      <c r="C1416" s="171" t="s">
        <v>22993</v>
      </c>
      <c r="D1416" s="172">
        <v>21527000</v>
      </c>
      <c r="E1416" s="193" t="str">
        <f>VLOOKUP(D1416,Directorio!$A$1:$C$3890,3,0)</f>
        <v>Corporación Autónoma Regional para el Desarrollo Sostenible del Chocó</v>
      </c>
      <c r="F1416" s="173">
        <v>0</v>
      </c>
      <c r="G1416" s="173">
        <v>6933100</v>
      </c>
      <c r="H1416" s="194"/>
      <c r="I1416" s="194"/>
      <c r="J1416" s="194"/>
    </row>
    <row r="1417" spans="2:10">
      <c r="B1417" s="193">
        <v>435501</v>
      </c>
      <c r="C1417" s="171" t="s">
        <v>22993</v>
      </c>
      <c r="D1417" s="172">
        <v>923271211</v>
      </c>
      <c r="E1417" s="193" t="str">
        <f>VLOOKUP(D1417,Directorio!$A$1:$C$3890,3,0)</f>
        <v>I.P.S.I. Supula Wayuu</v>
      </c>
      <c r="F1417" s="173">
        <v>0</v>
      </c>
      <c r="G1417" s="173">
        <v>16629631</v>
      </c>
      <c r="H1417" s="194"/>
      <c r="I1417" s="194"/>
      <c r="J1417" s="194"/>
    </row>
    <row r="1418" spans="2:10">
      <c r="B1418" s="193">
        <v>435501</v>
      </c>
      <c r="C1418" s="171" t="s">
        <v>22993</v>
      </c>
      <c r="D1418" s="172">
        <v>220244560</v>
      </c>
      <c r="E1418" s="193" t="str">
        <f>VLOOKUP(D1418,Directorio!$A$1:$C$3890,3,0)</f>
        <v>I.P.S.I. Unidad Médica Wayuu Anouta Wakuaipa</v>
      </c>
      <c r="F1418" s="173">
        <v>0</v>
      </c>
      <c r="G1418" s="173">
        <v>24412621</v>
      </c>
      <c r="H1418" s="194"/>
      <c r="I1418" s="194"/>
      <c r="J1418" s="194"/>
    </row>
    <row r="1419" spans="2:10">
      <c r="B1419" s="193">
        <v>435501</v>
      </c>
      <c r="C1419" s="171" t="s">
        <v>22993</v>
      </c>
      <c r="D1419" s="172">
        <v>211370713</v>
      </c>
      <c r="E1419" s="193" t="str">
        <f>VLOOKUP(D1419,Directorio!$A$1:$C$3890,3,0)</f>
        <v>San Onofre</v>
      </c>
      <c r="F1419" s="173">
        <v>0</v>
      </c>
      <c r="G1419" s="173">
        <v>729800</v>
      </c>
      <c r="H1419" s="194"/>
      <c r="I1419" s="194"/>
      <c r="J1419" s="194"/>
    </row>
    <row r="1420" spans="2:10">
      <c r="B1420" s="193">
        <v>435501</v>
      </c>
      <c r="C1420" s="171" t="s">
        <v>22993</v>
      </c>
      <c r="D1420" s="172">
        <v>140815000</v>
      </c>
      <c r="E1420" s="193" t="str">
        <f>VLOOKUP(D1420,Directorio!$A$1:$C$3890,3,0)</f>
        <v>Instituto de Fomento y Desarrollo de Boyacá</v>
      </c>
      <c r="F1420" s="173">
        <v>0</v>
      </c>
      <c r="G1420" s="173">
        <v>18712550</v>
      </c>
      <c r="H1420" s="194"/>
      <c r="I1420" s="194"/>
      <c r="J1420" s="194"/>
    </row>
    <row r="1421" spans="2:10">
      <c r="B1421" s="193">
        <v>435501</v>
      </c>
      <c r="C1421" s="171" t="s">
        <v>22993</v>
      </c>
      <c r="D1421" s="172">
        <v>214815248</v>
      </c>
      <c r="E1421" s="193" t="str">
        <f>VLOOKUP(D1421,Directorio!$A$1:$C$3890,3,0)</f>
        <v>El Espino</v>
      </c>
      <c r="F1421" s="173">
        <v>0</v>
      </c>
      <c r="G1421" s="173">
        <v>5150000</v>
      </c>
      <c r="H1421" s="194"/>
      <c r="I1421" s="194"/>
      <c r="J1421" s="194"/>
    </row>
    <row r="1422" spans="2:10">
      <c r="B1422" s="193">
        <v>435501</v>
      </c>
      <c r="C1422" s="171" t="s">
        <v>22993</v>
      </c>
      <c r="D1422" s="172">
        <v>219715897</v>
      </c>
      <c r="E1422" s="193" t="str">
        <f>VLOOKUP(D1422,Directorio!$A$1:$C$3890,3,0)</f>
        <v>Zetaquira</v>
      </c>
      <c r="F1422" s="173">
        <v>0</v>
      </c>
      <c r="G1422" s="173">
        <v>26490918</v>
      </c>
      <c r="H1422" s="194"/>
      <c r="I1422" s="194"/>
      <c r="J1422" s="194"/>
    </row>
    <row r="1423" spans="2:10">
      <c r="B1423" s="193">
        <v>435501</v>
      </c>
      <c r="C1423" s="171" t="s">
        <v>22993</v>
      </c>
      <c r="D1423" s="172">
        <v>127515000</v>
      </c>
      <c r="E1423" s="193" t="str">
        <f>VLOOKUP(D1423,Directorio!$A$1:$C$3890,3,0)</f>
        <v>Hospital San Francisco - San Luis de Gaceno</v>
      </c>
      <c r="F1423" s="173">
        <v>0</v>
      </c>
      <c r="G1423" s="173">
        <v>741488</v>
      </c>
      <c r="H1423" s="194"/>
      <c r="I1423" s="194"/>
      <c r="J1423" s="194"/>
    </row>
    <row r="1424" spans="2:10">
      <c r="B1424" s="193">
        <v>435501</v>
      </c>
      <c r="C1424" s="171" t="s">
        <v>22993</v>
      </c>
      <c r="D1424" s="172">
        <v>89600000</v>
      </c>
      <c r="E1424" s="193" t="str">
        <f>VLOOKUP(D1424,Directorio!$A$1:$C$3890,3,0)</f>
        <v>E.S.P. Empresa de Energía Eléctrica del Departamento del Vichada S.A.</v>
      </c>
      <c r="F1424" s="173">
        <v>0</v>
      </c>
      <c r="G1424" s="173">
        <v>7060740</v>
      </c>
      <c r="H1424" s="194"/>
      <c r="I1424" s="194"/>
      <c r="J1424" s="194"/>
    </row>
    <row r="1425" spans="2:10">
      <c r="B1425" s="193">
        <v>435501</v>
      </c>
      <c r="C1425" s="171" t="s">
        <v>22993</v>
      </c>
      <c r="D1425" s="172">
        <v>212350223</v>
      </c>
      <c r="E1425" s="193" t="str">
        <f>VLOOKUP(D1425,Directorio!$A$1:$C$3890,3,0)</f>
        <v>Cubarral</v>
      </c>
      <c r="F1425" s="173">
        <v>0</v>
      </c>
      <c r="G1425" s="173">
        <v>19992850</v>
      </c>
      <c r="H1425" s="194"/>
      <c r="I1425" s="194"/>
      <c r="J1425" s="194"/>
    </row>
    <row r="1426" spans="2:10">
      <c r="B1426" s="193">
        <v>435501</v>
      </c>
      <c r="C1426" s="171" t="s">
        <v>22993</v>
      </c>
      <c r="D1426" s="172">
        <v>214325743</v>
      </c>
      <c r="E1426" s="193" t="str">
        <f>VLOOKUP(D1426,Directorio!$A$1:$C$3890,3,0)</f>
        <v>Silvania</v>
      </c>
      <c r="F1426" s="173">
        <v>0</v>
      </c>
      <c r="G1426" s="173">
        <v>780825</v>
      </c>
      <c r="H1426" s="194"/>
      <c r="I1426" s="194"/>
      <c r="J1426" s="194"/>
    </row>
    <row r="1427" spans="2:10">
      <c r="B1427" s="193">
        <v>435501</v>
      </c>
      <c r="C1427" s="171" t="s">
        <v>22993</v>
      </c>
      <c r="D1427" s="172">
        <v>922500000</v>
      </c>
      <c r="E1427" s="193" t="str">
        <f>VLOOKUP(D1427,Directorio!$A$1:$C$3890,3,0)</f>
        <v>Unidad de Planeación Minero Energética</v>
      </c>
      <c r="F1427" s="173">
        <v>0</v>
      </c>
      <c r="G1427" s="173">
        <v>3176737</v>
      </c>
      <c r="H1427" s="194"/>
      <c r="I1427" s="194"/>
      <c r="J1427" s="194"/>
    </row>
    <row r="1428" spans="2:10">
      <c r="B1428" s="193">
        <v>435501</v>
      </c>
      <c r="C1428" s="171" t="s">
        <v>22993</v>
      </c>
      <c r="D1428" s="172">
        <v>11800000</v>
      </c>
      <c r="E1428" s="193" t="str">
        <f>VLOOKUP(D1428,Directorio!$A$1:$C$3890,3,0)</f>
        <v>Ministerio de Transporte</v>
      </c>
      <c r="F1428" s="173">
        <v>0</v>
      </c>
      <c r="G1428" s="173">
        <v>73389168</v>
      </c>
      <c r="H1428" s="194"/>
      <c r="I1428" s="194"/>
      <c r="J1428" s="194"/>
    </row>
    <row r="1429" spans="2:10">
      <c r="B1429" s="193">
        <v>435501</v>
      </c>
      <c r="C1429" s="171" t="s">
        <v>22993</v>
      </c>
      <c r="D1429" s="172">
        <v>214468444</v>
      </c>
      <c r="E1429" s="193" t="str">
        <f>VLOOKUP(D1429,Directorio!$A$1:$C$3890,3,0)</f>
        <v>Matanza</v>
      </c>
      <c r="F1429" s="173">
        <v>0</v>
      </c>
      <c r="G1429" s="173">
        <v>12606700</v>
      </c>
      <c r="H1429" s="194"/>
      <c r="I1429" s="194"/>
      <c r="J1429" s="194"/>
    </row>
    <row r="1430" spans="2:10">
      <c r="B1430" s="193">
        <v>435501</v>
      </c>
      <c r="C1430" s="171" t="s">
        <v>22993</v>
      </c>
      <c r="D1430" s="172">
        <v>220168720</v>
      </c>
      <c r="E1430" s="193" t="str">
        <f>VLOOKUP(D1430,Directorio!$A$1:$C$3890,3,0)</f>
        <v>I.P.S. Centro de Salud Santa Helena de Opón</v>
      </c>
      <c r="F1430" s="173">
        <v>0</v>
      </c>
      <c r="G1430" s="173">
        <v>5488400</v>
      </c>
      <c r="H1430" s="194"/>
      <c r="I1430" s="194"/>
      <c r="J1430" s="194"/>
    </row>
    <row r="1431" spans="2:10">
      <c r="B1431" s="193">
        <v>435501</v>
      </c>
      <c r="C1431" s="171" t="s">
        <v>22993</v>
      </c>
      <c r="D1431" s="172">
        <v>219868298</v>
      </c>
      <c r="E1431" s="193" t="str">
        <f>VLOOKUP(D1431,Directorio!$A$1:$C$3890,3,0)</f>
        <v>Gámbita</v>
      </c>
      <c r="F1431" s="173">
        <v>0</v>
      </c>
      <c r="G1431" s="173">
        <v>20273887</v>
      </c>
      <c r="H1431" s="194"/>
      <c r="I1431" s="194"/>
      <c r="J1431" s="194"/>
    </row>
    <row r="1432" spans="2:10">
      <c r="B1432" s="193">
        <v>435501</v>
      </c>
      <c r="C1432" s="171" t="s">
        <v>22993</v>
      </c>
      <c r="D1432" s="172">
        <v>212354223</v>
      </c>
      <c r="E1432" s="193" t="str">
        <f>VLOOKUP(D1432,Directorio!$A$1:$C$3890,3,0)</f>
        <v>Cucutilla</v>
      </c>
      <c r="F1432" s="173">
        <v>0</v>
      </c>
      <c r="G1432" s="173">
        <v>1175100</v>
      </c>
      <c r="H1432" s="194"/>
      <c r="I1432" s="194"/>
      <c r="J1432" s="194"/>
    </row>
    <row r="1433" spans="2:10">
      <c r="B1433" s="193">
        <v>435501</v>
      </c>
      <c r="C1433" s="171" t="s">
        <v>22993</v>
      </c>
      <c r="D1433" s="172">
        <v>214718247</v>
      </c>
      <c r="E1433" s="193" t="str">
        <f>VLOOKUP(D1433,Directorio!$A$1:$C$3890,3,0)</f>
        <v>El Doncello</v>
      </c>
      <c r="F1433" s="173">
        <v>0</v>
      </c>
      <c r="G1433" s="173">
        <v>63315871</v>
      </c>
      <c r="H1433" s="194"/>
      <c r="I1433" s="194"/>
      <c r="J1433" s="194"/>
    </row>
    <row r="1434" spans="2:10">
      <c r="B1434" s="193">
        <v>435501</v>
      </c>
      <c r="C1434" s="171" t="s">
        <v>22993</v>
      </c>
      <c r="D1434" s="172">
        <v>126473000</v>
      </c>
      <c r="E1434" s="193" t="str">
        <f>VLOOKUP(D1434,Directorio!$A$1:$C$3890,3,0)</f>
        <v>E.S.E. Hospital San Vicente - Rovira</v>
      </c>
      <c r="F1434" s="173">
        <v>0</v>
      </c>
      <c r="G1434" s="173">
        <v>1184524</v>
      </c>
      <c r="H1434" s="194"/>
      <c r="I1434" s="194"/>
      <c r="J1434" s="194"/>
    </row>
    <row r="1435" spans="2:10">
      <c r="B1435" s="193">
        <v>435501</v>
      </c>
      <c r="C1435" s="171" t="s">
        <v>22993</v>
      </c>
      <c r="D1435" s="172">
        <v>216873168</v>
      </c>
      <c r="E1435" s="193" t="str">
        <f>VLOOKUP(D1435,Directorio!$A$1:$C$3890,3,0)</f>
        <v>Chaparral</v>
      </c>
      <c r="F1435" s="173">
        <v>0</v>
      </c>
      <c r="G1435" s="173">
        <v>2317370</v>
      </c>
      <c r="H1435" s="194"/>
      <c r="I1435" s="194"/>
      <c r="J1435" s="194"/>
    </row>
    <row r="1436" spans="2:10">
      <c r="B1436" s="193">
        <v>435501</v>
      </c>
      <c r="C1436" s="171" t="s">
        <v>22993</v>
      </c>
      <c r="D1436" s="172">
        <v>216105761</v>
      </c>
      <c r="E1436" s="193" t="str">
        <f>VLOOKUP(D1436,Directorio!$A$1:$C$3890,3,0)</f>
        <v>Sopetrán</v>
      </c>
      <c r="F1436" s="173">
        <v>0</v>
      </c>
      <c r="G1436" s="173">
        <v>48967406</v>
      </c>
      <c r="H1436" s="194"/>
      <c r="I1436" s="194"/>
      <c r="J1436" s="194"/>
    </row>
    <row r="1437" spans="2:10">
      <c r="B1437" s="193">
        <v>435501</v>
      </c>
      <c r="C1437" s="171" t="s">
        <v>22993</v>
      </c>
      <c r="D1437" s="172">
        <v>125825000</v>
      </c>
      <c r="E1437" s="193" t="str">
        <f>VLOOKUP(D1437,Directorio!$A$1:$C$3890,3,0)</f>
        <v>E.P.S. Convida</v>
      </c>
      <c r="F1437" s="173">
        <v>0</v>
      </c>
      <c r="G1437" s="173">
        <v>3200900</v>
      </c>
      <c r="H1437" s="194"/>
      <c r="I1437" s="194"/>
      <c r="J1437" s="194"/>
    </row>
    <row r="1438" spans="2:10">
      <c r="B1438" s="193">
        <v>435501</v>
      </c>
      <c r="C1438" s="171" t="s">
        <v>22993</v>
      </c>
      <c r="D1438" s="172">
        <v>90500000</v>
      </c>
      <c r="E1438" s="193" t="str">
        <f>VLOOKUP(D1438,Directorio!$A$1:$C$3890,3,0)</f>
        <v>E.S.E. Hospital Fronterizo - La Dorada</v>
      </c>
      <c r="F1438" s="173">
        <v>0</v>
      </c>
      <c r="G1438" s="173">
        <v>28195847</v>
      </c>
      <c r="H1438" s="194"/>
      <c r="I1438" s="194"/>
      <c r="J1438" s="194"/>
    </row>
    <row r="1439" spans="2:10">
      <c r="B1439" s="193">
        <v>435501</v>
      </c>
      <c r="C1439" s="171" t="s">
        <v>22993</v>
      </c>
      <c r="D1439" s="172">
        <v>923271565</v>
      </c>
      <c r="E1439" s="193" t="str">
        <f>VLOOKUP(D1439,Directorio!$A$1:$C$3890,3,0)</f>
        <v>E.S.P. Aguas de Córdoba S.A.</v>
      </c>
      <c r="F1439" s="173">
        <v>0</v>
      </c>
      <c r="G1439" s="173">
        <v>955258</v>
      </c>
      <c r="H1439" s="194"/>
      <c r="I1439" s="194"/>
      <c r="J1439" s="194"/>
    </row>
    <row r="1440" spans="2:10">
      <c r="B1440" s="193">
        <v>435501</v>
      </c>
      <c r="C1440" s="171" t="s">
        <v>22993</v>
      </c>
      <c r="D1440" s="172">
        <v>211941319</v>
      </c>
      <c r="E1440" s="193" t="str">
        <f>VLOOKUP(D1440,Directorio!$A$1:$C$3890,3,0)</f>
        <v>Guadalupe - Huila</v>
      </c>
      <c r="F1440" s="173">
        <v>0</v>
      </c>
      <c r="G1440" s="173">
        <v>15896366</v>
      </c>
      <c r="H1440" s="194"/>
      <c r="I1440" s="194"/>
      <c r="J1440" s="194"/>
    </row>
    <row r="1441" spans="2:10">
      <c r="B1441" s="193">
        <v>435501</v>
      </c>
      <c r="C1441" s="171" t="s">
        <v>22993</v>
      </c>
      <c r="D1441" s="172">
        <v>828400000</v>
      </c>
      <c r="E1441" s="193" t="str">
        <f>VLOOKUP(D1441,Directorio!$A$1:$C$3890,3,0)</f>
        <v>U.A.E. de la Dirección de Impuestos y Aduanas Nacionales</v>
      </c>
      <c r="F1441" s="173">
        <v>0</v>
      </c>
      <c r="G1441" s="173">
        <v>512200</v>
      </c>
      <c r="H1441" s="194"/>
      <c r="I1441" s="194"/>
      <c r="J1441" s="194"/>
    </row>
    <row r="1442" spans="2:10">
      <c r="B1442" s="193">
        <v>435501</v>
      </c>
      <c r="C1442" s="171" t="s">
        <v>22993</v>
      </c>
      <c r="D1442" s="172">
        <v>213719137</v>
      </c>
      <c r="E1442" s="193" t="str">
        <f>VLOOKUP(D1442,Directorio!$A$1:$C$3890,3,0)</f>
        <v>Caldono</v>
      </c>
      <c r="F1442" s="173">
        <v>0</v>
      </c>
      <c r="G1442" s="173">
        <v>14710700</v>
      </c>
      <c r="H1442" s="194"/>
      <c r="I1442" s="194"/>
      <c r="J1442" s="194"/>
    </row>
    <row r="1443" spans="2:10">
      <c r="B1443" s="193">
        <v>435501</v>
      </c>
      <c r="C1443" s="171" t="s">
        <v>22993</v>
      </c>
      <c r="D1443" s="172">
        <v>220544430</v>
      </c>
      <c r="E1443" s="193" t="str">
        <f>VLOOKUP(D1443,Directorio!$A$1:$C$3890,3,0)</f>
        <v>I.P.S. Indígena Erejeeria Wayuu</v>
      </c>
      <c r="F1443" s="173">
        <v>0</v>
      </c>
      <c r="G1443" s="173">
        <v>6706996</v>
      </c>
      <c r="H1443" s="194"/>
      <c r="I1443" s="194"/>
      <c r="J1443" s="194"/>
    </row>
    <row r="1444" spans="2:10">
      <c r="B1444" s="193">
        <v>435501</v>
      </c>
      <c r="C1444" s="171" t="s">
        <v>22993</v>
      </c>
      <c r="D1444" s="172">
        <v>220270708</v>
      </c>
      <c r="E1444" s="193" t="str">
        <f>VLOOKUP(D1444,Directorio!$A$1:$C$3890,3,0)</f>
        <v>E.S.E. Centro de Salud San José - San Marcos</v>
      </c>
      <c r="F1444" s="173">
        <v>0</v>
      </c>
      <c r="G1444" s="173">
        <v>11600000</v>
      </c>
      <c r="H1444" s="194"/>
      <c r="I1444" s="194"/>
      <c r="J1444" s="194"/>
    </row>
    <row r="1445" spans="2:10">
      <c r="B1445" s="193">
        <v>435501</v>
      </c>
      <c r="C1445" s="171" t="s">
        <v>22993</v>
      </c>
      <c r="D1445" s="172">
        <v>213115531</v>
      </c>
      <c r="E1445" s="193" t="str">
        <f>VLOOKUP(D1445,Directorio!$A$1:$C$3890,3,0)</f>
        <v>Pauna</v>
      </c>
      <c r="F1445" s="173">
        <v>0</v>
      </c>
      <c r="G1445" s="173">
        <v>5316031</v>
      </c>
      <c r="H1445" s="194"/>
      <c r="I1445" s="194"/>
      <c r="J1445" s="194"/>
    </row>
    <row r="1446" spans="2:10">
      <c r="B1446" s="193">
        <v>435501</v>
      </c>
      <c r="C1446" s="171" t="s">
        <v>22993</v>
      </c>
      <c r="D1446" s="172">
        <v>211850318</v>
      </c>
      <c r="E1446" s="193" t="str">
        <f>VLOOKUP(D1446,Directorio!$A$1:$C$3890,3,0)</f>
        <v>Guamal - Meta</v>
      </c>
      <c r="F1446" s="173">
        <v>0</v>
      </c>
      <c r="G1446" s="173">
        <v>180509108</v>
      </c>
      <c r="H1446" s="194"/>
      <c r="I1446" s="194"/>
      <c r="J1446" s="194"/>
    </row>
    <row r="1447" spans="2:10">
      <c r="B1447" s="193">
        <v>435501</v>
      </c>
      <c r="C1447" s="171" t="s">
        <v>22993</v>
      </c>
      <c r="D1447" s="172">
        <v>826076000</v>
      </c>
      <c r="E1447" s="193" t="str">
        <f>VLOOKUP(D1447,Directorio!$A$1:$C$3890,3,0)</f>
        <v>Universidad del Pacífico</v>
      </c>
      <c r="F1447" s="173">
        <v>0</v>
      </c>
      <c r="G1447" s="173">
        <v>48000000</v>
      </c>
      <c r="H1447" s="194"/>
      <c r="I1447" s="194"/>
      <c r="J1447" s="194"/>
    </row>
    <row r="1448" spans="2:10">
      <c r="B1448" s="193">
        <v>435501</v>
      </c>
      <c r="C1448" s="171" t="s">
        <v>22993</v>
      </c>
      <c r="D1448" s="172">
        <v>118181000</v>
      </c>
      <c r="E1448" s="193" t="str">
        <f>VLOOKUP(D1448,Directorio!$A$1:$C$3890,3,0)</f>
        <v>Departamento de Arauca</v>
      </c>
      <c r="F1448" s="173">
        <v>0</v>
      </c>
      <c r="G1448" s="173">
        <v>818000</v>
      </c>
      <c r="H1448" s="194"/>
      <c r="I1448" s="194"/>
      <c r="J1448" s="194"/>
    </row>
    <row r="1449" spans="2:10">
      <c r="B1449" s="193">
        <v>435501</v>
      </c>
      <c r="C1449" s="171" t="s">
        <v>22993</v>
      </c>
      <c r="D1449" s="172">
        <v>220108849</v>
      </c>
      <c r="E1449" s="193" t="str">
        <f>VLOOKUP(D1449,Directorio!$A$1:$C$3890,3,0)</f>
        <v>E.S.E. Centro de Salud de Usiacurí</v>
      </c>
      <c r="F1449" s="173">
        <v>0</v>
      </c>
      <c r="G1449" s="173">
        <v>13737088</v>
      </c>
      <c r="H1449" s="194"/>
      <c r="I1449" s="194"/>
      <c r="J1449" s="194"/>
    </row>
    <row r="1450" spans="2:10">
      <c r="B1450" s="193">
        <v>435501</v>
      </c>
      <c r="C1450" s="171" t="s">
        <v>22993</v>
      </c>
      <c r="D1450" s="172">
        <v>24800000</v>
      </c>
      <c r="E1450" s="193" t="str">
        <f>VLOOKUP(D1450,Directorio!$A$1:$C$3890,3,0)</f>
        <v>Ministerio del Deporte</v>
      </c>
      <c r="F1450" s="173">
        <v>0</v>
      </c>
      <c r="G1450" s="173">
        <v>5750130</v>
      </c>
      <c r="H1450" s="194"/>
      <c r="I1450" s="194"/>
      <c r="J1450" s="194"/>
    </row>
    <row r="1451" spans="2:10">
      <c r="B1451" s="193">
        <v>435501</v>
      </c>
      <c r="C1451" s="171" t="s">
        <v>22993</v>
      </c>
      <c r="D1451" s="172">
        <v>213676736</v>
      </c>
      <c r="E1451" s="193" t="str">
        <f>VLOOKUP(D1451,Directorio!$A$1:$C$3890,3,0)</f>
        <v>Sevilla</v>
      </c>
      <c r="F1451" s="173">
        <v>0</v>
      </c>
      <c r="G1451" s="173">
        <v>4506661</v>
      </c>
      <c r="H1451" s="194"/>
      <c r="I1451" s="194"/>
      <c r="J1451" s="194"/>
    </row>
    <row r="1452" spans="2:10">
      <c r="B1452" s="193">
        <v>435501</v>
      </c>
      <c r="C1452" s="171" t="s">
        <v>22993</v>
      </c>
      <c r="D1452" s="172">
        <v>126776000</v>
      </c>
      <c r="E1452" s="193" t="str">
        <f>VLOOKUP(D1452,Directorio!$A$1:$C$3890,3,0)</f>
        <v>E.S.E. Hospital San Rafael - El Cerrito</v>
      </c>
      <c r="F1452" s="173">
        <v>0</v>
      </c>
      <c r="G1452" s="173">
        <v>18060223</v>
      </c>
      <c r="H1452" s="194"/>
      <c r="I1452" s="194"/>
      <c r="J1452" s="194"/>
    </row>
    <row r="1453" spans="2:10">
      <c r="B1453" s="193">
        <v>435501</v>
      </c>
      <c r="C1453" s="171" t="s">
        <v>22993</v>
      </c>
      <c r="D1453" s="172">
        <v>270168327</v>
      </c>
      <c r="E1453" s="193" t="str">
        <f>VLOOKUP(D1453,Directorio!$A$1:$C$3890,3,0)</f>
        <v>I.P.S. Centro de Salud San Roque de Güepsa</v>
      </c>
      <c r="F1453" s="173">
        <v>0</v>
      </c>
      <c r="G1453" s="173">
        <v>9178028</v>
      </c>
      <c r="H1453" s="194"/>
      <c r="I1453" s="194"/>
      <c r="J1453" s="194"/>
    </row>
    <row r="1454" spans="2:10">
      <c r="B1454" s="193">
        <v>435501</v>
      </c>
      <c r="C1454" s="171" t="s">
        <v>22993</v>
      </c>
      <c r="D1454" s="172">
        <v>216705667</v>
      </c>
      <c r="E1454" s="193" t="str">
        <f>VLOOKUP(D1454,Directorio!$A$1:$C$3890,3,0)</f>
        <v>San Rafael</v>
      </c>
      <c r="F1454" s="173">
        <v>0</v>
      </c>
      <c r="G1454" s="173">
        <v>11271090</v>
      </c>
      <c r="H1454" s="194"/>
      <c r="I1454" s="194"/>
      <c r="J1454" s="194"/>
    </row>
    <row r="1455" spans="2:10">
      <c r="B1455" s="193">
        <v>435501</v>
      </c>
      <c r="C1455" s="171" t="s">
        <v>22993</v>
      </c>
      <c r="D1455" s="172">
        <v>923272557</v>
      </c>
      <c r="E1455" s="193" t="str">
        <f>VLOOKUP(D1455,Directorio!$A$1:$C$3890,3,0)</f>
        <v>E.S.P. Aguas del Bagre S.A.</v>
      </c>
      <c r="F1455" s="173">
        <v>0</v>
      </c>
      <c r="G1455" s="173">
        <v>4721628</v>
      </c>
      <c r="H1455" s="194"/>
      <c r="I1455" s="194"/>
      <c r="J1455" s="194"/>
    </row>
    <row r="1456" spans="2:10">
      <c r="B1456" s="193">
        <v>435501</v>
      </c>
      <c r="C1456" s="171" t="s">
        <v>22993</v>
      </c>
      <c r="D1456" s="172">
        <v>89970221</v>
      </c>
      <c r="E1456" s="193" t="str">
        <f>VLOOKUP(D1456,Directorio!$A$1:$C$3890,3,0)</f>
        <v>Coveñas</v>
      </c>
      <c r="F1456" s="173">
        <v>0</v>
      </c>
      <c r="G1456" s="173">
        <v>12378441</v>
      </c>
      <c r="H1456" s="194"/>
      <c r="I1456" s="194"/>
      <c r="J1456" s="194"/>
    </row>
    <row r="1457" spans="2:10">
      <c r="B1457" s="193">
        <v>435501</v>
      </c>
      <c r="C1457" s="171" t="s">
        <v>22993</v>
      </c>
      <c r="D1457" s="172">
        <v>220115646</v>
      </c>
      <c r="E1457" s="193" t="str">
        <f>VLOOKUP(D1457,Directorio!$A$1:$C$3890,3,0)</f>
        <v>E.S.E. Hospital Santa Marta - Samacá</v>
      </c>
      <c r="F1457" s="173">
        <v>0</v>
      </c>
      <c r="G1457" s="173">
        <v>512200</v>
      </c>
      <c r="H1457" s="194"/>
      <c r="I1457" s="194"/>
      <c r="J1457" s="194"/>
    </row>
    <row r="1458" spans="2:10">
      <c r="B1458" s="193">
        <v>435501</v>
      </c>
      <c r="C1458" s="171" t="s">
        <v>22993</v>
      </c>
      <c r="D1458" s="172">
        <v>217768077</v>
      </c>
      <c r="E1458" s="193" t="str">
        <f>VLOOKUP(D1458,Directorio!$A$1:$C$3890,3,0)</f>
        <v>Barbosa - Santander</v>
      </c>
      <c r="F1458" s="173">
        <v>0</v>
      </c>
      <c r="G1458" s="173">
        <v>5527303</v>
      </c>
      <c r="H1458" s="194"/>
      <c r="I1458" s="194"/>
      <c r="J1458" s="194"/>
    </row>
    <row r="1459" spans="2:10">
      <c r="B1459" s="193">
        <v>435501</v>
      </c>
      <c r="C1459" s="171" t="s">
        <v>22993</v>
      </c>
      <c r="D1459" s="172">
        <v>220115212</v>
      </c>
      <c r="E1459" s="193" t="str">
        <f>VLOOKUP(D1459,Directorio!$A$1:$C$3890,3,0)</f>
        <v>E.S.E. Centro de Salud Luis Lanceros - Coper</v>
      </c>
      <c r="F1459" s="173">
        <v>0</v>
      </c>
      <c r="G1459" s="173">
        <v>650000</v>
      </c>
      <c r="H1459" s="194"/>
      <c r="I1459" s="194"/>
      <c r="J1459" s="194"/>
    </row>
    <row r="1460" spans="2:10">
      <c r="B1460" s="193">
        <v>435501</v>
      </c>
      <c r="C1460" s="171" t="s">
        <v>22993</v>
      </c>
      <c r="D1460" s="172">
        <v>119999000</v>
      </c>
      <c r="E1460" s="193" t="str">
        <f>VLOOKUP(D1460,Directorio!$A$1:$C$3890,3,0)</f>
        <v>Departamento del Vichada</v>
      </c>
      <c r="F1460" s="173">
        <v>0</v>
      </c>
      <c r="G1460" s="173">
        <v>729800</v>
      </c>
      <c r="H1460" s="194"/>
      <c r="I1460" s="194"/>
      <c r="J1460" s="194"/>
    </row>
    <row r="1461" spans="2:10">
      <c r="B1461" s="193">
        <v>435501</v>
      </c>
      <c r="C1461" s="171" t="s">
        <v>22993</v>
      </c>
      <c r="D1461" s="172">
        <v>923272425</v>
      </c>
      <c r="E1461" s="193" t="str">
        <f>VLOOKUP(D1461,Directorio!$A$1:$C$3890,3,0)</f>
        <v>Unidad de Planificación de Tierras Rurales, Adecuación de Tierras y Usos Agropecuarios</v>
      </c>
      <c r="F1461" s="173">
        <v>0</v>
      </c>
      <c r="G1461" s="173">
        <v>19666821</v>
      </c>
      <c r="H1461" s="194"/>
      <c r="I1461" s="194"/>
      <c r="J1461" s="194"/>
    </row>
    <row r="1462" spans="2:10">
      <c r="B1462" s="193">
        <v>435501</v>
      </c>
      <c r="C1462" s="171" t="s">
        <v>22993</v>
      </c>
      <c r="D1462" s="172">
        <v>21900000</v>
      </c>
      <c r="E1462" s="193" t="str">
        <f>VLOOKUP(D1462,Directorio!$A$1:$C$3890,3,0)</f>
        <v>Defensa Civil Colombiana</v>
      </c>
      <c r="F1462" s="173">
        <v>0</v>
      </c>
      <c r="G1462" s="173">
        <v>2284197</v>
      </c>
      <c r="H1462" s="194"/>
      <c r="I1462" s="194"/>
      <c r="J1462" s="194"/>
    </row>
    <row r="1463" spans="2:10">
      <c r="B1463" s="193">
        <v>435501</v>
      </c>
      <c r="C1463" s="171" t="s">
        <v>22993</v>
      </c>
      <c r="D1463" s="172">
        <v>827588000</v>
      </c>
      <c r="E1463" s="193" t="str">
        <f>VLOOKUP(D1463,Directorio!$A$1:$C$3890,3,0)</f>
        <v>Corporación para el Desarrollo Sostenible del Archipiélago de San Andrés, Providencia y Santa Catalina</v>
      </c>
      <c r="F1463" s="173">
        <v>0</v>
      </c>
      <c r="G1463" s="173">
        <v>765005</v>
      </c>
      <c r="H1463" s="194"/>
      <c r="I1463" s="194"/>
      <c r="J1463" s="194"/>
    </row>
    <row r="1464" spans="2:10">
      <c r="B1464" s="193">
        <v>435501</v>
      </c>
      <c r="C1464" s="171" t="s">
        <v>22993</v>
      </c>
      <c r="D1464" s="172">
        <v>218168081</v>
      </c>
      <c r="E1464" s="193" t="str">
        <f>VLOOKUP(D1464,Directorio!$A$1:$C$3890,3,0)</f>
        <v>Barrancabermeja</v>
      </c>
      <c r="F1464" s="173">
        <v>0</v>
      </c>
      <c r="G1464" s="173">
        <v>4981505</v>
      </c>
      <c r="H1464" s="194"/>
      <c r="I1464" s="194"/>
      <c r="J1464" s="194"/>
    </row>
    <row r="1465" spans="2:10">
      <c r="B1465" s="193">
        <v>435501</v>
      </c>
      <c r="C1465" s="171" t="s">
        <v>22993</v>
      </c>
      <c r="D1465" s="172">
        <v>212568425</v>
      </c>
      <c r="E1465" s="193" t="str">
        <f>VLOOKUP(D1465,Directorio!$A$1:$C$3890,3,0)</f>
        <v>Macaravita</v>
      </c>
      <c r="F1465" s="173">
        <v>0</v>
      </c>
      <c r="G1465" s="173">
        <v>1440000</v>
      </c>
      <c r="H1465" s="194"/>
      <c r="I1465" s="194"/>
      <c r="J1465" s="194"/>
    </row>
    <row r="1466" spans="2:10">
      <c r="B1466" s="193">
        <v>435501</v>
      </c>
      <c r="C1466" s="171" t="s">
        <v>22993</v>
      </c>
      <c r="D1466" s="172">
        <v>923272000</v>
      </c>
      <c r="E1466" s="193" t="str">
        <f>VLOOKUP(D1466,Directorio!$A$1:$C$3890,3,0)</f>
        <v>Refinería de Cartagena S.A.S</v>
      </c>
      <c r="F1466" s="173">
        <v>0</v>
      </c>
      <c r="G1466" s="173">
        <v>971151711</v>
      </c>
      <c r="H1466" s="194"/>
      <c r="I1466" s="194"/>
      <c r="J1466" s="194"/>
    </row>
    <row r="1467" spans="2:10">
      <c r="B1467" s="193">
        <v>435501</v>
      </c>
      <c r="C1467" s="171" t="s">
        <v>22993</v>
      </c>
      <c r="D1467" s="172">
        <v>215473854</v>
      </c>
      <c r="E1467" s="193" t="str">
        <f>VLOOKUP(D1467,Directorio!$A$1:$C$3890,3,0)</f>
        <v>Valle de San Juan</v>
      </c>
      <c r="F1467" s="173">
        <v>0</v>
      </c>
      <c r="G1467" s="173">
        <v>2800000</v>
      </c>
      <c r="H1467" s="194"/>
      <c r="I1467" s="194"/>
      <c r="J1467" s="194"/>
    </row>
    <row r="1468" spans="2:10">
      <c r="B1468" s="193">
        <v>435501</v>
      </c>
      <c r="C1468" s="171" t="s">
        <v>22993</v>
      </c>
      <c r="D1468" s="172">
        <v>128023000</v>
      </c>
      <c r="E1468" s="193" t="str">
        <f>VLOOKUP(D1468,Directorio!$A$1:$C$3890,3,0)</f>
        <v>E.S.E. San José - San Bernardo del Viento</v>
      </c>
      <c r="F1468" s="173">
        <v>0</v>
      </c>
      <c r="G1468" s="173">
        <v>1283000</v>
      </c>
      <c r="H1468" s="194"/>
      <c r="I1468" s="194"/>
      <c r="J1468" s="194"/>
    </row>
    <row r="1469" spans="2:10">
      <c r="B1469" s="193">
        <v>435501</v>
      </c>
      <c r="C1469" s="171" t="s">
        <v>22993</v>
      </c>
      <c r="D1469" s="172">
        <v>62200000</v>
      </c>
      <c r="E1469" s="193" t="str">
        <f>VLOOKUP(D1469,Directorio!$A$1:$C$3890,3,0)</f>
        <v>Turnariño Ltda.</v>
      </c>
      <c r="F1469" s="173">
        <v>0</v>
      </c>
      <c r="G1469" s="173">
        <v>1827767</v>
      </c>
      <c r="H1469" s="194"/>
      <c r="I1469" s="194"/>
      <c r="J1469" s="194"/>
    </row>
    <row r="1470" spans="2:10">
      <c r="B1470" s="193">
        <v>435501</v>
      </c>
      <c r="C1470" s="171" t="s">
        <v>22993</v>
      </c>
      <c r="D1470" s="172">
        <v>210019100</v>
      </c>
      <c r="E1470" s="193" t="str">
        <f>VLOOKUP(D1470,Directorio!$A$1:$C$3890,3,0)</f>
        <v>Bolívar - Cauca</v>
      </c>
      <c r="F1470" s="173">
        <v>0</v>
      </c>
      <c r="G1470" s="173">
        <v>5448472</v>
      </c>
      <c r="H1470" s="194"/>
      <c r="I1470" s="194"/>
      <c r="J1470" s="194"/>
    </row>
    <row r="1471" spans="2:10">
      <c r="B1471" s="193">
        <v>435501</v>
      </c>
      <c r="C1471" s="171" t="s">
        <v>22993</v>
      </c>
      <c r="D1471" s="172">
        <v>218519585</v>
      </c>
      <c r="E1471" s="193" t="str">
        <f>VLOOKUP(D1471,Directorio!$A$1:$C$3890,3,0)</f>
        <v>Puracé (Coconuco)</v>
      </c>
      <c r="F1471" s="173">
        <v>0</v>
      </c>
      <c r="G1471" s="173">
        <v>21613791</v>
      </c>
      <c r="H1471" s="194"/>
      <c r="I1471" s="194"/>
      <c r="J1471" s="194"/>
    </row>
    <row r="1472" spans="2:10">
      <c r="B1472" s="193">
        <v>435501</v>
      </c>
      <c r="C1472" s="171" t="s">
        <v>22993</v>
      </c>
      <c r="D1472" s="172">
        <v>220127361</v>
      </c>
      <c r="E1472" s="193" t="str">
        <f>VLOOKUP(D1472,Directorio!$A$1:$C$3890,3,0)</f>
        <v>E.S.E. Hospital Eduardo Santos - Istmina</v>
      </c>
      <c r="F1472" s="173">
        <v>0</v>
      </c>
      <c r="G1472" s="173">
        <v>6396000</v>
      </c>
      <c r="H1472" s="194"/>
      <c r="I1472" s="194"/>
      <c r="J1472" s="194"/>
    </row>
    <row r="1473" spans="2:10">
      <c r="B1473" s="193">
        <v>435501</v>
      </c>
      <c r="C1473" s="171" t="s">
        <v>22993</v>
      </c>
      <c r="D1473" s="172">
        <v>220144420</v>
      </c>
      <c r="E1473" s="193" t="str">
        <f>VLOOKUP(D1473,Directorio!$A$1:$C$3890,3,0)</f>
        <v>E.S.E. Hospital Donaldo Saúl Morón Manjarrez - Jagua del Pilar</v>
      </c>
      <c r="F1473" s="173">
        <v>0</v>
      </c>
      <c r="G1473" s="173">
        <v>3608526</v>
      </c>
      <c r="H1473" s="194"/>
      <c r="I1473" s="194"/>
      <c r="J1473" s="194"/>
    </row>
    <row r="1474" spans="2:10">
      <c r="B1474" s="193">
        <v>435501</v>
      </c>
      <c r="C1474" s="171" t="s">
        <v>22993</v>
      </c>
      <c r="D1474" s="172">
        <v>215044650</v>
      </c>
      <c r="E1474" s="193" t="str">
        <f>VLOOKUP(D1474,Directorio!$A$1:$C$3890,3,0)</f>
        <v>San Juan del Cesar</v>
      </c>
      <c r="F1474" s="173">
        <v>0</v>
      </c>
      <c r="G1474" s="173">
        <v>658878</v>
      </c>
      <c r="H1474" s="194"/>
      <c r="I1474" s="194"/>
      <c r="J1474" s="194"/>
    </row>
    <row r="1475" spans="2:10">
      <c r="B1475" s="193">
        <v>435501</v>
      </c>
      <c r="C1475" s="171" t="s">
        <v>22993</v>
      </c>
      <c r="D1475" s="172">
        <v>265570001</v>
      </c>
      <c r="E1475" s="193" t="str">
        <f>VLOOKUP(D1475,Directorio!$A$1:$C$3890,3,0)</f>
        <v>Instituto Municipal para el Deporte y la Recreación</v>
      </c>
      <c r="F1475" s="173">
        <v>0</v>
      </c>
      <c r="G1475" s="173">
        <v>6600000</v>
      </c>
      <c r="H1475" s="194"/>
      <c r="I1475" s="194"/>
      <c r="J1475" s="194"/>
    </row>
    <row r="1476" spans="2:10">
      <c r="B1476" s="193">
        <v>435501</v>
      </c>
      <c r="C1476" s="171" t="s">
        <v>22993</v>
      </c>
      <c r="D1476" s="172">
        <v>220170110</v>
      </c>
      <c r="E1476" s="193" t="str">
        <f>VLOOKUP(D1476,Directorio!$A$1:$C$3890,3,0)</f>
        <v>E.S.E. Centro de Salud Santa Lucía - Buenavista</v>
      </c>
      <c r="F1476" s="173">
        <v>0</v>
      </c>
      <c r="G1476" s="173">
        <v>3300000</v>
      </c>
      <c r="H1476" s="194"/>
      <c r="I1476" s="194"/>
      <c r="J1476" s="194"/>
    </row>
    <row r="1477" spans="2:10">
      <c r="B1477" s="193">
        <v>435501</v>
      </c>
      <c r="C1477" s="171" t="s">
        <v>22993</v>
      </c>
      <c r="D1477" s="172">
        <v>210650006</v>
      </c>
      <c r="E1477" s="193" t="str">
        <f>VLOOKUP(D1477,Directorio!$A$1:$C$3890,3,0)</f>
        <v>Acacías</v>
      </c>
      <c r="F1477" s="173">
        <v>0</v>
      </c>
      <c r="G1477" s="173">
        <v>460040051</v>
      </c>
      <c r="H1477" s="194"/>
      <c r="I1477" s="194"/>
      <c r="J1477" s="194"/>
    </row>
    <row r="1478" spans="2:10">
      <c r="B1478" s="193">
        <v>435501</v>
      </c>
      <c r="C1478" s="171" t="s">
        <v>22993</v>
      </c>
      <c r="D1478" s="172">
        <v>175285000</v>
      </c>
      <c r="E1478" s="193" t="str">
        <f>VLOOKUP(D1478,Directorio!$A$1:$C$3890,3,0)</f>
        <v>E.P.S. Caja de Previsión Social y Seguridad del Casanare</v>
      </c>
      <c r="F1478" s="173">
        <v>0</v>
      </c>
      <c r="G1478" s="173">
        <v>6314900</v>
      </c>
      <c r="H1478" s="194"/>
      <c r="I1478" s="194"/>
      <c r="J1478" s="194"/>
    </row>
    <row r="1479" spans="2:10">
      <c r="B1479" s="193">
        <v>435501</v>
      </c>
      <c r="C1479" s="171" t="s">
        <v>22993</v>
      </c>
      <c r="D1479" s="172">
        <v>220114001</v>
      </c>
      <c r="E1479" s="193" t="str">
        <f>VLOOKUP(D1479,Directorio!$A$1:$C$3890,3,0)</f>
        <v>Establecimiento Público Ambiental - Cartagena</v>
      </c>
      <c r="F1479" s="173">
        <v>0</v>
      </c>
      <c r="G1479" s="173">
        <v>7686717</v>
      </c>
      <c r="H1479" s="194"/>
      <c r="I1479" s="194"/>
      <c r="J1479" s="194"/>
    </row>
    <row r="1480" spans="2:10">
      <c r="B1480" s="193">
        <v>435501</v>
      </c>
      <c r="C1480" s="171" t="s">
        <v>22993</v>
      </c>
      <c r="D1480" s="172">
        <v>210113001</v>
      </c>
      <c r="E1480" s="193" t="str">
        <f>VLOOKUP(D1480,Directorio!$A$1:$C$3890,3,0)</f>
        <v>Cartagena de Indias, Distrito Turístico y Cultural</v>
      </c>
      <c r="F1480" s="173">
        <v>0</v>
      </c>
      <c r="G1480" s="173">
        <v>42797196</v>
      </c>
      <c r="H1480" s="194"/>
      <c r="I1480" s="194"/>
      <c r="J1480" s="194"/>
    </row>
    <row r="1481" spans="2:10">
      <c r="B1481" s="193">
        <v>435501</v>
      </c>
      <c r="C1481" s="171" t="s">
        <v>22993</v>
      </c>
      <c r="D1481" s="172">
        <v>224168001</v>
      </c>
      <c r="E1481" s="193" t="str">
        <f>VLOOKUP(D1481,Directorio!$A$1:$C$3890,3,0)</f>
        <v>Dirección de Tránsito de Bucaramanga</v>
      </c>
      <c r="F1481" s="173">
        <v>0</v>
      </c>
      <c r="G1481" s="173">
        <v>1426250</v>
      </c>
      <c r="H1481" s="194"/>
      <c r="I1481" s="194"/>
      <c r="J1481" s="194"/>
    </row>
    <row r="1482" spans="2:10">
      <c r="B1482" s="193">
        <v>435501</v>
      </c>
      <c r="C1482" s="171" t="s">
        <v>22993</v>
      </c>
      <c r="D1482" s="172">
        <v>217054670</v>
      </c>
      <c r="E1482" s="193" t="str">
        <f>VLOOKUP(D1482,Directorio!$A$1:$C$3890,3,0)</f>
        <v>San Calixto</v>
      </c>
      <c r="F1482" s="173">
        <v>0</v>
      </c>
      <c r="G1482" s="173">
        <v>7780370</v>
      </c>
      <c r="H1482" s="194"/>
      <c r="I1482" s="194"/>
      <c r="J1482" s="194"/>
    </row>
    <row r="1483" spans="2:10">
      <c r="B1483" s="193">
        <v>435501</v>
      </c>
      <c r="C1483" s="171" t="s">
        <v>22993</v>
      </c>
      <c r="D1483" s="172">
        <v>215618256</v>
      </c>
      <c r="E1483" s="193" t="str">
        <f>VLOOKUP(D1483,Directorio!$A$1:$C$3890,3,0)</f>
        <v>El Paujil</v>
      </c>
      <c r="F1483" s="173">
        <v>0</v>
      </c>
      <c r="G1483" s="173">
        <v>946209</v>
      </c>
      <c r="H1483" s="194"/>
      <c r="I1483" s="194"/>
      <c r="J1483" s="194"/>
    </row>
    <row r="1484" spans="2:10">
      <c r="B1484" s="193">
        <v>435501</v>
      </c>
      <c r="C1484" s="171" t="s">
        <v>22993</v>
      </c>
      <c r="D1484" s="172">
        <v>212073520</v>
      </c>
      <c r="E1484" s="193" t="str">
        <f>VLOOKUP(D1484,Directorio!$A$1:$C$3890,3,0)</f>
        <v>Palocabildo</v>
      </c>
      <c r="F1484" s="173">
        <v>0</v>
      </c>
      <c r="G1484" s="173">
        <v>21208216</v>
      </c>
      <c r="H1484" s="194"/>
      <c r="I1484" s="194"/>
      <c r="J1484" s="194"/>
    </row>
    <row r="1485" spans="2:10">
      <c r="B1485" s="193">
        <v>435501</v>
      </c>
      <c r="C1485" s="171" t="s">
        <v>22993</v>
      </c>
      <c r="D1485" s="172">
        <v>220123660</v>
      </c>
      <c r="E1485" s="193" t="str">
        <f>VLOOKUP(D1485,Directorio!$A$1:$C$3890,3,0)</f>
        <v>E.S.E. Camu San Rafael - Sahagún</v>
      </c>
      <c r="F1485" s="173">
        <v>0</v>
      </c>
      <c r="G1485" s="173">
        <v>1364200</v>
      </c>
      <c r="H1485" s="194"/>
      <c r="I1485" s="194"/>
      <c r="J1485" s="194"/>
    </row>
    <row r="1486" spans="2:10">
      <c r="B1486" s="193">
        <v>435501</v>
      </c>
      <c r="C1486" s="171" t="s">
        <v>22993</v>
      </c>
      <c r="D1486" s="172">
        <v>266115407</v>
      </c>
      <c r="E1486" s="193" t="str">
        <f>VLOOKUP(D1486,Directorio!$A$1:$C$3890,3,0)</f>
        <v>Empresa Municipal de Servicios Públicos de Villa de Leyva</v>
      </c>
      <c r="F1486" s="173">
        <v>0</v>
      </c>
      <c r="G1486" s="173">
        <v>20373300</v>
      </c>
      <c r="H1486" s="194"/>
      <c r="I1486" s="194"/>
      <c r="J1486" s="194"/>
    </row>
    <row r="1487" spans="2:10">
      <c r="B1487" s="193">
        <v>435501</v>
      </c>
      <c r="C1487" s="171" t="s">
        <v>22993</v>
      </c>
      <c r="D1487" s="172">
        <v>217215172</v>
      </c>
      <c r="E1487" s="193" t="str">
        <f>VLOOKUP(D1487,Directorio!$A$1:$C$3890,3,0)</f>
        <v>Chinavita</v>
      </c>
      <c r="F1487" s="173">
        <v>0</v>
      </c>
      <c r="G1487" s="173">
        <v>8863827</v>
      </c>
      <c r="H1487" s="194"/>
      <c r="I1487" s="194"/>
      <c r="J1487" s="194"/>
    </row>
    <row r="1488" spans="2:10">
      <c r="B1488" s="193">
        <v>435501</v>
      </c>
      <c r="C1488" s="171" t="s">
        <v>22993</v>
      </c>
      <c r="D1488" s="172">
        <v>827650000</v>
      </c>
      <c r="E1488" s="193" t="str">
        <f>VLOOKUP(D1488,Directorio!$A$1:$C$3890,3,0)</f>
        <v>Corporación para el Desarrollo Sostenible de La Macarena</v>
      </c>
      <c r="F1488" s="173">
        <v>0</v>
      </c>
      <c r="G1488" s="173">
        <v>1562485</v>
      </c>
      <c r="H1488" s="194"/>
      <c r="I1488" s="194"/>
      <c r="J1488" s="194"/>
    </row>
    <row r="1489" spans="2:10">
      <c r="B1489" s="193">
        <v>435501</v>
      </c>
      <c r="C1489" s="171" t="s">
        <v>22993</v>
      </c>
      <c r="D1489" s="172">
        <v>240111001</v>
      </c>
      <c r="E1489" s="193" t="str">
        <f>VLOOKUP(D1489,Directorio!$A$1:$C$3890,3,0)</f>
        <v>Caja de Vivienda Popular</v>
      </c>
      <c r="F1489" s="173">
        <v>0</v>
      </c>
      <c r="G1489" s="173">
        <v>235252603</v>
      </c>
      <c r="H1489" s="194"/>
      <c r="I1489" s="194"/>
      <c r="J1489" s="194"/>
    </row>
    <row r="1490" spans="2:10">
      <c r="B1490" s="193">
        <v>435501</v>
      </c>
      <c r="C1490" s="171" t="s">
        <v>22993</v>
      </c>
      <c r="D1490" s="172">
        <v>215713657</v>
      </c>
      <c r="E1490" s="193" t="str">
        <f>VLOOKUP(D1490,Directorio!$A$1:$C$3890,3,0)</f>
        <v>San Juan Nepomuceno</v>
      </c>
      <c r="F1490" s="173">
        <v>0</v>
      </c>
      <c r="G1490" s="173">
        <v>3262500</v>
      </c>
      <c r="H1490" s="194"/>
      <c r="I1490" s="194"/>
      <c r="J1490" s="194"/>
    </row>
    <row r="1491" spans="2:10">
      <c r="B1491" s="193">
        <v>435501</v>
      </c>
      <c r="C1491" s="171" t="s">
        <v>22993</v>
      </c>
      <c r="D1491" s="172">
        <v>210954109</v>
      </c>
      <c r="E1491" s="193" t="str">
        <f>VLOOKUP(D1491,Directorio!$A$1:$C$3890,3,0)</f>
        <v>Bucarasica</v>
      </c>
      <c r="F1491" s="173">
        <v>0</v>
      </c>
      <c r="G1491" s="173">
        <v>21388457</v>
      </c>
      <c r="H1491" s="194"/>
      <c r="I1491" s="194"/>
      <c r="J1491" s="194"/>
    </row>
    <row r="1492" spans="2:10">
      <c r="B1492" s="193">
        <v>435501</v>
      </c>
      <c r="C1492" s="171" t="s">
        <v>22993</v>
      </c>
      <c r="D1492" s="172">
        <v>124973000</v>
      </c>
      <c r="E1492" s="193" t="str">
        <f>VLOOKUP(D1492,Directorio!$A$1:$C$3890,3,0)</f>
        <v>E.S.E. Hospital San Antonio - Guamo</v>
      </c>
      <c r="F1492" s="173">
        <v>0</v>
      </c>
      <c r="G1492" s="173">
        <v>16268910</v>
      </c>
      <c r="H1492" s="194"/>
      <c r="I1492" s="194"/>
      <c r="J1492" s="194"/>
    </row>
    <row r="1493" spans="2:10">
      <c r="B1493" s="193">
        <v>435501</v>
      </c>
      <c r="C1493" s="171" t="s">
        <v>22993</v>
      </c>
      <c r="D1493" s="172">
        <v>126173000</v>
      </c>
      <c r="E1493" s="193" t="str">
        <f>VLOOKUP(D1493,Directorio!$A$1:$C$3890,3,0)</f>
        <v>E.S.E. Hospital Regional la Candelaria - Purificación</v>
      </c>
      <c r="F1493" s="173">
        <v>0</v>
      </c>
      <c r="G1493" s="173">
        <v>76615961</v>
      </c>
      <c r="H1493" s="194"/>
      <c r="I1493" s="194"/>
      <c r="J1493" s="194"/>
    </row>
    <row r="1494" spans="2:10">
      <c r="B1494" s="193">
        <v>435501</v>
      </c>
      <c r="C1494" s="171" t="s">
        <v>22993</v>
      </c>
      <c r="D1494" s="172">
        <v>267873678</v>
      </c>
      <c r="E1494" s="193" t="str">
        <f>VLOOKUP(D1494,Directorio!$A$1:$C$3890,3,0)</f>
        <v>E.S.E. Hospital Serafín Montaña Cuellar - San Luis</v>
      </c>
      <c r="F1494" s="173">
        <v>0</v>
      </c>
      <c r="G1494" s="173">
        <v>11187270</v>
      </c>
      <c r="H1494" s="194"/>
      <c r="I1494" s="194"/>
      <c r="J1494" s="194"/>
    </row>
    <row r="1495" spans="2:10">
      <c r="B1495" s="193">
        <v>435501</v>
      </c>
      <c r="C1495" s="171" t="s">
        <v>22993</v>
      </c>
      <c r="D1495" s="172">
        <v>216027160</v>
      </c>
      <c r="E1495" s="193" t="str">
        <f>VLOOKUP(D1495,Directorio!$A$1:$C$3890,3,0)</f>
        <v>Cértegui</v>
      </c>
      <c r="F1495" s="173">
        <v>0</v>
      </c>
      <c r="G1495" s="173">
        <v>1636000</v>
      </c>
      <c r="H1495" s="194"/>
      <c r="I1495" s="194"/>
      <c r="J1495" s="194"/>
    </row>
    <row r="1496" spans="2:10">
      <c r="B1496" s="193">
        <v>435501</v>
      </c>
      <c r="C1496" s="171" t="s">
        <v>22993</v>
      </c>
      <c r="D1496" s="172">
        <v>826185000</v>
      </c>
      <c r="E1496" s="193" t="str">
        <f>VLOOKUP(D1496,Directorio!$A$1:$C$3890,3,0)</f>
        <v>Corporación Autónoma Regional de la Orinoquía</v>
      </c>
      <c r="F1496" s="173">
        <v>0</v>
      </c>
      <c r="G1496" s="173">
        <v>2376800</v>
      </c>
      <c r="H1496" s="194"/>
      <c r="I1496" s="194"/>
      <c r="J1496" s="194"/>
    </row>
    <row r="1497" spans="2:10">
      <c r="B1497" s="193">
        <v>435501</v>
      </c>
      <c r="C1497" s="171" t="s">
        <v>22993</v>
      </c>
      <c r="D1497" s="172">
        <v>110808000</v>
      </c>
      <c r="E1497" s="193" t="str">
        <f>VLOOKUP(D1497,Directorio!$A$1:$C$3890,3,0)</f>
        <v>Departamento del Atlántico</v>
      </c>
      <c r="F1497" s="173">
        <v>0</v>
      </c>
      <c r="G1497" s="173">
        <v>10300175</v>
      </c>
      <c r="H1497" s="194"/>
      <c r="I1497" s="194"/>
      <c r="J1497" s="194"/>
    </row>
    <row r="1498" spans="2:10">
      <c r="B1498" s="193">
        <v>435501</v>
      </c>
      <c r="C1498" s="171" t="s">
        <v>22993</v>
      </c>
      <c r="D1498" s="172">
        <v>923271519</v>
      </c>
      <c r="E1498" s="193" t="str">
        <f>VLOOKUP(D1498,Directorio!$A$1:$C$3890,3,0)</f>
        <v>Esenttia S.A</v>
      </c>
      <c r="F1498" s="173">
        <v>0</v>
      </c>
      <c r="G1498" s="173">
        <v>1500000</v>
      </c>
      <c r="H1498" s="194"/>
      <c r="I1498" s="194"/>
      <c r="J1498" s="194"/>
    </row>
    <row r="1499" spans="2:10">
      <c r="B1499" s="193">
        <v>435501</v>
      </c>
      <c r="C1499" s="171" t="s">
        <v>22993</v>
      </c>
      <c r="D1499" s="172">
        <v>226350001</v>
      </c>
      <c r="E1499" s="193" t="str">
        <f>VLOOKUP(D1499,Directorio!$A$1:$C$3890,3,0)</f>
        <v>Instituto Municipal de Deportes de Villavicencio</v>
      </c>
      <c r="F1499" s="173">
        <v>0</v>
      </c>
      <c r="G1499" s="173">
        <v>13247160</v>
      </c>
      <c r="H1499" s="194"/>
      <c r="I1499" s="194"/>
      <c r="J1499" s="194"/>
    </row>
    <row r="1500" spans="2:10">
      <c r="B1500" s="193">
        <v>435501</v>
      </c>
      <c r="C1500" s="171" t="s">
        <v>22993</v>
      </c>
      <c r="D1500" s="172">
        <v>923273129</v>
      </c>
      <c r="E1500" s="193" t="str">
        <f>VLOOKUP(D1500,Directorio!$A$1:$C$3890,3,0)</f>
        <v>Red Colombiana de Instituciones de Educación Superior</v>
      </c>
      <c r="F1500" s="173">
        <v>0</v>
      </c>
      <c r="G1500" s="173">
        <v>1587212</v>
      </c>
      <c r="H1500" s="194"/>
      <c r="I1500" s="194"/>
      <c r="J1500" s="194"/>
    </row>
    <row r="1501" spans="2:10">
      <c r="B1501" s="193">
        <v>435501</v>
      </c>
      <c r="C1501" s="171" t="s">
        <v>22993</v>
      </c>
      <c r="D1501" s="172">
        <v>139052000</v>
      </c>
      <c r="E1501" s="193" t="str">
        <f>VLOOKUP(D1501,Directorio!$A$1:$C$3890,3,0)</f>
        <v>Empresa de Tecnología, Imprenta y Comunicaciones de Nariño</v>
      </c>
      <c r="F1501" s="173">
        <v>0</v>
      </c>
      <c r="G1501" s="173">
        <v>1384921</v>
      </c>
      <c r="H1501" s="194"/>
      <c r="I1501" s="194"/>
      <c r="J1501" s="194"/>
    </row>
    <row r="1502" spans="2:10">
      <c r="B1502" s="193">
        <v>435501</v>
      </c>
      <c r="C1502" s="171" t="s">
        <v>22993</v>
      </c>
      <c r="D1502" s="172">
        <v>211415114</v>
      </c>
      <c r="E1502" s="193" t="str">
        <f>VLOOKUP(D1502,Directorio!$A$1:$C$3890,3,0)</f>
        <v>Busbanzá</v>
      </c>
      <c r="F1502" s="173">
        <v>0</v>
      </c>
      <c r="G1502" s="173">
        <v>12343363</v>
      </c>
      <c r="H1502" s="194"/>
      <c r="I1502" s="194"/>
      <c r="J1502" s="194"/>
    </row>
    <row r="1503" spans="2:10">
      <c r="B1503" s="193">
        <v>435501</v>
      </c>
      <c r="C1503" s="171" t="s">
        <v>22993</v>
      </c>
      <c r="D1503" s="172">
        <v>217327073</v>
      </c>
      <c r="E1503" s="193" t="str">
        <f>VLOOKUP(D1503,Directorio!$A$1:$C$3890,3,0)</f>
        <v>Bagadó</v>
      </c>
      <c r="F1503" s="173">
        <v>0</v>
      </c>
      <c r="G1503" s="173">
        <v>4250000</v>
      </c>
      <c r="H1503" s="194"/>
      <c r="I1503" s="194"/>
      <c r="J1503" s="194"/>
    </row>
    <row r="1504" spans="2:10">
      <c r="B1504" s="193">
        <v>435501</v>
      </c>
      <c r="C1504" s="171" t="s">
        <v>22993</v>
      </c>
      <c r="D1504" s="172">
        <v>923273318</v>
      </c>
      <c r="E1504" s="193" t="str">
        <f>VLOOKUP(D1504,Directorio!$A$1:$C$3890,3,0)</f>
        <v>U.A.E. para la Gestión Catastral de Cundinamarca</v>
      </c>
      <c r="F1504" s="173">
        <v>0</v>
      </c>
      <c r="G1504" s="173">
        <v>5584504</v>
      </c>
      <c r="H1504" s="194"/>
      <c r="I1504" s="194"/>
      <c r="J1504" s="194"/>
    </row>
    <row r="1505" spans="2:10">
      <c r="B1505" s="193">
        <v>435501</v>
      </c>
      <c r="C1505" s="171" t="s">
        <v>22993</v>
      </c>
      <c r="D1505" s="172">
        <v>920300000</v>
      </c>
      <c r="E1505" s="193" t="str">
        <f>VLOOKUP(D1505,Directorio!$A$1:$C$3890,3,0)</f>
        <v>U.A.E. Contaduría General de la Nación</v>
      </c>
      <c r="F1505" s="173">
        <v>0</v>
      </c>
      <c r="G1505" s="173">
        <v>965607</v>
      </c>
      <c r="H1505" s="194"/>
      <c r="I1505" s="194"/>
      <c r="J1505" s="194"/>
    </row>
    <row r="1506" spans="2:10">
      <c r="B1506" s="193">
        <v>435501</v>
      </c>
      <c r="C1506" s="171" t="s">
        <v>22993</v>
      </c>
      <c r="D1506" s="172">
        <v>214176041</v>
      </c>
      <c r="E1506" s="193" t="str">
        <f>VLOOKUP(D1506,Directorio!$A$1:$C$3890,3,0)</f>
        <v>Ansermanuevo</v>
      </c>
      <c r="F1506" s="173">
        <v>0</v>
      </c>
      <c r="G1506" s="173">
        <v>53507245</v>
      </c>
      <c r="H1506" s="194"/>
      <c r="I1506" s="194"/>
      <c r="J1506" s="194"/>
    </row>
    <row r="1507" spans="2:10">
      <c r="B1507" s="193">
        <v>435501</v>
      </c>
      <c r="C1507" s="171" t="s">
        <v>22993</v>
      </c>
      <c r="D1507" s="172">
        <v>211923419</v>
      </c>
      <c r="E1507" s="193" t="str">
        <f>VLOOKUP(D1507,Directorio!$A$1:$C$3890,3,0)</f>
        <v>Los Córdobas</v>
      </c>
      <c r="F1507" s="173">
        <v>0</v>
      </c>
      <c r="G1507" s="173">
        <v>18327125</v>
      </c>
      <c r="H1507" s="194"/>
      <c r="I1507" s="194"/>
      <c r="J1507" s="194"/>
    </row>
    <row r="1508" spans="2:10">
      <c r="B1508" s="193">
        <v>435501</v>
      </c>
      <c r="C1508" s="171" t="s">
        <v>22993</v>
      </c>
      <c r="D1508" s="172">
        <v>86800000</v>
      </c>
      <c r="E1508" s="193" t="str">
        <f>VLOOKUP(D1508,Directorio!$A$1:$C$3890,3,0)</f>
        <v>E.S.P. Empresa de Servicios Públicos Domiciliarios de Aguazul</v>
      </c>
      <c r="F1508" s="173">
        <v>0</v>
      </c>
      <c r="G1508" s="173">
        <v>31910874</v>
      </c>
      <c r="H1508" s="194"/>
      <c r="I1508" s="194"/>
      <c r="J1508" s="194"/>
    </row>
    <row r="1509" spans="2:10">
      <c r="B1509" s="193">
        <v>435501</v>
      </c>
      <c r="C1509" s="171" t="s">
        <v>22993</v>
      </c>
      <c r="D1509" s="172">
        <v>263425430</v>
      </c>
      <c r="E1509" s="193" t="str">
        <f>VLOOKUP(D1509,Directorio!$A$1:$C$3890,3,0)</f>
        <v>Instituto Municipal para el Deporte y la Recreación de Madrid</v>
      </c>
      <c r="F1509" s="173">
        <v>0</v>
      </c>
      <c r="G1509" s="173">
        <v>6202589</v>
      </c>
      <c r="H1509" s="194"/>
      <c r="I1509" s="194"/>
      <c r="J1509" s="194"/>
    </row>
    <row r="1510" spans="2:10">
      <c r="B1510" s="193">
        <v>435501</v>
      </c>
      <c r="C1510" s="171" t="s">
        <v>22993</v>
      </c>
      <c r="D1510" s="172">
        <v>219925799</v>
      </c>
      <c r="E1510" s="193" t="str">
        <f>VLOOKUP(D1510,Directorio!$A$1:$C$3890,3,0)</f>
        <v>Tenjo</v>
      </c>
      <c r="F1510" s="173">
        <v>0</v>
      </c>
      <c r="G1510" s="173">
        <v>3105681</v>
      </c>
      <c r="H1510" s="194"/>
      <c r="I1510" s="194"/>
      <c r="J1510" s="194"/>
    </row>
    <row r="1511" spans="2:10">
      <c r="B1511" s="193">
        <v>435501</v>
      </c>
      <c r="C1511" s="171" t="s">
        <v>22993</v>
      </c>
      <c r="D1511" s="172">
        <v>221525999</v>
      </c>
      <c r="E1511" s="193" t="str">
        <f>VLOOKUP(D1511,Directorio!$A$1:$C$3890,3,0)</f>
        <v>Federación Colombiana de Municipios - Dirección Nacional - SIMIT</v>
      </c>
      <c r="F1511" s="173">
        <v>0</v>
      </c>
      <c r="G1511" s="173">
        <v>605748226</v>
      </c>
      <c r="H1511" s="194"/>
      <c r="I1511" s="194"/>
      <c r="J1511" s="194"/>
    </row>
    <row r="1512" spans="2:10">
      <c r="B1512" s="193">
        <v>435501</v>
      </c>
      <c r="C1512" s="171" t="s">
        <v>22993</v>
      </c>
      <c r="D1512" s="172">
        <v>151208000</v>
      </c>
      <c r="E1512" s="193" t="str">
        <f>VLOOKUP(D1512,Directorio!$A$1:$C$3890,3,0)</f>
        <v>Gran Central de Abastos del Caribe S.A.</v>
      </c>
      <c r="F1512" s="173">
        <v>0</v>
      </c>
      <c r="G1512" s="173">
        <v>1459600</v>
      </c>
      <c r="H1512" s="194"/>
      <c r="I1512" s="194"/>
      <c r="J1512" s="194"/>
    </row>
    <row r="1513" spans="2:10">
      <c r="B1513" s="193">
        <v>435501</v>
      </c>
      <c r="C1513" s="171" t="s">
        <v>22993</v>
      </c>
      <c r="D1513" s="172">
        <v>263176869</v>
      </c>
      <c r="E1513" s="193" t="str">
        <f>VLOOKUP(D1513,Directorio!$A$1:$C$3890,3,0)</f>
        <v>E.S.E. Hospital Materno Infantil - Vijes (Valle)</v>
      </c>
      <c r="F1513" s="173">
        <v>0</v>
      </c>
      <c r="G1513" s="173">
        <v>10376885</v>
      </c>
      <c r="H1513" s="194"/>
      <c r="I1513" s="194"/>
      <c r="J1513" s="194"/>
    </row>
    <row r="1514" spans="2:10">
      <c r="B1514" s="193">
        <v>435501</v>
      </c>
      <c r="C1514" s="171" t="s">
        <v>22993</v>
      </c>
      <c r="D1514" s="172">
        <v>213313433</v>
      </c>
      <c r="E1514" s="193" t="str">
        <f>VLOOKUP(D1514,Directorio!$A$1:$C$3890,3,0)</f>
        <v>Mahates</v>
      </c>
      <c r="F1514" s="173">
        <v>0</v>
      </c>
      <c r="G1514" s="173">
        <v>4256734</v>
      </c>
      <c r="H1514" s="194"/>
      <c r="I1514" s="194"/>
      <c r="J1514" s="194"/>
    </row>
    <row r="1515" spans="2:10">
      <c r="B1515" s="193">
        <v>435501</v>
      </c>
      <c r="C1515" s="171" t="s">
        <v>22993</v>
      </c>
      <c r="D1515" s="172">
        <v>87900000</v>
      </c>
      <c r="E1515" s="193" t="str">
        <f>VLOOKUP(D1515,Directorio!$A$1:$C$3890,3,0)</f>
        <v>E.S.P. Empresa Municipal de Natagaima</v>
      </c>
      <c r="F1515" s="173">
        <v>0</v>
      </c>
      <c r="G1515" s="173">
        <v>16417671</v>
      </c>
      <c r="H1515" s="194"/>
      <c r="I1515" s="194"/>
      <c r="J1515" s="194"/>
    </row>
    <row r="1516" spans="2:10">
      <c r="B1516" s="193">
        <v>435501</v>
      </c>
      <c r="C1516" s="171" t="s">
        <v>22993</v>
      </c>
      <c r="D1516" s="172">
        <v>214705847</v>
      </c>
      <c r="E1516" s="193" t="str">
        <f>VLOOKUP(D1516,Directorio!$A$1:$C$3890,3,0)</f>
        <v>Urrao</v>
      </c>
      <c r="F1516" s="173">
        <v>0</v>
      </c>
      <c r="G1516" s="173">
        <v>31209688</v>
      </c>
      <c r="H1516" s="194"/>
      <c r="I1516" s="194"/>
      <c r="J1516" s="194"/>
    </row>
    <row r="1517" spans="2:10">
      <c r="B1517" s="193">
        <v>435501</v>
      </c>
      <c r="C1517" s="171" t="s">
        <v>22993</v>
      </c>
      <c r="D1517" s="172">
        <v>121705000</v>
      </c>
      <c r="E1517" s="193" t="str">
        <f>VLOOKUP(D1517,Directorio!$A$1:$C$3890,3,0)</f>
        <v>Tecnológico de Antioquia</v>
      </c>
      <c r="F1517" s="173">
        <v>0</v>
      </c>
      <c r="G1517" s="173">
        <v>117303551</v>
      </c>
      <c r="H1517" s="194"/>
      <c r="I1517" s="194"/>
      <c r="J1517" s="194"/>
    </row>
    <row r="1518" spans="2:10">
      <c r="B1518" s="193">
        <v>435501</v>
      </c>
      <c r="C1518" s="171" t="s">
        <v>22993</v>
      </c>
      <c r="D1518" s="172">
        <v>210023500</v>
      </c>
      <c r="E1518" s="193" t="str">
        <f>VLOOKUP(D1518,Directorio!$A$1:$C$3890,3,0)</f>
        <v>Moñitos</v>
      </c>
      <c r="F1518" s="173">
        <v>0</v>
      </c>
      <c r="G1518" s="173">
        <v>7000000</v>
      </c>
      <c r="H1518" s="194"/>
      <c r="I1518" s="194"/>
      <c r="J1518" s="194"/>
    </row>
    <row r="1519" spans="2:10">
      <c r="B1519" s="193">
        <v>435501</v>
      </c>
      <c r="C1519" s="171" t="s">
        <v>22993</v>
      </c>
      <c r="D1519" s="172">
        <v>824376000</v>
      </c>
      <c r="E1519" s="193" t="str">
        <f>VLOOKUP(D1519,Directorio!$A$1:$C$3890,3,0)</f>
        <v>Instituto de Educación Técnica Profesional de Roldanillo</v>
      </c>
      <c r="F1519" s="173">
        <v>0</v>
      </c>
      <c r="G1519" s="173">
        <v>12034504</v>
      </c>
      <c r="H1519" s="194"/>
      <c r="I1519" s="194"/>
      <c r="J1519" s="194"/>
    </row>
    <row r="1520" spans="2:10">
      <c r="B1520" s="193">
        <v>435501</v>
      </c>
      <c r="C1520" s="171" t="s">
        <v>22993</v>
      </c>
      <c r="D1520" s="172">
        <v>212585325</v>
      </c>
      <c r="E1520" s="193" t="str">
        <f>VLOOKUP(D1520,Directorio!$A$1:$C$3890,3,0)</f>
        <v>San Luis de Palenque</v>
      </c>
      <c r="F1520" s="173">
        <v>0</v>
      </c>
      <c r="G1520" s="173">
        <v>729800</v>
      </c>
      <c r="H1520" s="194"/>
      <c r="I1520" s="194"/>
      <c r="J1520" s="194"/>
    </row>
    <row r="1521" spans="2:10">
      <c r="B1521" s="193">
        <v>435501</v>
      </c>
      <c r="C1521" s="171" t="s">
        <v>22993</v>
      </c>
      <c r="D1521" s="172">
        <v>219844098</v>
      </c>
      <c r="E1521" s="193" t="str">
        <f>VLOOKUP(D1521,Directorio!$A$1:$C$3890,3,0)</f>
        <v>Distracción</v>
      </c>
      <c r="F1521" s="173">
        <v>0</v>
      </c>
      <c r="G1521" s="173">
        <v>9000000</v>
      </c>
      <c r="H1521" s="194"/>
      <c r="I1521" s="194"/>
      <c r="J1521" s="194"/>
    </row>
    <row r="1522" spans="2:10">
      <c r="B1522" s="193">
        <v>435501</v>
      </c>
      <c r="C1522" s="171" t="s">
        <v>22993</v>
      </c>
      <c r="D1522" s="172">
        <v>270115491</v>
      </c>
      <c r="E1522" s="193" t="str">
        <f>VLOOKUP(D1522,Directorio!$A$1:$C$3890,3,0)</f>
        <v>E.S.E. Salud Nobsa - Boyacá</v>
      </c>
      <c r="F1522" s="173">
        <v>0</v>
      </c>
      <c r="G1522" s="173">
        <v>2262000</v>
      </c>
      <c r="H1522" s="194"/>
      <c r="I1522" s="194"/>
      <c r="J1522" s="194"/>
    </row>
    <row r="1523" spans="2:10">
      <c r="B1523" s="193">
        <v>435501</v>
      </c>
      <c r="C1523" s="171" t="s">
        <v>22993</v>
      </c>
      <c r="D1523" s="172">
        <v>93500000</v>
      </c>
      <c r="E1523" s="193" t="str">
        <f>VLOOKUP(D1523,Directorio!$A$1:$C$3890,3,0)</f>
        <v>Empresa Social del Estado Centro de Salud Santa Rita de Casia</v>
      </c>
      <c r="F1523" s="173">
        <v>0</v>
      </c>
      <c r="G1523" s="173">
        <v>682100</v>
      </c>
      <c r="H1523" s="194"/>
      <c r="I1523" s="194"/>
      <c r="J1523" s="194"/>
    </row>
    <row r="1524" spans="2:10">
      <c r="B1524" s="193">
        <v>435501</v>
      </c>
      <c r="C1524" s="171" t="s">
        <v>22993</v>
      </c>
      <c r="D1524" s="172">
        <v>216715667</v>
      </c>
      <c r="E1524" s="193" t="str">
        <f>VLOOKUP(D1524,Directorio!$A$1:$C$3890,3,0)</f>
        <v>San Luis de Gaceno</v>
      </c>
      <c r="F1524" s="173">
        <v>0</v>
      </c>
      <c r="G1524" s="173">
        <v>34870017</v>
      </c>
      <c r="H1524" s="194"/>
      <c r="I1524" s="194"/>
      <c r="J1524" s="194"/>
    </row>
    <row r="1525" spans="2:10">
      <c r="B1525" s="193">
        <v>435501</v>
      </c>
      <c r="C1525" s="171" t="s">
        <v>22993</v>
      </c>
      <c r="D1525" s="172">
        <v>217263272</v>
      </c>
      <c r="E1525" s="193" t="str">
        <f>VLOOKUP(D1525,Directorio!$A$1:$C$3890,3,0)</f>
        <v>Filandia</v>
      </c>
      <c r="F1525" s="173">
        <v>0</v>
      </c>
      <c r="G1525" s="173">
        <v>86569843</v>
      </c>
      <c r="H1525" s="194"/>
      <c r="I1525" s="194"/>
      <c r="J1525" s="194"/>
    </row>
    <row r="1526" spans="2:10">
      <c r="B1526" s="193">
        <v>435501</v>
      </c>
      <c r="C1526" s="171" t="s">
        <v>22993</v>
      </c>
      <c r="D1526" s="172">
        <v>268720770</v>
      </c>
      <c r="E1526" s="193" t="str">
        <f>VLOOKUP(D1526,Directorio!$A$1:$C$3890,3,0)</f>
        <v>E.S.E. Hospital de San Martín</v>
      </c>
      <c r="F1526" s="173">
        <v>0</v>
      </c>
      <c r="G1526" s="173">
        <v>10358300</v>
      </c>
      <c r="H1526" s="194"/>
      <c r="I1526" s="194"/>
      <c r="J1526" s="194"/>
    </row>
    <row r="1527" spans="2:10">
      <c r="B1527" s="193">
        <v>435501</v>
      </c>
      <c r="C1527" s="171" t="s">
        <v>22993</v>
      </c>
      <c r="D1527" s="172">
        <v>923271193</v>
      </c>
      <c r="E1527" s="193" t="str">
        <f>VLOOKUP(D1527,Directorio!$A$1:$C$3890,3,0)</f>
        <v>Instituto Municipal de Cultura de Yumbo</v>
      </c>
      <c r="F1527" s="173">
        <v>0</v>
      </c>
      <c r="G1527" s="173">
        <v>7904690</v>
      </c>
      <c r="H1527" s="194"/>
      <c r="I1527" s="194"/>
      <c r="J1527" s="194"/>
    </row>
    <row r="1528" spans="2:10">
      <c r="B1528" s="193">
        <v>435501</v>
      </c>
      <c r="C1528" s="171" t="s">
        <v>22993</v>
      </c>
      <c r="D1528" s="172">
        <v>216813268</v>
      </c>
      <c r="E1528" s="193" t="str">
        <f>VLOOKUP(D1528,Directorio!$A$1:$C$3890,3,0)</f>
        <v>El Peñón - Bolívar</v>
      </c>
      <c r="F1528" s="173">
        <v>0</v>
      </c>
      <c r="G1528" s="173">
        <v>14795000</v>
      </c>
      <c r="H1528" s="194"/>
      <c r="I1528" s="194"/>
      <c r="J1528" s="194"/>
    </row>
    <row r="1529" spans="2:10">
      <c r="B1529" s="193">
        <v>435501</v>
      </c>
      <c r="C1529" s="171" t="s">
        <v>22993</v>
      </c>
      <c r="D1529" s="172">
        <v>128854000</v>
      </c>
      <c r="E1529" s="193" t="str">
        <f>VLOOKUP(D1529,Directorio!$A$1:$C$3890,3,0)</f>
        <v>E.S.E. Hospital Erasmo Meoz</v>
      </c>
      <c r="F1529" s="173">
        <v>0</v>
      </c>
      <c r="G1529" s="173">
        <v>3821560</v>
      </c>
      <c r="H1529" s="194"/>
      <c r="I1529" s="194"/>
      <c r="J1529" s="194"/>
    </row>
    <row r="1530" spans="2:10">
      <c r="B1530" s="193">
        <v>435501</v>
      </c>
      <c r="C1530" s="171" t="s">
        <v>22993</v>
      </c>
      <c r="D1530" s="172">
        <v>923272939</v>
      </c>
      <c r="E1530" s="193" t="str">
        <f>VLOOKUP(D1530,Directorio!$A$1:$C$3890,3,0)</f>
        <v>Corporación Hospital San Juan de Dios - Uniremington, Santa Rosa de Osos</v>
      </c>
      <c r="F1530" s="173">
        <v>0</v>
      </c>
      <c r="G1530" s="173">
        <v>5523360</v>
      </c>
      <c r="H1530" s="194"/>
      <c r="I1530" s="194"/>
      <c r="J1530" s="194"/>
    </row>
    <row r="1531" spans="2:10">
      <c r="B1531" s="193">
        <v>435501</v>
      </c>
      <c r="C1531" s="171" t="s">
        <v>22993</v>
      </c>
      <c r="D1531" s="172">
        <v>162441000</v>
      </c>
      <c r="E1531" s="193" t="str">
        <f>VLOOKUP(D1531,Directorio!$A$1:$C$3890,3,0)</f>
        <v>Instituto Financiero del Huila</v>
      </c>
      <c r="F1531" s="173">
        <v>0</v>
      </c>
      <c r="G1531" s="173">
        <v>19982996</v>
      </c>
      <c r="H1531" s="194"/>
      <c r="I1531" s="194"/>
      <c r="J1531" s="194"/>
    </row>
    <row r="1532" spans="2:10">
      <c r="B1532" s="193">
        <v>435501</v>
      </c>
      <c r="C1532" s="171" t="s">
        <v>22993</v>
      </c>
      <c r="D1532" s="172">
        <v>218052480</v>
      </c>
      <c r="E1532" s="193" t="str">
        <f>VLOOKUP(D1532,Directorio!$A$1:$C$3890,3,0)</f>
        <v>Nariño - Nariño</v>
      </c>
      <c r="F1532" s="173">
        <v>0</v>
      </c>
      <c r="G1532" s="173">
        <v>600000</v>
      </c>
      <c r="H1532" s="194"/>
      <c r="I1532" s="194"/>
      <c r="J1532" s="194"/>
    </row>
    <row r="1533" spans="2:10">
      <c r="B1533" s="193">
        <v>435501</v>
      </c>
      <c r="C1533" s="171" t="s">
        <v>22993</v>
      </c>
      <c r="D1533" s="172">
        <v>124566000</v>
      </c>
      <c r="E1533" s="193" t="str">
        <f>VLOOKUP(D1533,Directorio!$A$1:$C$3890,3,0)</f>
        <v>E.S.E. Hospital San José - La Celia</v>
      </c>
      <c r="F1533" s="173">
        <v>0</v>
      </c>
      <c r="G1533" s="173">
        <v>26505438</v>
      </c>
      <c r="H1533" s="194"/>
      <c r="I1533" s="194"/>
      <c r="J1533" s="194"/>
    </row>
    <row r="1534" spans="2:10">
      <c r="B1534" s="193">
        <v>435501</v>
      </c>
      <c r="C1534" s="171" t="s">
        <v>22993</v>
      </c>
      <c r="D1534" s="172">
        <v>211305113</v>
      </c>
      <c r="E1534" s="193" t="str">
        <f>VLOOKUP(D1534,Directorio!$A$1:$C$3890,3,0)</f>
        <v>Buriticá</v>
      </c>
      <c r="F1534" s="173">
        <v>0</v>
      </c>
      <c r="G1534" s="173">
        <v>729800</v>
      </c>
      <c r="H1534" s="194"/>
      <c r="I1534" s="194"/>
      <c r="J1534" s="194"/>
    </row>
    <row r="1535" spans="2:10">
      <c r="B1535" s="193">
        <v>435501</v>
      </c>
      <c r="C1535" s="171" t="s">
        <v>22993</v>
      </c>
      <c r="D1535" s="172">
        <v>923270980</v>
      </c>
      <c r="E1535" s="193" t="str">
        <f>VLOOKUP(D1535,Directorio!$A$1:$C$3890,3,0)</f>
        <v>E.S.E. Suroriente - La Vega</v>
      </c>
      <c r="F1535" s="173">
        <v>0</v>
      </c>
      <c r="G1535" s="173">
        <v>166170198</v>
      </c>
      <c r="H1535" s="194"/>
      <c r="I1535" s="194"/>
      <c r="J1535" s="194"/>
    </row>
    <row r="1536" spans="2:10">
      <c r="B1536" s="193">
        <v>435501</v>
      </c>
      <c r="C1536" s="171" t="s">
        <v>22993</v>
      </c>
      <c r="D1536" s="172">
        <v>129627000</v>
      </c>
      <c r="E1536" s="193" t="str">
        <f>VLOOKUP(D1536,Directorio!$A$1:$C$3890,3,0)</f>
        <v>E.S.E. Hospital San José - Condoto</v>
      </c>
      <c r="F1536" s="173">
        <v>0</v>
      </c>
      <c r="G1536" s="173">
        <v>6307440</v>
      </c>
      <c r="H1536" s="194"/>
      <c r="I1536" s="194"/>
      <c r="J1536" s="194"/>
    </row>
    <row r="1537" spans="2:10">
      <c r="B1537" s="193">
        <v>435501</v>
      </c>
      <c r="C1537" s="171" t="s">
        <v>22993</v>
      </c>
      <c r="D1537" s="172">
        <v>270115820</v>
      </c>
      <c r="E1537" s="193" t="str">
        <f>VLOOKUP(D1537,Directorio!$A$1:$C$3890,3,0)</f>
        <v>E.S.E. Centro de Salud San Judas Tadeo</v>
      </c>
      <c r="F1537" s="173">
        <v>0</v>
      </c>
      <c r="G1537" s="173">
        <v>4484300</v>
      </c>
      <c r="H1537" s="194"/>
      <c r="I1537" s="194"/>
      <c r="J1537" s="194"/>
    </row>
    <row r="1538" spans="2:10">
      <c r="B1538" s="193">
        <v>435501</v>
      </c>
      <c r="C1538" s="171" t="s">
        <v>22993</v>
      </c>
      <c r="D1538" s="172">
        <v>923272080</v>
      </c>
      <c r="E1538" s="193" t="str">
        <f>VLOOKUP(D1538,Directorio!$A$1:$C$3890,3,0)</f>
        <v>E.S.P. Empresa Departamental de Servicios Públicos de Boyacá</v>
      </c>
      <c r="F1538" s="173">
        <v>0</v>
      </c>
      <c r="G1538" s="173">
        <v>13495557</v>
      </c>
      <c r="H1538" s="194"/>
      <c r="I1538" s="194"/>
      <c r="J1538" s="194"/>
    </row>
    <row r="1539" spans="2:10">
      <c r="B1539" s="193">
        <v>435501</v>
      </c>
      <c r="C1539" s="171" t="s">
        <v>22993</v>
      </c>
      <c r="D1539" s="172">
        <v>91900000</v>
      </c>
      <c r="E1539" s="193" t="str">
        <f>VLOOKUP(D1539,Directorio!$A$1:$C$3890,3,0)</f>
        <v>E.S.E. Santiago de Tunja</v>
      </c>
      <c r="F1539" s="173">
        <v>0</v>
      </c>
      <c r="G1539" s="173">
        <v>125744850</v>
      </c>
      <c r="H1539" s="194"/>
      <c r="I1539" s="194"/>
      <c r="J1539" s="194"/>
    </row>
    <row r="1540" spans="2:10">
      <c r="B1540" s="193">
        <v>435501</v>
      </c>
      <c r="C1540" s="171" t="s">
        <v>22993</v>
      </c>
      <c r="D1540" s="172">
        <v>212515425</v>
      </c>
      <c r="E1540" s="193" t="str">
        <f>VLOOKUP(D1540,Directorio!$A$1:$C$3890,3,0)</f>
        <v>Macanal</v>
      </c>
      <c r="F1540" s="173">
        <v>0</v>
      </c>
      <c r="G1540" s="173">
        <v>47826990</v>
      </c>
      <c r="H1540" s="194"/>
      <c r="I1540" s="194"/>
      <c r="J1540" s="194"/>
    </row>
    <row r="1541" spans="2:10">
      <c r="B1541" s="193">
        <v>435501</v>
      </c>
      <c r="C1541" s="171" t="s">
        <v>22993</v>
      </c>
      <c r="D1541" s="172">
        <v>923273101</v>
      </c>
      <c r="E1541" s="193" t="str">
        <f>VLOOKUP(D1541,Directorio!$A$1:$C$3890,3,0)</f>
        <v>Contraloría Municipal de Villavicencio</v>
      </c>
      <c r="F1541" s="173">
        <v>0</v>
      </c>
      <c r="G1541" s="173">
        <v>11794232</v>
      </c>
      <c r="H1541" s="194"/>
      <c r="I1541" s="194"/>
      <c r="J1541" s="194"/>
    </row>
    <row r="1542" spans="2:10">
      <c r="B1542" s="193">
        <v>435501</v>
      </c>
      <c r="C1542" s="171" t="s">
        <v>22993</v>
      </c>
      <c r="D1542" s="172">
        <v>63100000</v>
      </c>
      <c r="E1542" s="193" t="str">
        <f>VLOOKUP(D1542,Directorio!$A$1:$C$3890,3,0)</f>
        <v>E.S.P. Transelca S.A.</v>
      </c>
      <c r="F1542" s="173">
        <v>0</v>
      </c>
      <c r="G1542" s="173">
        <v>15396487</v>
      </c>
      <c r="H1542" s="194"/>
      <c r="I1542" s="194"/>
      <c r="J1542" s="194"/>
    </row>
    <row r="1543" spans="2:10">
      <c r="B1543" s="193">
        <v>435501</v>
      </c>
      <c r="C1543" s="171" t="s">
        <v>22993</v>
      </c>
      <c r="D1543" s="172">
        <v>225711001</v>
      </c>
      <c r="E1543" s="193" t="str">
        <f>VLOOKUP(D1543,Directorio!$A$1:$C$3890,3,0)</f>
        <v>Instituto Distrital de Gestión de Riesgos y Cambio Climático</v>
      </c>
      <c r="F1543" s="173">
        <v>0</v>
      </c>
      <c r="G1543" s="173">
        <v>9825979</v>
      </c>
      <c r="H1543" s="194"/>
      <c r="I1543" s="194"/>
      <c r="J1543" s="194"/>
    </row>
    <row r="1544" spans="2:10">
      <c r="B1544" s="193">
        <v>435501</v>
      </c>
      <c r="C1544" s="171" t="s">
        <v>22993</v>
      </c>
      <c r="D1544" s="172">
        <v>923272550</v>
      </c>
      <c r="E1544" s="193" t="str">
        <f>VLOOKUP(D1544,Directorio!$A$1:$C$3890,3,0)</f>
        <v>Agencia para la Gestión del Paisaje, Patrimonio y Alianzas Público Privadas</v>
      </c>
      <c r="F1544" s="173">
        <v>0</v>
      </c>
      <c r="G1544" s="173">
        <v>508256</v>
      </c>
      <c r="H1544" s="194"/>
      <c r="I1544" s="194"/>
      <c r="J1544" s="194"/>
    </row>
    <row r="1545" spans="2:10">
      <c r="B1545" s="193">
        <v>435501</v>
      </c>
      <c r="C1545" s="171" t="s">
        <v>22993</v>
      </c>
      <c r="D1545" s="172">
        <v>923271648</v>
      </c>
      <c r="E1545" s="193" t="str">
        <f>VLOOKUP(D1545,Directorio!$A$1:$C$3890,3,0)</f>
        <v>Instituto de Infraestructura y Concesiones de Cundinamarca</v>
      </c>
      <c r="F1545" s="173">
        <v>0</v>
      </c>
      <c r="G1545" s="173">
        <v>12719600</v>
      </c>
      <c r="H1545" s="194"/>
      <c r="I1545" s="194"/>
      <c r="J1545" s="194"/>
    </row>
    <row r="1546" spans="2:10">
      <c r="B1546" s="193">
        <v>435501</v>
      </c>
      <c r="C1546" s="171" t="s">
        <v>22993</v>
      </c>
      <c r="D1546" s="172">
        <v>923272131</v>
      </c>
      <c r="E1546" s="193" t="str">
        <f>VLOOKUP(D1546,Directorio!$A$1:$C$3890,3,0)</f>
        <v>Instituto Colombiano para la Evaluación de la Educación</v>
      </c>
      <c r="F1546" s="173">
        <v>0</v>
      </c>
      <c r="G1546" s="173">
        <v>2780821</v>
      </c>
      <c r="H1546" s="194"/>
      <c r="I1546" s="194"/>
      <c r="J1546" s="194"/>
    </row>
    <row r="1547" spans="2:10">
      <c r="B1547" s="193">
        <v>435501</v>
      </c>
      <c r="C1547" s="171" t="s">
        <v>22993</v>
      </c>
      <c r="D1547" s="172">
        <v>230176122</v>
      </c>
      <c r="E1547" s="193" t="str">
        <f>VLOOKUP(D1547,Directorio!$A$1:$C$3890,3,0)</f>
        <v>E.S.P. Empresas Varias de Caicedonia</v>
      </c>
      <c r="F1547" s="173">
        <v>0</v>
      </c>
      <c r="G1547" s="173">
        <v>12611569</v>
      </c>
      <c r="H1547" s="194"/>
      <c r="I1547" s="194"/>
      <c r="J1547" s="194"/>
    </row>
    <row r="1548" spans="2:10">
      <c r="B1548" s="193">
        <v>435501</v>
      </c>
      <c r="C1548" s="171" t="s">
        <v>22993</v>
      </c>
      <c r="D1548" s="172">
        <v>212276622</v>
      </c>
      <c r="E1548" s="193" t="str">
        <f>VLOOKUP(D1548,Directorio!$A$1:$C$3890,3,0)</f>
        <v>Roldanillo</v>
      </c>
      <c r="F1548" s="173">
        <v>0</v>
      </c>
      <c r="G1548" s="173">
        <v>36915839</v>
      </c>
      <c r="H1548" s="194"/>
      <c r="I1548" s="194"/>
      <c r="J1548" s="194"/>
    </row>
    <row r="1549" spans="2:10">
      <c r="B1549" s="193">
        <v>435501</v>
      </c>
      <c r="C1549" s="171" t="s">
        <v>22993</v>
      </c>
      <c r="D1549" s="172">
        <v>91700000</v>
      </c>
      <c r="E1549" s="193" t="str">
        <f>VLOOKUP(D1549,Directorio!$A$1:$C$3890,3,0)</f>
        <v>E.S.E. Hospital Local San José de Achí</v>
      </c>
      <c r="F1549" s="173">
        <v>0</v>
      </c>
      <c r="G1549" s="173">
        <v>6655278</v>
      </c>
      <c r="H1549" s="194"/>
      <c r="I1549" s="194"/>
      <c r="J1549" s="194"/>
    </row>
    <row r="1550" spans="2:10">
      <c r="B1550" s="193">
        <v>435501</v>
      </c>
      <c r="C1550" s="171" t="s">
        <v>22993</v>
      </c>
      <c r="D1550" s="172">
        <v>217154871</v>
      </c>
      <c r="E1550" s="193" t="str">
        <f>VLOOKUP(D1550,Directorio!$A$1:$C$3890,3,0)</f>
        <v>Villacaro</v>
      </c>
      <c r="F1550" s="173">
        <v>0</v>
      </c>
      <c r="G1550" s="173">
        <v>1928500</v>
      </c>
      <c r="H1550" s="194"/>
      <c r="I1550" s="194"/>
      <c r="J1550" s="194"/>
    </row>
    <row r="1551" spans="2:10">
      <c r="B1551" s="193">
        <v>435501</v>
      </c>
      <c r="C1551" s="171" t="s">
        <v>22993</v>
      </c>
      <c r="D1551" s="172">
        <v>262273525</v>
      </c>
      <c r="E1551" s="193" t="str">
        <f>VLOOKUP(D1551,Directorio!$A$1:$C$3890,3,0)</f>
        <v>E.S.E. Centro de Salud Ricardo Acosta - Palocabildo</v>
      </c>
      <c r="F1551" s="173">
        <v>0</v>
      </c>
      <c r="G1551" s="173">
        <v>32293083</v>
      </c>
      <c r="H1551" s="194"/>
      <c r="I1551" s="194"/>
      <c r="J1551" s="194"/>
    </row>
    <row r="1552" spans="2:10">
      <c r="B1552" s="193">
        <v>435501</v>
      </c>
      <c r="C1552" s="171" t="s">
        <v>22993</v>
      </c>
      <c r="D1552" s="172">
        <v>217073870</v>
      </c>
      <c r="E1552" s="193" t="str">
        <f>VLOOKUP(D1552,Directorio!$A$1:$C$3890,3,0)</f>
        <v>Villahermosa</v>
      </c>
      <c r="F1552" s="173">
        <v>0</v>
      </c>
      <c r="G1552" s="173">
        <v>69426596</v>
      </c>
      <c r="H1552" s="194"/>
      <c r="I1552" s="194"/>
      <c r="J1552" s="194"/>
    </row>
    <row r="1553" spans="2:10">
      <c r="B1553" s="193">
        <v>435501</v>
      </c>
      <c r="C1553" s="171" t="s">
        <v>22993</v>
      </c>
      <c r="D1553" s="172">
        <v>185305000</v>
      </c>
      <c r="E1553" s="193" t="str">
        <f>VLOOKUP(D1553,Directorio!$A$1:$C$3890,3,0)</f>
        <v>E.S.E. Hospital Atrato Medio Antioqueño - Vigía del Fuerte</v>
      </c>
      <c r="F1553" s="173">
        <v>0</v>
      </c>
      <c r="G1553" s="173">
        <v>11517211</v>
      </c>
      <c r="H1553" s="194"/>
      <c r="I1553" s="194"/>
      <c r="J1553" s="194"/>
    </row>
    <row r="1554" spans="2:10">
      <c r="B1554" s="193">
        <v>435501</v>
      </c>
      <c r="C1554" s="171" t="s">
        <v>22993</v>
      </c>
      <c r="D1554" s="172">
        <v>923273340</v>
      </c>
      <c r="E1554" s="193" t="str">
        <f>VLOOKUP(D1554,Directorio!$A$1:$C$3890,3,0)</f>
        <v>Región Administrativa y de Planificación de la Amazonía RAP - Amazonía</v>
      </c>
      <c r="F1554" s="173">
        <v>0</v>
      </c>
      <c r="G1554" s="173">
        <v>3364485</v>
      </c>
      <c r="H1554" s="194"/>
      <c r="I1554" s="194"/>
      <c r="J1554" s="194"/>
    </row>
    <row r="1555" spans="2:10">
      <c r="B1555" s="193">
        <v>435501</v>
      </c>
      <c r="C1555" s="171" t="s">
        <v>22993</v>
      </c>
      <c r="D1555" s="172">
        <v>125541000</v>
      </c>
      <c r="E1555" s="193" t="str">
        <f>VLOOKUP(D1555,Directorio!$A$1:$C$3890,3,0)</f>
        <v>E.S.E. Hospital Arsenio Repizo Vanegas - San Agustín</v>
      </c>
      <c r="F1555" s="173">
        <v>0</v>
      </c>
      <c r="G1555" s="173">
        <v>43304116</v>
      </c>
      <c r="H1555" s="194"/>
      <c r="I1555" s="194"/>
      <c r="J1555" s="194"/>
    </row>
    <row r="1556" spans="2:10">
      <c r="B1556" s="193">
        <v>435501</v>
      </c>
      <c r="C1556" s="171" t="s">
        <v>22993</v>
      </c>
      <c r="D1556" s="172">
        <v>923273061</v>
      </c>
      <c r="E1556" s="193" t="str">
        <f>VLOOKUP(D1556,Directorio!$A$1:$C$3890,3,0)</f>
        <v>Contraloría Municipal de Pasto</v>
      </c>
      <c r="F1556" s="173">
        <v>0</v>
      </c>
      <c r="G1556" s="173">
        <v>5003148</v>
      </c>
      <c r="H1556" s="194"/>
      <c r="I1556" s="194"/>
      <c r="J1556" s="194"/>
    </row>
    <row r="1557" spans="2:10">
      <c r="B1557" s="193">
        <v>435501</v>
      </c>
      <c r="C1557" s="171" t="s">
        <v>22993</v>
      </c>
      <c r="D1557" s="172">
        <v>260127787</v>
      </c>
      <c r="E1557" s="193" t="str">
        <f>VLOOKUP(D1557,Directorio!$A$1:$C$3890,3,0)</f>
        <v>E.S.E. Hospital San José de Tadó</v>
      </c>
      <c r="F1557" s="173">
        <v>0</v>
      </c>
      <c r="G1557" s="173">
        <v>5306000</v>
      </c>
      <c r="H1557" s="194"/>
      <c r="I1557" s="194"/>
      <c r="J1557" s="194"/>
    </row>
    <row r="1558" spans="2:10">
      <c r="B1558" s="193">
        <v>435501</v>
      </c>
      <c r="C1558" s="171" t="s">
        <v>22993</v>
      </c>
      <c r="D1558" s="172">
        <v>89800000</v>
      </c>
      <c r="E1558" s="193" t="str">
        <f>VLOOKUP(D1558,Directorio!$A$1:$C$3890,3,0)</f>
        <v>E.S.E. Centro de Salud - Ventaquemada</v>
      </c>
      <c r="F1558" s="173">
        <v>0</v>
      </c>
      <c r="G1558" s="173">
        <v>20635350</v>
      </c>
      <c r="H1558" s="194"/>
      <c r="I1558" s="194"/>
      <c r="J1558" s="194"/>
    </row>
    <row r="1559" spans="2:10">
      <c r="B1559" s="193">
        <v>435501</v>
      </c>
      <c r="C1559" s="171" t="s">
        <v>22993</v>
      </c>
      <c r="D1559" s="172">
        <v>216215162</v>
      </c>
      <c r="E1559" s="193" t="str">
        <f>VLOOKUP(D1559,Directorio!$A$1:$C$3890,3,0)</f>
        <v>Cerinza</v>
      </c>
      <c r="F1559" s="173">
        <v>0</v>
      </c>
      <c r="G1559" s="173">
        <v>1800000</v>
      </c>
      <c r="H1559" s="194"/>
      <c r="I1559" s="194"/>
      <c r="J1559" s="194"/>
    </row>
    <row r="1560" spans="2:10">
      <c r="B1560" s="193">
        <v>435501</v>
      </c>
      <c r="C1560" s="171" t="s">
        <v>22993</v>
      </c>
      <c r="D1560" s="172">
        <v>220115806</v>
      </c>
      <c r="E1560" s="193" t="str">
        <f>VLOOKUP(D1560,Directorio!$A$1:$C$3890,3,0)</f>
        <v>Fondo de Vivienda Obrera - Tibasosa</v>
      </c>
      <c r="F1560" s="173">
        <v>0</v>
      </c>
      <c r="G1560" s="173">
        <v>1610000</v>
      </c>
      <c r="H1560" s="194"/>
      <c r="I1560" s="194"/>
      <c r="J1560" s="194"/>
    </row>
    <row r="1561" spans="2:10">
      <c r="B1561" s="193">
        <v>435501</v>
      </c>
      <c r="C1561" s="171" t="s">
        <v>22993</v>
      </c>
      <c r="D1561" s="172">
        <v>210615106</v>
      </c>
      <c r="E1561" s="193" t="str">
        <f>VLOOKUP(D1561,Directorio!$A$1:$C$3890,3,0)</f>
        <v>Briceño - Boyacá</v>
      </c>
      <c r="F1561" s="173">
        <v>0</v>
      </c>
      <c r="G1561" s="173">
        <v>16296036</v>
      </c>
      <c r="H1561" s="194"/>
      <c r="I1561" s="194"/>
      <c r="J1561" s="194"/>
    </row>
    <row r="1562" spans="2:10">
      <c r="B1562" s="193">
        <v>435501</v>
      </c>
      <c r="C1562" s="171" t="s">
        <v>22993</v>
      </c>
      <c r="D1562" s="172">
        <v>211615816</v>
      </c>
      <c r="E1562" s="193" t="str">
        <f>VLOOKUP(D1562,Directorio!$A$1:$C$3890,3,0)</f>
        <v>Togüí</v>
      </c>
      <c r="F1562" s="173">
        <v>0</v>
      </c>
      <c r="G1562" s="173">
        <v>1340000</v>
      </c>
      <c r="H1562" s="194"/>
      <c r="I1562" s="194"/>
      <c r="J1562" s="194"/>
    </row>
    <row r="1563" spans="2:10">
      <c r="B1563" s="193">
        <v>435501</v>
      </c>
      <c r="C1563" s="171" t="s">
        <v>22993</v>
      </c>
      <c r="D1563" s="172">
        <v>123415000</v>
      </c>
      <c r="E1563" s="193" t="str">
        <f>VLOOKUP(D1563,Directorio!$A$1:$C$3890,3,0)</f>
        <v>E.S.E. Hospital Regional de Moniquirá</v>
      </c>
      <c r="F1563" s="173">
        <v>0</v>
      </c>
      <c r="G1563" s="173">
        <v>50351376</v>
      </c>
      <c r="H1563" s="194"/>
      <c r="I1563" s="194"/>
      <c r="J1563" s="194"/>
    </row>
    <row r="1564" spans="2:10">
      <c r="B1564" s="193">
        <v>435501</v>
      </c>
      <c r="C1564" s="171" t="s">
        <v>22993</v>
      </c>
      <c r="D1564" s="172">
        <v>212215322</v>
      </c>
      <c r="E1564" s="193" t="str">
        <f>VLOOKUP(D1564,Directorio!$A$1:$C$3890,3,0)</f>
        <v>Guateque</v>
      </c>
      <c r="F1564" s="173">
        <v>0</v>
      </c>
      <c r="G1564" s="173">
        <v>15987600</v>
      </c>
      <c r="H1564" s="194"/>
      <c r="I1564" s="194"/>
      <c r="J1564" s="194"/>
    </row>
    <row r="1565" spans="2:10">
      <c r="B1565" s="193">
        <v>435501</v>
      </c>
      <c r="C1565" s="171" t="s">
        <v>22993</v>
      </c>
      <c r="D1565" s="172">
        <v>923271931</v>
      </c>
      <c r="E1565" s="193" t="str">
        <f>VLOOKUP(D1565,Directorio!$A$1:$C$3890,3,0)</f>
        <v>E.S.P. de Restrepo Agua Viva S.A.</v>
      </c>
      <c r="F1565" s="173">
        <v>0</v>
      </c>
      <c r="G1565" s="173">
        <v>9053081</v>
      </c>
      <c r="H1565" s="194"/>
      <c r="I1565" s="194"/>
      <c r="J1565" s="194"/>
    </row>
    <row r="1566" spans="2:10">
      <c r="B1566" s="193">
        <v>435501</v>
      </c>
      <c r="C1566" s="171" t="s">
        <v>22993</v>
      </c>
      <c r="D1566" s="172">
        <v>923269418</v>
      </c>
      <c r="E1566" s="193" t="str">
        <f>VLOOKUP(D1566,Directorio!$A$1:$C$3890,3,0)</f>
        <v>Instituto de Tránsito y Transporte de Acacías - Meta</v>
      </c>
      <c r="F1566" s="173">
        <v>0</v>
      </c>
      <c r="G1566" s="173">
        <v>96143831</v>
      </c>
      <c r="H1566" s="194"/>
      <c r="I1566" s="194"/>
      <c r="J1566" s="194"/>
    </row>
    <row r="1567" spans="2:10">
      <c r="B1567" s="193">
        <v>435501</v>
      </c>
      <c r="C1567" s="171" t="s">
        <v>22993</v>
      </c>
      <c r="D1567" s="172">
        <v>84800000</v>
      </c>
      <c r="E1567" s="193" t="str">
        <f>VLOOKUP(D1567,Directorio!$A$1:$C$3890,3,0)</f>
        <v>Instituto Departamental del Deporte y la Recreación de Arauca</v>
      </c>
      <c r="F1567" s="173">
        <v>0</v>
      </c>
      <c r="G1567" s="173">
        <v>4536088</v>
      </c>
      <c r="H1567" s="194"/>
      <c r="I1567" s="194"/>
      <c r="J1567" s="194"/>
    </row>
    <row r="1568" spans="2:10">
      <c r="B1568" s="193">
        <v>435501</v>
      </c>
      <c r="C1568" s="171" t="s">
        <v>22993</v>
      </c>
      <c r="D1568" s="172">
        <v>923271167</v>
      </c>
      <c r="E1568" s="193" t="str">
        <f>VLOOKUP(D1568,Directorio!$A$1:$C$3890,3,0)</f>
        <v>E.S.P. Acueducto, Alcantarillado y Aseo de Tenjo S.A.</v>
      </c>
      <c r="F1568" s="173">
        <v>0</v>
      </c>
      <c r="G1568" s="173">
        <v>15096081</v>
      </c>
      <c r="H1568" s="194"/>
      <c r="I1568" s="194"/>
      <c r="J1568" s="194"/>
    </row>
    <row r="1569" spans="2:10">
      <c r="B1569" s="193">
        <v>435501</v>
      </c>
      <c r="C1569" s="171" t="s">
        <v>22993</v>
      </c>
      <c r="D1569" s="172">
        <v>266620045</v>
      </c>
      <c r="E1569" s="193" t="str">
        <f>VLOOKUP(D1569,Directorio!$A$1:$C$3890,3,0)</f>
        <v>E.S.E. Hospital San José - Becerril</v>
      </c>
      <c r="F1569" s="173">
        <v>0</v>
      </c>
      <c r="G1569" s="173">
        <v>22049361</v>
      </c>
      <c r="H1569" s="194"/>
      <c r="I1569" s="194"/>
      <c r="J1569" s="194"/>
    </row>
    <row r="1570" spans="2:10">
      <c r="B1570" s="193">
        <v>435501</v>
      </c>
      <c r="C1570" s="171" t="s">
        <v>22993</v>
      </c>
      <c r="D1570" s="172">
        <v>124825000</v>
      </c>
      <c r="E1570" s="193" t="str">
        <f>VLOOKUP(D1570,Directorio!$A$1:$C$3890,3,0)</f>
        <v>E.S.E. Hospital Mario Gaitán Yanguas - Soacha</v>
      </c>
      <c r="F1570" s="173">
        <v>0</v>
      </c>
      <c r="G1570" s="173">
        <v>316689038</v>
      </c>
      <c r="H1570" s="194"/>
      <c r="I1570" s="194"/>
      <c r="J1570" s="194"/>
    </row>
    <row r="1571" spans="2:10">
      <c r="B1571" s="193">
        <v>435501</v>
      </c>
      <c r="C1571" s="171" t="s">
        <v>22993</v>
      </c>
      <c r="D1571" s="172">
        <v>221225999</v>
      </c>
      <c r="E1571" s="193" t="str">
        <f>VLOOKUP(D1571,Directorio!$A$1:$C$3890,3,0)</f>
        <v>Asociación de Municipios Sabana Centro</v>
      </c>
      <c r="F1571" s="173">
        <v>0</v>
      </c>
      <c r="G1571" s="173">
        <v>207984059</v>
      </c>
      <c r="H1571" s="194"/>
      <c r="I1571" s="194"/>
      <c r="J1571" s="194"/>
    </row>
    <row r="1572" spans="2:10">
      <c r="B1572" s="193">
        <v>435501</v>
      </c>
      <c r="C1572" s="171" t="s">
        <v>22993</v>
      </c>
      <c r="D1572" s="172">
        <v>923272500</v>
      </c>
      <c r="E1572" s="193" t="str">
        <f>VLOOKUP(D1572,Directorio!$A$1:$C$3890,3,0)</f>
        <v>E.S.P. de Cucunubá S.A.S.</v>
      </c>
      <c r="F1572" s="173">
        <v>0</v>
      </c>
      <c r="G1572" s="173">
        <v>6160008</v>
      </c>
      <c r="H1572" s="194"/>
      <c r="I1572" s="194"/>
      <c r="J1572" s="194"/>
    </row>
    <row r="1573" spans="2:10">
      <c r="B1573" s="193">
        <v>435501</v>
      </c>
      <c r="C1573" s="171" t="s">
        <v>22993</v>
      </c>
      <c r="D1573" s="172">
        <v>23100000</v>
      </c>
      <c r="E1573" s="193" t="str">
        <f>VLOOKUP(D1573,Directorio!$A$1:$C$3890,3,0)</f>
        <v>Fondo Rotario de la Policía Nacional</v>
      </c>
      <c r="F1573" s="173">
        <v>0</v>
      </c>
      <c r="G1573" s="173">
        <v>523950000</v>
      </c>
      <c r="H1573" s="194"/>
      <c r="I1573" s="194"/>
      <c r="J1573" s="194"/>
    </row>
    <row r="1574" spans="2:10">
      <c r="B1574" s="193">
        <v>435501</v>
      </c>
      <c r="C1574" s="171" t="s">
        <v>22993</v>
      </c>
      <c r="D1574" s="172">
        <v>80200000</v>
      </c>
      <c r="E1574" s="193" t="str">
        <f>VLOOKUP(D1574,Directorio!$A$1:$C$3890,3,0)</f>
        <v>Auditoría General de la República</v>
      </c>
      <c r="F1574" s="173">
        <v>0</v>
      </c>
      <c r="G1574" s="173">
        <v>129024658</v>
      </c>
      <c r="H1574" s="194"/>
      <c r="I1574" s="194"/>
      <c r="J1574" s="194"/>
    </row>
    <row r="1575" spans="2:10">
      <c r="B1575" s="193">
        <v>480817</v>
      </c>
      <c r="C1575" s="171" t="str">
        <f>VLOOKUP(B1575,[2]PUC!$A$3:$B$3395,2,0)</f>
        <v>Arrendamientos operativos</v>
      </c>
      <c r="D1575" s="172">
        <v>41100000</v>
      </c>
      <c r="E1575" s="193" t="str">
        <f>VLOOKUP(D1575,Directorio!$A$1:$C$3890,3,0)</f>
        <v>Positiva Compañía de Seguros S.A.</v>
      </c>
      <c r="F1575" s="173">
        <v>0</v>
      </c>
      <c r="G1575" s="173">
        <v>75170313</v>
      </c>
      <c r="H1575" s="194"/>
      <c r="I1575" s="194"/>
      <c r="J1575" s="194"/>
    </row>
    <row r="1576" spans="2:10">
      <c r="B1576" s="193">
        <v>510401</v>
      </c>
      <c r="C1576" s="171" t="str">
        <f>VLOOKUP(B1576,[2]PUC!$A$3:$B$3395,2,0)</f>
        <v>Aportes al ICBF</v>
      </c>
      <c r="D1576" s="172">
        <v>23900000</v>
      </c>
      <c r="E1576" s="193" t="str">
        <f>VLOOKUP(D1576,Directorio!$A$1:$C$3890,3,0)</f>
        <v>Instituto Colombiano de Bienestar Familiar</v>
      </c>
      <c r="F1576" s="173">
        <v>0</v>
      </c>
      <c r="G1576" s="173">
        <v>72613000</v>
      </c>
      <c r="H1576" s="194"/>
      <c r="I1576" s="194"/>
      <c r="J1576" s="194"/>
    </row>
    <row r="1577" spans="2:10">
      <c r="B1577" s="193">
        <v>510402</v>
      </c>
      <c r="C1577" s="171" t="str">
        <f>VLOOKUP(B1577,[2]PUC!$A$3:$B$3395,2,0)</f>
        <v>Aportes al SENA</v>
      </c>
      <c r="D1577" s="172">
        <v>26800000</v>
      </c>
      <c r="E1577" s="193" t="str">
        <f>VLOOKUP(D1577,Directorio!$A$1:$C$3890,3,0)</f>
        <v>Servicio Nacional de Aprendizaje</v>
      </c>
      <c r="F1577" s="173">
        <v>0</v>
      </c>
      <c r="G1577" s="173">
        <v>48407700</v>
      </c>
      <c r="H1577" s="194"/>
      <c r="I1577" s="194"/>
      <c r="J1577" s="194"/>
    </row>
    <row r="1578" spans="2:10">
      <c r="B1578" s="193">
        <v>511117</v>
      </c>
      <c r="C1578" s="171" t="str">
        <f>VLOOKUP(B1578,[2]PUC!$A$3:$B$3395,2,0)</f>
        <v>Servicios públicos</v>
      </c>
      <c r="D1578" s="172">
        <v>234111001</v>
      </c>
      <c r="E1578" s="193" t="str">
        <f>VLOOKUP(D1578,Directorio!$A$1:$C$3890,3,0)</f>
        <v>E.S.P. Empresa de Telecomunicaciones de Bogotá S.A.</v>
      </c>
      <c r="F1578" s="173">
        <v>0</v>
      </c>
      <c r="G1578" s="173">
        <v>45153412</v>
      </c>
      <c r="H1578" s="194"/>
      <c r="I1578" s="194"/>
      <c r="J1578" s="194"/>
    </row>
    <row r="1579" spans="2:10">
      <c r="B1579" s="193">
        <v>511117</v>
      </c>
      <c r="C1579" s="171" t="str">
        <f>VLOOKUP(B1579,[2]PUC!$A$3:$B$3395,2,0)</f>
        <v>Servicios públicos</v>
      </c>
      <c r="D1579" s="172">
        <v>923269813</v>
      </c>
      <c r="E1579" s="193" t="str">
        <f>VLOOKUP(D1579,Directorio!$A$1:$C$3890,3,0)</f>
        <v>UNE EPM Telecomunicaciones S.A.</v>
      </c>
      <c r="F1579" s="173">
        <v>0</v>
      </c>
      <c r="G1579" s="173">
        <v>7885453</v>
      </c>
      <c r="H1579" s="194"/>
      <c r="I1579" s="194"/>
      <c r="J1579" s="194"/>
    </row>
    <row r="1580" spans="2:10">
      <c r="B1580" s="193">
        <v>511123</v>
      </c>
      <c r="C1580" s="171" t="str">
        <f>VLOOKUP(B1580,[2]PUC!$A$3:$B$3395,2,0)</f>
        <v>Comunicaciones y transporte</v>
      </c>
      <c r="D1580" s="172">
        <v>130125000</v>
      </c>
      <c r="E1580" s="193" t="str">
        <f>VLOOKUP(D1580,Directorio!$A$1:$C$3890,3,0)</f>
        <v>Emtelco S.A.S.</v>
      </c>
      <c r="F1580" s="173">
        <v>0</v>
      </c>
      <c r="G1580" s="173">
        <v>675713791</v>
      </c>
      <c r="H1580" s="194"/>
      <c r="I1580" s="194"/>
      <c r="J1580" s="194"/>
    </row>
    <row r="1581" spans="2:10">
      <c r="B1581" s="193">
        <v>511123</v>
      </c>
      <c r="C1581" s="171" t="str">
        <f>VLOOKUP(B1581,[2]PUC!$A$3:$B$3395,2,0)</f>
        <v>Comunicaciones y transporte</v>
      </c>
      <c r="D1581" s="172">
        <v>923269422</v>
      </c>
      <c r="E1581" s="193" t="str">
        <f>VLOOKUP(D1581,Directorio!$A$1:$C$3890,3,0)</f>
        <v>Servicios Postales Nacionales S.A.</v>
      </c>
      <c r="F1581" s="173">
        <v>0</v>
      </c>
      <c r="G1581" s="173">
        <v>67872888</v>
      </c>
      <c r="H1581" s="194"/>
      <c r="I1581" s="194"/>
      <c r="J1581" s="194"/>
    </row>
    <row r="1582" spans="2:10">
      <c r="B1582" s="193">
        <v>512001</v>
      </c>
      <c r="C1582" s="171" t="str">
        <f>VLOOKUP(B1582,[2]PUC!$A$3:$B$3395,2,0)</f>
        <v>Impuesto predial unificado</v>
      </c>
      <c r="D1582" s="172">
        <v>210105001</v>
      </c>
      <c r="E1582" s="193" t="str">
        <f>VLOOKUP(D1582,Directorio!$A$1:$C$3890,3,0)</f>
        <v>Medellín</v>
      </c>
      <c r="F1582" s="173">
        <v>0</v>
      </c>
      <c r="G1582" s="173">
        <v>3419828</v>
      </c>
      <c r="H1582" s="194"/>
      <c r="I1582" s="194"/>
      <c r="J1582" s="194"/>
    </row>
    <row r="1583" spans="2:10">
      <c r="B1583" s="193">
        <v>512026</v>
      </c>
      <c r="C1583" s="171" t="str">
        <f>VLOOKUP(B1583,[2]PUC!$A$3:$B$3395,2,0)</f>
        <v>Contribuciones</v>
      </c>
      <c r="D1583" s="172">
        <v>13400000</v>
      </c>
      <c r="E1583" s="193" t="str">
        <f>VLOOKUP(D1583,Directorio!$A$1:$C$3890,3,0)</f>
        <v>Superintendencia Financiera de Colombia</v>
      </c>
      <c r="F1583" s="173">
        <v>0</v>
      </c>
      <c r="G1583" s="173">
        <v>340200685</v>
      </c>
      <c r="H1583" s="194"/>
      <c r="I1583" s="194"/>
      <c r="J1583" s="194"/>
    </row>
    <row r="1584" spans="2:10">
      <c r="B1584" s="193">
        <v>520701</v>
      </c>
      <c r="C1584" s="171" t="str">
        <f>VLOOKUP(B1584,[2]PUC!$A$3:$B$3395,2,0)</f>
        <v>Aportes al ICBF</v>
      </c>
      <c r="D1584" s="172">
        <v>23900000</v>
      </c>
      <c r="E1584" s="193" t="str">
        <f>VLOOKUP(D1584,Directorio!$A$1:$C$3890,3,0)</f>
        <v>Instituto Colombiano de Bienestar Familiar</v>
      </c>
      <c r="F1584" s="173">
        <v>0</v>
      </c>
      <c r="G1584" s="173">
        <v>22236800</v>
      </c>
      <c r="H1584" s="194"/>
      <c r="I1584" s="194"/>
      <c r="J1584" s="194"/>
    </row>
    <row r="1585" spans="2:10">
      <c r="B1585" s="193">
        <v>520702</v>
      </c>
      <c r="C1585" s="171" t="str">
        <f>VLOOKUP(B1585,[2]PUC!$A$3:$B$3395,2,0)</f>
        <v>Aportes al SENA</v>
      </c>
      <c r="D1585" s="172">
        <v>26800000</v>
      </c>
      <c r="E1585" s="193" t="str">
        <f>VLOOKUP(D1585,Directorio!$A$1:$C$3890,3,0)</f>
        <v>Servicio Nacional de Aprendizaje</v>
      </c>
      <c r="F1585" s="173">
        <v>0</v>
      </c>
      <c r="G1585" s="173">
        <v>14825400</v>
      </c>
      <c r="H1585" s="194"/>
      <c r="I1585" s="194"/>
      <c r="J1585" s="194"/>
    </row>
    <row r="1586" spans="2:10">
      <c r="B1586" s="193">
        <v>521115</v>
      </c>
      <c r="C1586" s="171" t="str">
        <f>VLOOKUP(B1586,[2]PUC!$A$3:$B$3395,2,0)</f>
        <v>Servicios públicos</v>
      </c>
      <c r="D1586" s="172">
        <v>234111001</v>
      </c>
      <c r="E1586" s="193" t="str">
        <f>VLOOKUP(D1586,Directorio!$A$1:$C$3890,3,0)</f>
        <v>E.S.P. Empresa de Telecomunicaciones de Bogotá S.A.</v>
      </c>
      <c r="F1586" s="173">
        <v>0</v>
      </c>
      <c r="G1586" s="173">
        <v>7421974</v>
      </c>
      <c r="H1586" s="194"/>
      <c r="I1586" s="194"/>
      <c r="J1586" s="194"/>
    </row>
    <row r="1587" spans="2:10">
      <c r="B1587" s="193">
        <v>521115</v>
      </c>
      <c r="C1587" s="171" t="str">
        <f>VLOOKUP(B1587,[2]PUC!$A$3:$B$3395,2,0)</f>
        <v>Servicios públicos</v>
      </c>
      <c r="D1587" s="172">
        <v>923269813</v>
      </c>
      <c r="E1587" s="193" t="str">
        <f>VLOOKUP(D1587,Directorio!$A$1:$C$3890,3,0)</f>
        <v>UNE EPM Telecomunicaciones S.A.</v>
      </c>
      <c r="F1587" s="173">
        <v>0</v>
      </c>
      <c r="G1587" s="173">
        <v>4235868</v>
      </c>
      <c r="H1587" s="194"/>
      <c r="I1587" s="194"/>
      <c r="J1587" s="194"/>
    </row>
    <row r="1588" spans="2:10">
      <c r="B1588" s="193">
        <v>521115</v>
      </c>
      <c r="C1588" s="171" t="str">
        <f>VLOOKUP(B1588,[2]PUC!$A$3:$B$3395,2,0)</f>
        <v>Servicios públicos</v>
      </c>
      <c r="D1588" s="172">
        <v>37352000</v>
      </c>
      <c r="E1588" s="193" t="str">
        <f>VLOOKUP(D1588,Directorio!$A$1:$C$3890,3,0)</f>
        <v>E.S.P. Centrales Eléctricas de Nariño S.A.</v>
      </c>
      <c r="F1588" s="173">
        <v>0</v>
      </c>
      <c r="G1588" s="173">
        <v>9291280</v>
      </c>
      <c r="H1588" s="194"/>
      <c r="I1588" s="194"/>
      <c r="J1588" s="194"/>
    </row>
    <row r="1589" spans="2:10">
      <c r="B1589" s="193">
        <v>521115</v>
      </c>
      <c r="C1589" s="171" t="str">
        <f>VLOOKUP(B1589,[2]PUC!$A$3:$B$3395,2,0)</f>
        <v>Servicios públicos</v>
      </c>
      <c r="D1589" s="172">
        <v>38900000</v>
      </c>
      <c r="E1589" s="193" t="str">
        <f>VLOOKUP(D1589,Directorio!$A$1:$C$3890,3,0)</f>
        <v>E.S.P. Electrificadora Santander S.A.</v>
      </c>
      <c r="F1589" s="173">
        <v>0</v>
      </c>
      <c r="G1589" s="173">
        <v>2816102</v>
      </c>
      <c r="H1589" s="194"/>
      <c r="I1589" s="194"/>
      <c r="J1589" s="194"/>
    </row>
    <row r="1590" spans="2:10">
      <c r="B1590" s="193">
        <v>521115</v>
      </c>
      <c r="C1590" s="171" t="str">
        <f>VLOOKUP(B1590,[2]PUC!$A$3:$B$3395,2,0)</f>
        <v>Servicios públicos</v>
      </c>
      <c r="D1590" s="172">
        <v>39363000</v>
      </c>
      <c r="E1590" s="193" t="str">
        <f>VLOOKUP(D1590,Directorio!$A$1:$C$3890,3,0)</f>
        <v>E.S.P. Empresa de Energía del Quindío S.A.</v>
      </c>
      <c r="F1590" s="173">
        <v>0</v>
      </c>
      <c r="G1590" s="173">
        <v>2289646</v>
      </c>
      <c r="H1590" s="194"/>
      <c r="I1590" s="194"/>
      <c r="J1590" s="194"/>
    </row>
    <row r="1591" spans="2:10">
      <c r="B1591" s="193">
        <v>521121</v>
      </c>
      <c r="C1591" s="171" t="str">
        <f>VLOOKUP(B1591,[2]PUC!$A$3:$B$3395,2,0)</f>
        <v>Comunicaciones y transporte</v>
      </c>
      <c r="D1591" s="172">
        <v>923269422</v>
      </c>
      <c r="E1591" s="193" t="str">
        <f>VLOOKUP(D1591,Directorio!$A$1:$C$3890,3,0)</f>
        <v>Servicios Postales Nacionales S.A.</v>
      </c>
      <c r="F1591" s="173">
        <v>0</v>
      </c>
      <c r="G1591" s="173">
        <v>196828947</v>
      </c>
      <c r="H1591" s="194"/>
      <c r="I1591" s="194"/>
      <c r="J1591" s="194"/>
    </row>
    <row r="1592" spans="2:10">
      <c r="B1592" s="193">
        <v>521171</v>
      </c>
      <c r="C1592" s="171" t="s">
        <v>22994</v>
      </c>
      <c r="D1592" s="172">
        <v>44600000</v>
      </c>
      <c r="E1592" s="193" t="str">
        <f>VLOOKUP(D1592,Directorio!$A$1:$C$3890,3,0)</f>
        <v>Fiduciaria la Previsora S.A.</v>
      </c>
      <c r="F1592" s="173">
        <v>0</v>
      </c>
      <c r="G1592" s="173">
        <v>4500000</v>
      </c>
      <c r="H1592" s="194"/>
      <c r="I1592" s="194"/>
      <c r="J1592" s="194"/>
    </row>
    <row r="1593" spans="2:10">
      <c r="B1593" s="193">
        <v>522001</v>
      </c>
      <c r="C1593" s="171" t="str">
        <f>VLOOKUP(B1593,[2]PUC!$A$3:$B$3395,2,0)</f>
        <v>Impuesto predial unificado</v>
      </c>
      <c r="D1593" s="172">
        <v>210111001</v>
      </c>
      <c r="E1593" s="193" t="str">
        <f>VLOOKUP(D1593,Directorio!$A$1:$C$3890,3,0)</f>
        <v>Bogotá D.C.</v>
      </c>
      <c r="F1593" s="173">
        <v>0</v>
      </c>
      <c r="G1593" s="173">
        <v>3419828</v>
      </c>
      <c r="H1593" s="194"/>
      <c r="I1593" s="194"/>
      <c r="J1593" s="194"/>
    </row>
    <row r="1594" spans="2:10">
      <c r="B1594" s="193">
        <v>522001</v>
      </c>
      <c r="C1594" s="171" t="str">
        <f>VLOOKUP(B1594,[2]PUC!$A$3:$B$3395,2,0)</f>
        <v>Impuesto predial unificado</v>
      </c>
      <c r="D1594" s="172">
        <v>210115001</v>
      </c>
      <c r="E1594" s="193" t="str">
        <f>VLOOKUP(D1594,Directorio!$A$1:$C$3890,3,0)</f>
        <v>Tunja</v>
      </c>
      <c r="F1594" s="173">
        <v>0</v>
      </c>
      <c r="G1594" s="173">
        <v>5559000</v>
      </c>
      <c r="H1594" s="194"/>
      <c r="I1594" s="194"/>
      <c r="J1594" s="194"/>
    </row>
    <row r="1595" spans="2:10">
      <c r="B1595" s="193">
        <v>522001</v>
      </c>
      <c r="C1595" s="171" t="str">
        <f>VLOOKUP(B1595,[2]PUC!$A$3:$B$3395,2,0)</f>
        <v>Impuesto predial unificado</v>
      </c>
      <c r="D1595" s="172">
        <v>210117001</v>
      </c>
      <c r="E1595" s="193" t="str">
        <f>VLOOKUP(D1595,Directorio!$A$1:$C$3890,3,0)</f>
        <v>Manizales</v>
      </c>
      <c r="F1595" s="173">
        <v>0</v>
      </c>
      <c r="G1595" s="173">
        <v>6322466</v>
      </c>
      <c r="H1595" s="194"/>
      <c r="I1595" s="194"/>
      <c r="J1595" s="194"/>
    </row>
    <row r="1596" spans="2:10">
      <c r="B1596" s="193">
        <v>522001</v>
      </c>
      <c r="C1596" s="171" t="str">
        <f>VLOOKUP(B1596,[2]PUC!$A$3:$B$3395,2,0)</f>
        <v>Impuesto predial unificado</v>
      </c>
      <c r="D1596" s="172">
        <v>210144001</v>
      </c>
      <c r="E1596" s="193" t="str">
        <f>VLOOKUP(D1596,Directorio!$A$1:$C$3890,3,0)</f>
        <v>Riohacha</v>
      </c>
      <c r="F1596" s="173">
        <v>0</v>
      </c>
      <c r="G1596" s="173">
        <v>3428525</v>
      </c>
      <c r="H1596" s="194"/>
      <c r="I1596" s="194"/>
      <c r="J1596" s="194"/>
    </row>
    <row r="1597" spans="2:10">
      <c r="B1597" s="193">
        <v>522001</v>
      </c>
      <c r="C1597" s="171" t="str">
        <f>VLOOKUP(B1597,[2]PUC!$A$3:$B$3395,2,0)</f>
        <v>Impuesto predial unificado</v>
      </c>
      <c r="D1597" s="172">
        <v>210152001</v>
      </c>
      <c r="E1597" s="193" t="str">
        <f>VLOOKUP(D1597,Directorio!$A$1:$C$3890,3,0)</f>
        <v>San Juan de Pasto</v>
      </c>
      <c r="F1597" s="173">
        <v>0</v>
      </c>
      <c r="G1597" s="173">
        <v>1999742</v>
      </c>
      <c r="H1597" s="194"/>
      <c r="I1597" s="194"/>
      <c r="J1597" s="194"/>
    </row>
    <row r="1598" spans="2:10">
      <c r="B1598" s="193">
        <v>522001</v>
      </c>
      <c r="C1598" s="171" t="str">
        <f>VLOOKUP(B1598,[2]PUC!$A$3:$B$3395,2,0)</f>
        <v>Impuesto predial unificado</v>
      </c>
      <c r="D1598" s="172">
        <v>210154001</v>
      </c>
      <c r="E1598" s="193" t="str">
        <f>VLOOKUP(D1598,Directorio!$A$1:$C$3890,3,0)</f>
        <v>San José de Cúcuta</v>
      </c>
      <c r="F1598" s="173">
        <v>0</v>
      </c>
      <c r="G1598" s="173">
        <v>2665909</v>
      </c>
      <c r="H1598" s="194"/>
      <c r="I1598" s="194"/>
      <c r="J1598" s="194"/>
    </row>
    <row r="1599" spans="2:10">
      <c r="B1599" s="193">
        <v>522001</v>
      </c>
      <c r="C1599" s="171" t="str">
        <f>VLOOKUP(B1599,[2]PUC!$A$3:$B$3395,2,0)</f>
        <v>Impuesto predial unificado</v>
      </c>
      <c r="D1599" s="172">
        <v>210163001</v>
      </c>
      <c r="E1599" s="193" t="str">
        <f>VLOOKUP(D1599,Directorio!$A$1:$C$3890,3,0)</f>
        <v>Armenia</v>
      </c>
      <c r="F1599" s="173">
        <v>0</v>
      </c>
      <c r="G1599" s="173">
        <v>1936219</v>
      </c>
      <c r="H1599" s="194"/>
      <c r="I1599" s="194"/>
      <c r="J1599" s="194"/>
    </row>
    <row r="1600" spans="2:10">
      <c r="B1600" s="193">
        <v>522001</v>
      </c>
      <c r="C1600" s="171" t="str">
        <f>VLOOKUP(B1600,[2]PUC!$A$3:$B$3395,2,0)</f>
        <v>Impuesto predial unificado</v>
      </c>
      <c r="D1600" s="172">
        <v>210173001</v>
      </c>
      <c r="E1600" s="193" t="str">
        <f>VLOOKUP(D1600,Directorio!$A$1:$C$3890,3,0)</f>
        <v>Ibagué</v>
      </c>
      <c r="F1600" s="173">
        <v>0</v>
      </c>
      <c r="G1600" s="173">
        <v>1281000</v>
      </c>
      <c r="H1600" s="194"/>
      <c r="I1600" s="194"/>
      <c r="J1600" s="194"/>
    </row>
    <row r="1601" spans="2:10">
      <c r="B1601" s="193">
        <v>522001</v>
      </c>
      <c r="C1601" s="171" t="str">
        <f>VLOOKUP(B1601,[2]PUC!$A$3:$B$3395,2,0)</f>
        <v>Impuesto predial unificado</v>
      </c>
      <c r="D1601" s="172">
        <v>210176001</v>
      </c>
      <c r="E1601" s="193" t="str">
        <f>VLOOKUP(D1601,Directorio!$A$1:$C$3890,3,0)</f>
        <v>Santiago de Cali</v>
      </c>
      <c r="F1601" s="173">
        <v>0</v>
      </c>
      <c r="G1601" s="173">
        <v>9744400</v>
      </c>
      <c r="H1601" s="194"/>
      <c r="I1601" s="194"/>
      <c r="J1601" s="194"/>
    </row>
    <row r="1602" spans="2:10">
      <c r="B1602" s="193">
        <v>522001</v>
      </c>
      <c r="C1602" s="171" t="str">
        <f>VLOOKUP(B1602,[2]PUC!$A$3:$B$3395,2,0)</f>
        <v>Impuesto predial unificado</v>
      </c>
      <c r="D1602" s="172">
        <v>210185001</v>
      </c>
      <c r="E1602" s="193" t="str">
        <f>VLOOKUP(D1602,Directorio!$A$1:$C$3890,3,0)</f>
        <v>Yopal</v>
      </c>
      <c r="F1602" s="173">
        <v>0</v>
      </c>
      <c r="G1602" s="173">
        <v>1155984</v>
      </c>
      <c r="H1602" s="194"/>
      <c r="I1602" s="194"/>
      <c r="J1602" s="194"/>
    </row>
    <row r="1603" spans="2:10">
      <c r="B1603" s="193">
        <v>522001</v>
      </c>
      <c r="C1603" s="171" t="str">
        <f>VLOOKUP(B1603,[2]PUC!$A$3:$B$3395,2,0)</f>
        <v>Impuesto predial unificado</v>
      </c>
      <c r="D1603" s="172">
        <v>210127001</v>
      </c>
      <c r="E1603" s="193" t="str">
        <f>VLOOKUP(D1603,Directorio!$A$1:$C$3890,3,0)</f>
        <v>Quibdó</v>
      </c>
      <c r="F1603" s="173">
        <v>0</v>
      </c>
      <c r="G1603" s="173">
        <v>1132087</v>
      </c>
      <c r="H1603" s="194"/>
      <c r="I1603" s="194"/>
      <c r="J1603" s="194"/>
    </row>
    <row r="1604" spans="2:10">
      <c r="B1604" s="193">
        <v>522009</v>
      </c>
      <c r="C1604" s="171" t="str">
        <f>VLOOKUP(B1604,[2]PUC!$A$3:$B$3395,2,0)</f>
        <v>Impuesto de industria y comercio</v>
      </c>
      <c r="D1604" s="172">
        <v>210170001</v>
      </c>
      <c r="E1604" s="193" t="str">
        <f>VLOOKUP(D1604,Directorio!$A$1:$C$3890,3,0)</f>
        <v>Sincelejo</v>
      </c>
      <c r="F1604" s="173">
        <v>0</v>
      </c>
      <c r="G1604" s="173">
        <v>4250000</v>
      </c>
      <c r="H1604" s="194"/>
      <c r="I1604" s="194"/>
      <c r="J1604" s="194"/>
    </row>
    <row r="1605" spans="2:10">
      <c r="B1605" s="193">
        <v>522009</v>
      </c>
      <c r="C1605" s="171" t="str">
        <f>VLOOKUP(B1605,[2]PUC!$A$3:$B$3395,2,0)</f>
        <v>Impuesto de industria y comercio</v>
      </c>
      <c r="D1605" s="172">
        <v>210185001</v>
      </c>
      <c r="E1605" s="193" t="str">
        <f>VLOOKUP(D1605,Directorio!$A$1:$C$3890,3,0)</f>
        <v>Yopal</v>
      </c>
      <c r="F1605" s="173">
        <v>0</v>
      </c>
      <c r="G1605" s="173">
        <v>21613000</v>
      </c>
      <c r="H1605" s="194"/>
      <c r="I1605" s="194"/>
      <c r="J1605" s="194"/>
    </row>
    <row r="1606" spans="2:10">
      <c r="B1606" s="193">
        <v>522026</v>
      </c>
      <c r="C1606" s="171" t="str">
        <f>VLOOKUP(B1606,[2]PUC!$A$3:$B$3395,2,0)</f>
        <v>Contribuciones</v>
      </c>
      <c r="D1606" s="172">
        <v>923272547</v>
      </c>
      <c r="E1606" s="193" t="str">
        <f>VLOOKUP(D1606,Directorio!$A$1:$C$3890,3,0)</f>
        <v>Dirección Nacional de Bomberos</v>
      </c>
      <c r="F1606" s="173">
        <v>0</v>
      </c>
      <c r="G1606" s="173">
        <v>991503690</v>
      </c>
      <c r="H1606" s="194"/>
      <c r="I1606" s="194"/>
      <c r="J1606" s="194"/>
    </row>
    <row r="1607" spans="2:10">
      <c r="B1607" s="193">
        <v>522026</v>
      </c>
      <c r="C1607" s="171" t="str">
        <f>VLOOKUP(B1607,[2]PUC!$A$3:$B$3395,2,0)</f>
        <v>Contribuciones</v>
      </c>
      <c r="D1607" s="172">
        <v>923272662</v>
      </c>
      <c r="E1607" s="193" t="str">
        <f>VLOOKUP(D1607,Directorio!$A$1:$C$3890,3,0)</f>
        <v>Agencia Nacional de Seguridad Vial</v>
      </c>
      <c r="F1607" s="173">
        <v>0</v>
      </c>
      <c r="G1607" s="173">
        <v>1322252935</v>
      </c>
      <c r="H1607" s="194"/>
      <c r="I1607" s="194"/>
      <c r="J1607" s="194"/>
    </row>
    <row r="1608" spans="2:10">
      <c r="B1608" s="193">
        <v>561710</v>
      </c>
      <c r="C1608" s="171" t="str">
        <f>VLOOKUP(B1608,[2]PUC!$A$3:$B$3395,2,0)</f>
        <v>Siniestros liquidados</v>
      </c>
      <c r="D1608" s="172">
        <v>13400000</v>
      </c>
      <c r="E1608" s="193" t="str">
        <f>VLOOKUP(D1608,Directorio!$A$1:$C$3890,3,0)</f>
        <v>Superintendencia Financiera de Colombia</v>
      </c>
      <c r="F1608" s="173">
        <v>0</v>
      </c>
      <c r="G1608" s="173">
        <v>1622368</v>
      </c>
      <c r="H1608" s="194"/>
      <c r="I1608" s="194"/>
      <c r="J1608" s="194"/>
    </row>
    <row r="1609" spans="2:10">
      <c r="B1609" s="193">
        <v>561710</v>
      </c>
      <c r="C1609" s="171" t="str">
        <f>VLOOKUP(B1609,[2]PUC!$A$3:$B$3395,2,0)</f>
        <v>Siniestros liquidados</v>
      </c>
      <c r="D1609" s="172">
        <v>12400000</v>
      </c>
      <c r="E1609" s="193" t="str">
        <f>VLOOKUP(D1609,Directorio!$A$1:$C$3890,3,0)</f>
        <v>Consejo Superior de la Judicatura</v>
      </c>
      <c r="F1609" s="173">
        <v>0</v>
      </c>
      <c r="G1609" s="173">
        <v>2340730</v>
      </c>
      <c r="H1609" s="194"/>
      <c r="I1609" s="194"/>
      <c r="J1609" s="194"/>
    </row>
    <row r="1610" spans="2:10">
      <c r="B1610" s="193">
        <v>561710</v>
      </c>
      <c r="C1610" s="171" t="str">
        <f>VLOOKUP(B1610,[2]PUC!$A$3:$B$3395,2,0)</f>
        <v>Siniestros liquidados</v>
      </c>
      <c r="D1610" s="172">
        <v>38541000</v>
      </c>
      <c r="E1610" s="193" t="str">
        <f>VLOOKUP(D1610,Directorio!$A$1:$C$3890,3,0)</f>
        <v>E.S.P. Electrificadora del Huila S.A.</v>
      </c>
      <c r="F1610" s="173">
        <v>0</v>
      </c>
      <c r="G1610" s="173">
        <v>7358986</v>
      </c>
      <c r="H1610" s="194"/>
      <c r="I1610" s="194"/>
      <c r="J1610" s="194"/>
    </row>
    <row r="1611" spans="2:10">
      <c r="B1611" s="193">
        <v>561710</v>
      </c>
      <c r="C1611" s="171" t="str">
        <f>VLOOKUP(B1611,[2]PUC!$A$3:$B$3395,2,0)</f>
        <v>Siniestros liquidados</v>
      </c>
      <c r="D1611" s="172">
        <v>120676000</v>
      </c>
      <c r="E1611" s="193" t="str">
        <f>VLOOKUP(D1611,Directorio!$A$1:$C$3890,3,0)</f>
        <v>Universidad del Valle</v>
      </c>
      <c r="F1611" s="173">
        <v>0</v>
      </c>
      <c r="G1611" s="173">
        <v>23227062</v>
      </c>
      <c r="H1611" s="194"/>
      <c r="I1611" s="194"/>
      <c r="J1611" s="194"/>
    </row>
    <row r="1612" spans="2:10">
      <c r="B1612" s="193">
        <v>561710</v>
      </c>
      <c r="C1612" s="171" t="str">
        <f>VLOOKUP(B1612,[2]PUC!$A$3:$B$3395,2,0)</f>
        <v>Siniestros liquidados</v>
      </c>
      <c r="D1612" s="172">
        <v>220105999</v>
      </c>
      <c r="E1612" s="193" t="str">
        <f>VLOOKUP(D1612,Directorio!$A$1:$C$3890,3,0)</f>
        <v>Área Metropolitana del Valle de Aburrá</v>
      </c>
      <c r="F1612" s="173">
        <v>0</v>
      </c>
      <c r="G1612" s="173">
        <v>49607026</v>
      </c>
      <c r="H1612" s="194"/>
      <c r="I1612" s="194"/>
      <c r="J1612" s="194"/>
    </row>
    <row r="1613" spans="2:10">
      <c r="B1613" s="193">
        <v>561710</v>
      </c>
      <c r="C1613" s="171" t="str">
        <f>VLOOKUP(B1613,[2]PUC!$A$3:$B$3395,2,0)</f>
        <v>Siniestros liquidados</v>
      </c>
      <c r="D1613" s="172">
        <v>222705001</v>
      </c>
      <c r="E1613" s="193" t="str">
        <f>VLOOKUP(D1613,Directorio!$A$1:$C$3890,3,0)</f>
        <v>E.S.E. Metrosalud</v>
      </c>
      <c r="F1613" s="173">
        <v>0</v>
      </c>
      <c r="G1613" s="173">
        <v>67950315</v>
      </c>
      <c r="H1613" s="194"/>
      <c r="I1613" s="194"/>
      <c r="J1613" s="194"/>
    </row>
    <row r="1614" spans="2:10">
      <c r="B1614" s="193">
        <v>561710</v>
      </c>
      <c r="C1614" s="171" t="str">
        <f>VLOOKUP(B1614,[2]PUC!$A$3:$B$3395,2,0)</f>
        <v>Siniestros liquidados</v>
      </c>
      <c r="D1614" s="172">
        <v>923272137</v>
      </c>
      <c r="E1614" s="193" t="str">
        <f>VLOOKUP(D1614,Directorio!$A$1:$C$3890,3,0)</f>
        <v>Renting de Antioquia S.A.S.</v>
      </c>
      <c r="F1614" s="173">
        <v>0</v>
      </c>
      <c r="G1614" s="173">
        <v>81753502</v>
      </c>
      <c r="H1614" s="194"/>
      <c r="I1614" s="194"/>
      <c r="J1614" s="194"/>
    </row>
    <row r="1615" spans="2:10">
      <c r="B1615" s="193">
        <v>561710</v>
      </c>
      <c r="C1615" s="171" t="str">
        <f>VLOOKUP(B1615,[2]PUC!$A$3:$B$3395,2,0)</f>
        <v>Siniestros liquidados</v>
      </c>
      <c r="D1615" s="172">
        <v>923272747</v>
      </c>
      <c r="E1615" s="193" t="str">
        <f>VLOOKUP(D1615,Directorio!$A$1:$C$3890,3,0)</f>
        <v>E.S.E Subred Integrada de Servicios de Salud Norte</v>
      </c>
      <c r="F1615" s="173">
        <v>0</v>
      </c>
      <c r="G1615" s="173">
        <v>59761800</v>
      </c>
      <c r="H1615" s="194"/>
      <c r="I1615" s="194"/>
      <c r="J1615" s="194"/>
    </row>
    <row r="1616" spans="2:10">
      <c r="B1616" s="193">
        <v>561710</v>
      </c>
      <c r="C1616" s="171" t="str">
        <f>VLOOKUP(B1616,[2]PUC!$A$3:$B$3395,2,0)</f>
        <v>Siniestros liquidados</v>
      </c>
      <c r="D1616" s="172">
        <v>125066000</v>
      </c>
      <c r="E1616" s="193" t="str">
        <f>VLOOKUP(D1616,Directorio!$A$1:$C$3890,3,0)</f>
        <v>E.S.E. Hospital San Pedro y San Pablo - La Virginia</v>
      </c>
      <c r="F1616" s="173">
        <v>0</v>
      </c>
      <c r="G1616" s="173">
        <v>19115966</v>
      </c>
      <c r="H1616" s="194"/>
      <c r="I1616" s="194"/>
      <c r="J1616" s="194"/>
    </row>
    <row r="1617" spans="2:10">
      <c r="B1617" s="193">
        <v>561710</v>
      </c>
      <c r="C1617" s="171" t="str">
        <f>VLOOKUP(B1617,[2]PUC!$A$3:$B$3395,2,0)</f>
        <v>Siniestros liquidados</v>
      </c>
      <c r="D1617" s="172">
        <v>237752001</v>
      </c>
      <c r="E1617" s="193" t="str">
        <f>VLOOKUP(D1617,Directorio!$A$1:$C$3890,3,0)</f>
        <v>Empresa de Obras Sanitarias de Pasto</v>
      </c>
      <c r="F1617" s="173">
        <v>0</v>
      </c>
      <c r="G1617" s="173">
        <v>4100359</v>
      </c>
      <c r="H1617" s="194"/>
      <c r="I1617" s="194"/>
      <c r="J1617" s="194"/>
    </row>
    <row r="1618" spans="2:10">
      <c r="B1618" s="193">
        <v>561710</v>
      </c>
      <c r="C1618" s="171" t="str">
        <f>VLOOKUP(B1618,[2]PUC!$A$3:$B$3395,2,0)</f>
        <v>Siniestros liquidados</v>
      </c>
      <c r="D1618" s="172">
        <v>117676000</v>
      </c>
      <c r="E1618" s="193" t="str">
        <f>VLOOKUP(D1618,Directorio!$A$1:$C$3890,3,0)</f>
        <v>Departamento del Valle del Cauca</v>
      </c>
      <c r="F1618" s="173">
        <v>0</v>
      </c>
      <c r="G1618" s="173">
        <v>85211459</v>
      </c>
      <c r="H1618" s="194"/>
      <c r="I1618" s="194"/>
      <c r="J1618" s="194"/>
    </row>
    <row r="1619" spans="2:10">
      <c r="B1619" s="193">
        <v>561710</v>
      </c>
      <c r="C1619" s="171" t="str">
        <f>VLOOKUP(B1619,[2]PUC!$A$3:$B$3395,2,0)</f>
        <v>Siniestros liquidados</v>
      </c>
      <c r="D1619" s="172">
        <v>923271216</v>
      </c>
      <c r="E1619" s="193" t="str">
        <f>VLOOKUP(D1619,Directorio!$A$1:$C$3890,3,0)</f>
        <v>E.S.E. Hospital Regional Manuela Beltrán III Nivel - Socorro Santander</v>
      </c>
      <c r="F1619" s="173">
        <v>0</v>
      </c>
      <c r="G1619" s="173">
        <v>36540832</v>
      </c>
      <c r="H1619" s="194"/>
      <c r="I1619" s="194"/>
      <c r="J1619" s="194"/>
    </row>
    <row r="1620" spans="2:10">
      <c r="B1620" s="193">
        <v>561710</v>
      </c>
      <c r="C1620" s="171" t="str">
        <f>VLOOKUP(B1620,[2]PUC!$A$3:$B$3395,2,0)</f>
        <v>Siniestros liquidados</v>
      </c>
      <c r="D1620" s="172">
        <v>123952000</v>
      </c>
      <c r="E1620" s="193" t="str">
        <f>VLOOKUP(D1620,Directorio!$A$1:$C$3890,3,0)</f>
        <v>Instituto Departamental de Salud de Nariño</v>
      </c>
      <c r="F1620" s="173">
        <v>0</v>
      </c>
      <c r="G1620" s="173">
        <v>764874</v>
      </c>
      <c r="H1620" s="194"/>
      <c r="I1620" s="194"/>
      <c r="J1620" s="194"/>
    </row>
    <row r="1621" spans="2:10">
      <c r="B1621" s="193">
        <v>561710</v>
      </c>
      <c r="C1621" s="171" t="str">
        <f>VLOOKUP(B1621,[2]PUC!$A$3:$B$3395,2,0)</f>
        <v>Siniestros liquidados</v>
      </c>
      <c r="D1621" s="172">
        <v>269411001</v>
      </c>
      <c r="E1621" s="193" t="str">
        <f>VLOOKUP(D1621,Directorio!$A$1:$C$3890,3,0)</f>
        <v>E.S.P. Colvatel S.A.</v>
      </c>
      <c r="F1621" s="173">
        <v>0</v>
      </c>
      <c r="G1621" s="173">
        <v>8873175</v>
      </c>
      <c r="H1621" s="194"/>
      <c r="I1621" s="194"/>
      <c r="J1621" s="194"/>
    </row>
    <row r="1622" spans="2:10">
      <c r="B1622" s="193">
        <v>561710</v>
      </c>
      <c r="C1622" s="171" t="str">
        <f>VLOOKUP(B1622,[2]PUC!$A$3:$B$3395,2,0)</f>
        <v>Siniestros liquidados</v>
      </c>
      <c r="D1622" s="172">
        <v>94500000</v>
      </c>
      <c r="E1622" s="193" t="str">
        <f>VLOOKUP(D1622,Directorio!$A$1:$C$3890,3,0)</f>
        <v>E.S.P. Empresa Distribuidora del Pacífico S.A.</v>
      </c>
      <c r="F1622" s="173">
        <v>0</v>
      </c>
      <c r="G1622" s="173">
        <v>136844200</v>
      </c>
      <c r="H1622" s="194"/>
      <c r="I1622" s="194"/>
      <c r="J1622" s="194"/>
    </row>
    <row r="1623" spans="2:10">
      <c r="B1623" s="193">
        <v>561710</v>
      </c>
      <c r="C1623" s="171" t="str">
        <f>VLOOKUP(B1623,[2]PUC!$A$3:$B$3395,2,0)</f>
        <v>Siniestros liquidados</v>
      </c>
      <c r="D1623" s="172">
        <v>125776000</v>
      </c>
      <c r="E1623" s="193" t="str">
        <f>VLOOKUP(D1623,Directorio!$A$1:$C$3890,3,0)</f>
        <v>E.S.E. Hospital Pio XII - Argelia</v>
      </c>
      <c r="F1623" s="173">
        <v>0</v>
      </c>
      <c r="G1623" s="173">
        <v>15664000</v>
      </c>
      <c r="H1623" s="194"/>
      <c r="I1623" s="194"/>
      <c r="J1623" s="194"/>
    </row>
    <row r="1624" spans="2:10">
      <c r="B1624" s="193">
        <v>561710</v>
      </c>
      <c r="C1624" s="171" t="str">
        <f>VLOOKUP(B1624,[2]PUC!$A$3:$B$3395,2,0)</f>
        <v>Siniestros liquidados</v>
      </c>
      <c r="D1624" s="172">
        <v>125441000</v>
      </c>
      <c r="E1624" s="193" t="str">
        <f>VLOOKUP(D1624,Directorio!$A$1:$C$3890,3,0)</f>
        <v>E.S.E. Hospital Departamental San Antonio - Pitalito</v>
      </c>
      <c r="F1624" s="173">
        <v>0</v>
      </c>
      <c r="G1624" s="173">
        <v>4357000</v>
      </c>
      <c r="H1624" s="194"/>
      <c r="I1624" s="194"/>
      <c r="J1624" s="194"/>
    </row>
    <row r="1625" spans="2:10">
      <c r="B1625" s="193">
        <v>561710</v>
      </c>
      <c r="C1625" s="171" t="str">
        <f>VLOOKUP(B1625,[2]PUC!$A$3:$B$3395,2,0)</f>
        <v>Siniestros liquidados</v>
      </c>
      <c r="D1625" s="172">
        <v>822400000</v>
      </c>
      <c r="E1625" s="193" t="str">
        <f>VLOOKUP(D1625,Directorio!$A$1:$C$3890,3,0)</f>
        <v>Defensoría del Pueblo</v>
      </c>
      <c r="F1625" s="173">
        <v>0</v>
      </c>
      <c r="G1625" s="173">
        <v>5486324</v>
      </c>
      <c r="H1625" s="194"/>
      <c r="I1625" s="194"/>
      <c r="J1625" s="194"/>
    </row>
    <row r="1626" spans="2:10">
      <c r="B1626" s="193">
        <v>561710</v>
      </c>
      <c r="C1626" s="171" t="str">
        <f>VLOOKUP(B1626,[2]PUC!$A$3:$B$3395,2,0)</f>
        <v>Siniestros liquidados</v>
      </c>
      <c r="D1626" s="172">
        <v>21673000</v>
      </c>
      <c r="E1626" s="193" t="str">
        <f>VLOOKUP(D1626,Directorio!$A$1:$C$3890,3,0)</f>
        <v>Corporación Autónoma Regional del Tolima</v>
      </c>
      <c r="F1626" s="173">
        <v>0</v>
      </c>
      <c r="G1626" s="173">
        <v>28897232</v>
      </c>
      <c r="H1626" s="194"/>
      <c r="I1626" s="194"/>
      <c r="J1626" s="194"/>
    </row>
    <row r="1627" spans="2:10">
      <c r="B1627" s="193">
        <v>561710</v>
      </c>
      <c r="C1627" s="171" t="str">
        <f>VLOOKUP(B1627,[2]PUC!$A$3:$B$3395,2,0)</f>
        <v>Siniestros liquidados</v>
      </c>
      <c r="D1627" s="172">
        <v>230673001</v>
      </c>
      <c r="E1627" s="193" t="str">
        <f>VLOOKUP(D1627,Directorio!$A$1:$C$3890,3,0)</f>
        <v>E.S.P. Empresa Ibaguereña de Acueducto y Alcantarillado S.A.</v>
      </c>
      <c r="F1627" s="173">
        <v>0</v>
      </c>
      <c r="G1627" s="173">
        <v>5533764</v>
      </c>
      <c r="H1627" s="194"/>
      <c r="I1627" s="194"/>
      <c r="J1627" s="194"/>
    </row>
    <row r="1628" spans="2:10">
      <c r="B1628" s="193">
        <v>561710</v>
      </c>
      <c r="C1628" s="171" t="str">
        <f>VLOOKUP(B1628,[2]PUC!$A$3:$B$3395,2,0)</f>
        <v>Siniestros liquidados</v>
      </c>
      <c r="D1628" s="172">
        <v>123173000</v>
      </c>
      <c r="E1628" s="193" t="str">
        <f>VLOOKUP(D1628,Directorio!$A$1:$C$3890,3,0)</f>
        <v>E.S.E. Hospital Dptal. Federico Lleras Acosta - Ibagué</v>
      </c>
      <c r="F1628" s="173">
        <v>0</v>
      </c>
      <c r="G1628" s="173">
        <v>170634969</v>
      </c>
      <c r="H1628" s="194"/>
      <c r="I1628" s="194"/>
      <c r="J1628" s="194"/>
    </row>
    <row r="1629" spans="2:10">
      <c r="B1629" s="193">
        <v>561710</v>
      </c>
      <c r="C1629" s="171" t="str">
        <f>VLOOKUP(B1629,[2]PUC!$A$3:$B$3395,2,0)</f>
        <v>Siniestros liquidados</v>
      </c>
      <c r="D1629" s="172">
        <v>125505000</v>
      </c>
      <c r="E1629" s="193" t="str">
        <f>VLOOKUP(D1629,Directorio!$A$1:$C$3890,3,0)</f>
        <v>E.S.E. Hospital Marco Fidel Suárez - Bello</v>
      </c>
      <c r="F1629" s="173">
        <v>0</v>
      </c>
      <c r="G1629" s="173">
        <v>52628133</v>
      </c>
      <c r="H1629" s="194"/>
      <c r="I1629" s="194"/>
      <c r="J1629" s="194"/>
    </row>
    <row r="1630" spans="2:10">
      <c r="B1630" s="193">
        <v>561710</v>
      </c>
      <c r="C1630" s="171" t="str">
        <f>VLOOKUP(B1630,[2]PUC!$A$3:$B$3395,2,0)</f>
        <v>Siniestros liquidados</v>
      </c>
      <c r="D1630" s="172">
        <v>123605000</v>
      </c>
      <c r="E1630" s="193" t="str">
        <f>VLOOKUP(D1630,Directorio!$A$1:$C$3890,3,0)</f>
        <v>E.S.E. Hospital la María - Medellín</v>
      </c>
      <c r="F1630" s="173">
        <v>0</v>
      </c>
      <c r="G1630" s="173">
        <v>33087737</v>
      </c>
      <c r="H1630" s="194"/>
      <c r="I1630" s="194"/>
      <c r="J1630" s="194"/>
    </row>
    <row r="1631" spans="2:10">
      <c r="B1631" s="193">
        <v>561710</v>
      </c>
      <c r="C1631" s="171" t="str">
        <f>VLOOKUP(B1631,[2]PUC!$A$3:$B$3395,2,0)</f>
        <v>Siniestros liquidados</v>
      </c>
      <c r="D1631" s="172">
        <v>130285000</v>
      </c>
      <c r="E1631" s="193" t="str">
        <f>VLOOKUP(D1631,Directorio!$A$1:$C$3890,3,0)</f>
        <v>E.S.P. Empresa de Energía del Casanare S.A.</v>
      </c>
      <c r="F1631" s="173">
        <v>0</v>
      </c>
      <c r="G1631" s="173">
        <v>28798210</v>
      </c>
      <c r="H1631" s="194"/>
      <c r="I1631" s="194"/>
      <c r="J1631" s="194"/>
    </row>
    <row r="1632" spans="2:10">
      <c r="B1632" s="193">
        <v>561710</v>
      </c>
      <c r="C1632" s="171" t="str">
        <f>VLOOKUP(B1632,[2]PUC!$A$3:$B$3395,2,0)</f>
        <v>Siniestros liquidados</v>
      </c>
      <c r="D1632" s="172">
        <v>132417000</v>
      </c>
      <c r="E1632" s="193" t="str">
        <f>VLOOKUP(D1632,Directorio!$A$1:$C$3890,3,0)</f>
        <v>E.S.P. Empresa de Obras Sanitarias de Caldas Ltda.</v>
      </c>
      <c r="F1632" s="173">
        <v>0</v>
      </c>
      <c r="G1632" s="173">
        <v>66321533</v>
      </c>
      <c r="H1632" s="194"/>
      <c r="I1632" s="194"/>
      <c r="J1632" s="194"/>
    </row>
    <row r="1633" spans="2:10">
      <c r="B1633" s="193">
        <v>561710</v>
      </c>
      <c r="C1633" s="171" t="str">
        <f>VLOOKUP(B1633,[2]PUC!$A$3:$B$3395,2,0)</f>
        <v>Siniestros liquidados</v>
      </c>
      <c r="D1633" s="172">
        <v>217225772</v>
      </c>
      <c r="E1633" s="193" t="str">
        <f>VLOOKUP(D1633,Directorio!$A$1:$C$3890,3,0)</f>
        <v>Suesca</v>
      </c>
      <c r="F1633" s="173">
        <v>0</v>
      </c>
      <c r="G1633" s="173">
        <v>1994202</v>
      </c>
      <c r="H1633" s="194"/>
      <c r="I1633" s="194"/>
      <c r="J1633" s="194"/>
    </row>
    <row r="1634" spans="2:10">
      <c r="B1634" s="193">
        <v>561710</v>
      </c>
      <c r="C1634" s="171" t="str">
        <f>VLOOKUP(B1634,[2]PUC!$A$3:$B$3395,2,0)</f>
        <v>Siniestros liquidados</v>
      </c>
      <c r="D1634" s="172">
        <v>215573055</v>
      </c>
      <c r="E1634" s="193" t="str">
        <f>VLOOKUP(D1634,Directorio!$A$1:$C$3890,3,0)</f>
        <v>Armero - Guayabal</v>
      </c>
      <c r="F1634" s="173">
        <v>0</v>
      </c>
      <c r="G1634" s="173">
        <v>18608995</v>
      </c>
      <c r="H1634" s="194"/>
      <c r="I1634" s="194"/>
      <c r="J1634" s="194"/>
    </row>
    <row r="1635" spans="2:10">
      <c r="B1635" s="193">
        <v>561710</v>
      </c>
      <c r="C1635" s="171" t="str">
        <f>VLOOKUP(B1635,[2]PUC!$A$3:$B$3395,2,0)</f>
        <v>Siniestros liquidados</v>
      </c>
      <c r="D1635" s="172">
        <v>220119807</v>
      </c>
      <c r="E1635" s="193" t="str">
        <f>VLOOKUP(D1635,Directorio!$A$1:$C$3890,3,0)</f>
        <v>E.S.E. Centro de Salud de Timbío</v>
      </c>
      <c r="F1635" s="173">
        <v>0</v>
      </c>
      <c r="G1635" s="173">
        <v>13920000</v>
      </c>
      <c r="H1635" s="194"/>
      <c r="I1635" s="194"/>
      <c r="J1635" s="194"/>
    </row>
    <row r="1636" spans="2:10">
      <c r="B1636" s="193">
        <v>561710</v>
      </c>
      <c r="C1636" s="171" t="str">
        <f>VLOOKUP(B1636,[2]PUC!$A$3:$B$3395,2,0)</f>
        <v>Siniestros liquidados</v>
      </c>
      <c r="D1636" s="172">
        <v>25300000</v>
      </c>
      <c r="E1636" s="193" t="str">
        <f>VLOOKUP(D1636,Directorio!$A$1:$C$3890,3,0)</f>
        <v>Instituto Geográfico Agustín Codazzi</v>
      </c>
      <c r="F1636" s="173">
        <v>0</v>
      </c>
      <c r="G1636" s="173">
        <v>49297192</v>
      </c>
      <c r="H1636" s="194"/>
      <c r="I1636" s="194"/>
      <c r="J1636" s="194"/>
    </row>
    <row r="1637" spans="2:10">
      <c r="B1637" s="193">
        <v>561710</v>
      </c>
      <c r="C1637" s="171" t="str">
        <f>VLOOKUP(B1637,[2]PUC!$A$3:$B$3395,2,0)</f>
        <v>Siniestros liquidados</v>
      </c>
      <c r="D1637" s="172">
        <v>119797000</v>
      </c>
      <c r="E1637" s="193" t="str">
        <f>VLOOKUP(D1637,Directorio!$A$1:$C$3890,3,0)</f>
        <v>Departamento del Vaupés</v>
      </c>
      <c r="F1637" s="173">
        <v>0</v>
      </c>
      <c r="G1637" s="173">
        <v>3830050</v>
      </c>
      <c r="H1637" s="194"/>
      <c r="I1637" s="194"/>
      <c r="J1637" s="194"/>
    </row>
    <row r="1638" spans="2:10">
      <c r="B1638" s="193">
        <v>561710</v>
      </c>
      <c r="C1638" s="171" t="str">
        <f>VLOOKUP(B1638,[2]PUC!$A$3:$B$3395,2,0)</f>
        <v>Siniestros liquidados</v>
      </c>
      <c r="D1638" s="172">
        <v>125476000</v>
      </c>
      <c r="E1638" s="193" t="str">
        <f>VLOOKUP(D1638,Directorio!$A$1:$C$3890,3,0)</f>
        <v>E.S.E. Hospital San Vicente de Paul - Alcalá</v>
      </c>
      <c r="F1638" s="173">
        <v>0</v>
      </c>
      <c r="G1638" s="173">
        <v>41637933</v>
      </c>
      <c r="H1638" s="194"/>
      <c r="I1638" s="194"/>
      <c r="J1638" s="194"/>
    </row>
    <row r="1639" spans="2:10">
      <c r="B1639" s="193">
        <v>561710</v>
      </c>
      <c r="C1639" s="171" t="str">
        <f>VLOOKUP(B1639,[2]PUC!$A$3:$B$3395,2,0)</f>
        <v>Siniestros liquidados</v>
      </c>
      <c r="D1639" s="172">
        <v>220117777</v>
      </c>
      <c r="E1639" s="193" t="str">
        <f>VLOOKUP(D1639,Directorio!$A$1:$C$3890,3,0)</f>
        <v>E.S.E. Hospital San Lorenzo - Supía</v>
      </c>
      <c r="F1639" s="173">
        <v>0</v>
      </c>
      <c r="G1639" s="173">
        <v>855149</v>
      </c>
      <c r="H1639" s="194"/>
      <c r="I1639" s="194"/>
      <c r="J1639" s="194"/>
    </row>
    <row r="1640" spans="2:10">
      <c r="B1640" s="193">
        <v>561710</v>
      </c>
      <c r="C1640" s="171" t="str">
        <f>VLOOKUP(B1640,[2]PUC!$A$3:$B$3395,2,0)</f>
        <v>Siniestros liquidados</v>
      </c>
      <c r="D1640" s="172">
        <v>218005380</v>
      </c>
      <c r="E1640" s="193" t="str">
        <f>VLOOKUP(D1640,Directorio!$A$1:$C$3890,3,0)</f>
        <v>La Estrella</v>
      </c>
      <c r="F1640" s="173">
        <v>0</v>
      </c>
      <c r="G1640" s="173">
        <v>19950180</v>
      </c>
      <c r="H1640" s="194"/>
      <c r="I1640" s="194"/>
      <c r="J1640" s="194"/>
    </row>
    <row r="1641" spans="2:10">
      <c r="B1641" s="193">
        <v>561710</v>
      </c>
      <c r="C1641" s="171" t="str">
        <f>VLOOKUP(B1641,[2]PUC!$A$3:$B$3395,2,0)</f>
        <v>Siniestros liquidados</v>
      </c>
      <c r="D1641" s="172">
        <v>180105000</v>
      </c>
      <c r="E1641" s="193" t="str">
        <f>VLOOKUP(D1641,Directorio!$A$1:$C$3890,3,0)</f>
        <v>E.S.E. Hospital Local de La Estrella</v>
      </c>
      <c r="F1641" s="173">
        <v>0</v>
      </c>
      <c r="G1641" s="173">
        <v>1532948</v>
      </c>
      <c r="H1641" s="194"/>
      <c r="I1641" s="194"/>
      <c r="J1641" s="194"/>
    </row>
    <row r="1642" spans="2:10">
      <c r="B1642" s="193">
        <v>561710</v>
      </c>
      <c r="C1642" s="171" t="str">
        <f>VLOOKUP(B1642,[2]PUC!$A$3:$B$3395,2,0)</f>
        <v>Siniestros liquidados</v>
      </c>
      <c r="D1642" s="172">
        <v>214841548</v>
      </c>
      <c r="E1642" s="193" t="str">
        <f>VLOOKUP(D1642,Directorio!$A$1:$C$3890,3,0)</f>
        <v>El Pital</v>
      </c>
      <c r="F1642" s="173">
        <v>0</v>
      </c>
      <c r="G1642" s="173">
        <v>156126824</v>
      </c>
      <c r="H1642" s="194"/>
      <c r="I1642" s="194"/>
      <c r="J1642" s="194"/>
    </row>
    <row r="1643" spans="2:10">
      <c r="B1643" s="193">
        <v>561710</v>
      </c>
      <c r="C1643" s="171" t="str">
        <f>VLOOKUP(B1643,[2]PUC!$A$3:$B$3395,2,0)</f>
        <v>Siniestros liquidados</v>
      </c>
      <c r="D1643" s="172">
        <v>267308433</v>
      </c>
      <c r="E1643" s="193" t="str">
        <f>VLOOKUP(D1643,Directorio!$A$1:$C$3890,3,0)</f>
        <v>E.S.E. Hospital Local de Malambo</v>
      </c>
      <c r="F1643" s="173">
        <v>0</v>
      </c>
      <c r="G1643" s="173">
        <v>14096209</v>
      </c>
      <c r="H1643" s="194"/>
      <c r="I1643" s="194"/>
      <c r="J1643" s="194"/>
    </row>
    <row r="1644" spans="2:10">
      <c r="B1644" s="193">
        <v>561710</v>
      </c>
      <c r="C1644" s="171" t="str">
        <f>VLOOKUP(B1644,[2]PUC!$A$3:$B$3395,2,0)</f>
        <v>Siniestros liquidados</v>
      </c>
      <c r="D1644" s="172">
        <v>215018150</v>
      </c>
      <c r="E1644" s="193" t="str">
        <f>VLOOKUP(D1644,Directorio!$A$1:$C$3890,3,0)</f>
        <v>Cartagena del Chairá</v>
      </c>
      <c r="F1644" s="173">
        <v>0</v>
      </c>
      <c r="G1644" s="173">
        <v>3100000</v>
      </c>
      <c r="H1644" s="194"/>
      <c r="I1644" s="194"/>
      <c r="J1644" s="194"/>
    </row>
    <row r="1645" spans="2:10">
      <c r="B1645" s="193">
        <v>561710</v>
      </c>
      <c r="C1645" s="171" t="str">
        <f>VLOOKUP(B1645,[2]PUC!$A$3:$B$3395,2,0)</f>
        <v>Siniestros liquidados</v>
      </c>
      <c r="D1645" s="172">
        <v>27500000</v>
      </c>
      <c r="E1645" s="193" t="str">
        <f>VLOOKUP(D1645,Directorio!$A$1:$C$3890,3,0)</f>
        <v>Universidad Pedagógica Nacional</v>
      </c>
      <c r="F1645" s="173">
        <v>0</v>
      </c>
      <c r="G1645" s="173">
        <v>603239</v>
      </c>
      <c r="H1645" s="194"/>
      <c r="I1645" s="194"/>
      <c r="J1645" s="194"/>
    </row>
    <row r="1646" spans="2:10">
      <c r="B1646" s="193">
        <v>561710</v>
      </c>
      <c r="C1646" s="171" t="str">
        <f>VLOOKUP(B1646,[2]PUC!$A$3:$B$3395,2,0)</f>
        <v>Siniestros liquidados</v>
      </c>
      <c r="D1646" s="172">
        <v>220115407</v>
      </c>
      <c r="E1646" s="193" t="str">
        <f>VLOOKUP(D1646,Directorio!$A$1:$C$3890,3,0)</f>
        <v>E.S.E. Hospital San Francisco - Villa de Leyva</v>
      </c>
      <c r="F1646" s="173">
        <v>0</v>
      </c>
      <c r="G1646" s="173">
        <v>2224320</v>
      </c>
      <c r="H1646" s="194"/>
      <c r="I1646" s="194"/>
      <c r="J1646" s="194"/>
    </row>
    <row r="1647" spans="2:10">
      <c r="B1647" s="193">
        <v>561710</v>
      </c>
      <c r="C1647" s="171" t="str">
        <f>VLOOKUP(B1647,[2]PUC!$A$3:$B$3395,2,0)</f>
        <v>Siniestros liquidados</v>
      </c>
      <c r="D1647" s="172">
        <v>132217000</v>
      </c>
      <c r="E1647" s="193" t="str">
        <f>VLOOKUP(D1647,Directorio!$A$1:$C$3890,3,0)</f>
        <v>Industria Licorera de Caldas</v>
      </c>
      <c r="F1647" s="173">
        <v>0</v>
      </c>
      <c r="G1647" s="173">
        <v>727500</v>
      </c>
      <c r="H1647" s="194"/>
      <c r="I1647" s="194"/>
      <c r="J1647" s="194"/>
    </row>
    <row r="1648" spans="2:10">
      <c r="B1648" s="193">
        <v>561710</v>
      </c>
      <c r="C1648" s="171" t="str">
        <f>VLOOKUP(B1648,[2]PUC!$A$3:$B$3395,2,0)</f>
        <v>Siniestros liquidados</v>
      </c>
      <c r="D1648" s="172">
        <v>923271276</v>
      </c>
      <c r="E1648" s="193" t="str">
        <f>VLOOKUP(D1648,Directorio!$A$1:$C$3890,3,0)</f>
        <v>E.S.E. Hospital San Vicente de Paul</v>
      </c>
      <c r="F1648" s="173">
        <v>0</v>
      </c>
      <c r="G1648" s="173">
        <v>2153474</v>
      </c>
      <c r="H1648" s="194"/>
      <c r="I1648" s="194"/>
      <c r="J1648" s="194"/>
    </row>
    <row r="1649" spans="1:10">
      <c r="A1649" s="204"/>
      <c r="B1649" s="193">
        <v>580290</v>
      </c>
      <c r="C1649" s="171" t="str">
        <f>VLOOKUP(B1649,[2]PUC!$A$3:$B$3395,2,0)</f>
        <v>Otras comisiones</v>
      </c>
      <c r="D1649" s="172">
        <v>69600000</v>
      </c>
      <c r="E1649" s="193" t="str">
        <f>VLOOKUP(D1649,Directorio!$A$1:$C$3890,3,0)</f>
        <v>Banco Agrario de Colombia</v>
      </c>
      <c r="F1649" s="173">
        <v>0</v>
      </c>
      <c r="G1649" s="173">
        <v>6994114</v>
      </c>
      <c r="H1649" s="194"/>
      <c r="I1649" s="194"/>
      <c r="J1649" s="194"/>
    </row>
    <row r="1650" spans="1:10">
      <c r="A1650" s="204"/>
      <c r="B1650" s="193">
        <v>244029</v>
      </c>
      <c r="C1650" s="171" t="str">
        <f>VLOOKUP(B1650,[2]PUC!$A$3:$B$3395,2,0)</f>
        <v>Impuesto nacional al consumo</v>
      </c>
      <c r="D1650" s="172">
        <v>910300000</v>
      </c>
      <c r="E1650" s="193" t="str">
        <f>VLOOKUP(D1650,Directorio!$A$1:$C$3890,3,0)</f>
        <v>Dirección de Impuestos y Aduanas Nacionales</v>
      </c>
      <c r="F1650" s="173">
        <v>12009562</v>
      </c>
      <c r="G1650" s="173">
        <v>0</v>
      </c>
      <c r="H1650" s="194"/>
      <c r="I1650" s="194"/>
      <c r="J1650" s="194"/>
    </row>
    <row r="1651" spans="1:10">
      <c r="B1651" s="193">
        <v>249056</v>
      </c>
      <c r="C1651" s="171" t="s">
        <v>22995</v>
      </c>
      <c r="D1651" s="172">
        <v>26800000</v>
      </c>
      <c r="E1651" s="193" t="str">
        <f>VLOOKUP(D1651,Directorio!$A$1:$C$3890,3,0)</f>
        <v>Servicio Nacional de Aprendizaje</v>
      </c>
      <c r="F1651" s="173">
        <v>58545</v>
      </c>
      <c r="G1651" s="173"/>
      <c r="H1651" s="194"/>
      <c r="I1651" s="194"/>
      <c r="J1651" s="194"/>
    </row>
    <row r="1652" spans="1:10">
      <c r="G1652" s="194"/>
    </row>
    <row r="1653" spans="1:10">
      <c r="G1653" s="194"/>
    </row>
    <row r="1654" spans="1:10">
      <c r="G1654" s="194"/>
    </row>
    <row r="1656" spans="1:10">
      <c r="G1656" s="19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95"/>
  <sheetViews>
    <sheetView zoomScale="70" zoomScaleNormal="70" workbookViewId="0">
      <selection activeCell="B16" sqref="B16"/>
    </sheetView>
  </sheetViews>
  <sheetFormatPr defaultColWidth="11.42578125" defaultRowHeight="15"/>
  <cols>
    <col min="1" max="1" width="18.42578125" style="5" customWidth="1"/>
    <col min="2" max="2" width="65.7109375" style="5" customWidth="1"/>
    <col min="3" max="3" width="3.7109375" style="168" customWidth="1"/>
    <col min="4" max="4" width="15.140625" style="5" customWidth="1"/>
    <col min="5" max="5" width="70.28515625" style="5" customWidth="1"/>
    <col min="6" max="6" width="11.42578125" style="5"/>
    <col min="7" max="7" width="53.5703125" style="5" customWidth="1"/>
    <col min="8" max="16384" width="11.42578125" style="5"/>
  </cols>
  <sheetData>
    <row r="1" spans="1:5" ht="52.5" customHeight="1">
      <c r="A1" s="229" t="s">
        <v>22996</v>
      </c>
      <c r="B1" s="230"/>
      <c r="C1" s="4"/>
      <c r="D1" s="229" t="s">
        <v>22997</v>
      </c>
      <c r="E1" s="230"/>
    </row>
    <row r="2" spans="1:5" ht="15.75">
      <c r="A2" s="6" t="s">
        <v>22981</v>
      </c>
      <c r="B2" s="6" t="s">
        <v>22998</v>
      </c>
      <c r="C2" s="7"/>
      <c r="D2" s="6" t="s">
        <v>22981</v>
      </c>
      <c r="E2" s="6" t="s">
        <v>22998</v>
      </c>
    </row>
    <row r="3" spans="1:5" ht="15.75">
      <c r="A3" s="8">
        <v>1</v>
      </c>
      <c r="B3" s="8" t="s">
        <v>22999</v>
      </c>
      <c r="C3" s="9"/>
      <c r="D3" s="8">
        <v>1</v>
      </c>
      <c r="E3" s="8" t="s">
        <v>22999</v>
      </c>
    </row>
    <row r="4" spans="1:5" ht="15.75">
      <c r="A4" s="10">
        <v>11</v>
      </c>
      <c r="B4" s="10" t="s">
        <v>23000</v>
      </c>
      <c r="C4" s="11"/>
      <c r="D4" s="10">
        <v>11</v>
      </c>
      <c r="E4" s="10" t="s">
        <v>23001</v>
      </c>
    </row>
    <row r="5" spans="1:5" ht="15.75">
      <c r="A5" s="226">
        <v>1105</v>
      </c>
      <c r="B5" s="226" t="s">
        <v>23002</v>
      </c>
      <c r="C5" s="12"/>
      <c r="D5" s="226">
        <v>1105</v>
      </c>
      <c r="E5" s="226" t="s">
        <v>23002</v>
      </c>
    </row>
    <row r="6" spans="1:5" ht="15.75">
      <c r="A6" s="228">
        <v>110501</v>
      </c>
      <c r="B6" s="228" t="s">
        <v>23003</v>
      </c>
      <c r="C6" s="13"/>
      <c r="D6" s="228">
        <v>110501</v>
      </c>
      <c r="E6" s="228" t="s">
        <v>23003</v>
      </c>
    </row>
    <row r="7" spans="1:5" ht="15.75">
      <c r="A7" s="228">
        <v>110502</v>
      </c>
      <c r="B7" s="228" t="s">
        <v>23004</v>
      </c>
      <c r="C7" s="13"/>
      <c r="D7" s="228">
        <v>110502</v>
      </c>
      <c r="E7" s="228" t="s">
        <v>23004</v>
      </c>
    </row>
    <row r="8" spans="1:5" ht="15.75">
      <c r="A8" s="226">
        <v>1107</v>
      </c>
      <c r="B8" s="226" t="s">
        <v>23005</v>
      </c>
      <c r="C8" s="12"/>
      <c r="D8" s="226">
        <v>1107</v>
      </c>
      <c r="E8" s="226" t="s">
        <v>23005</v>
      </c>
    </row>
    <row r="9" spans="1:5" ht="15.75">
      <c r="A9" s="228">
        <v>110701</v>
      </c>
      <c r="B9" s="228" t="s">
        <v>23006</v>
      </c>
      <c r="C9" s="13"/>
      <c r="D9" s="228">
        <v>110701</v>
      </c>
      <c r="E9" s="228" t="s">
        <v>23006</v>
      </c>
    </row>
    <row r="10" spans="1:5" ht="15.75">
      <c r="A10" s="228">
        <v>110702</v>
      </c>
      <c r="B10" s="228" t="s">
        <v>23007</v>
      </c>
      <c r="C10" s="13"/>
      <c r="D10" s="228">
        <v>110702</v>
      </c>
      <c r="E10" s="228" t="s">
        <v>23007</v>
      </c>
    </row>
    <row r="11" spans="1:5" ht="15.75">
      <c r="A11" s="228">
        <v>110703</v>
      </c>
      <c r="B11" s="228" t="s">
        <v>23008</v>
      </c>
      <c r="C11" s="13"/>
      <c r="D11" s="228">
        <v>110703</v>
      </c>
      <c r="E11" s="228" t="s">
        <v>23008</v>
      </c>
    </row>
    <row r="12" spans="1:5" ht="15.75">
      <c r="A12" s="228">
        <v>110704</v>
      </c>
      <c r="B12" s="228" t="s">
        <v>23009</v>
      </c>
      <c r="C12" s="13"/>
      <c r="D12" s="228">
        <v>110704</v>
      </c>
      <c r="E12" s="228" t="s">
        <v>23009</v>
      </c>
    </row>
    <row r="13" spans="1:5" ht="15.75">
      <c r="A13" s="228">
        <v>110705</v>
      </c>
      <c r="B13" s="228" t="s">
        <v>23010</v>
      </c>
      <c r="C13" s="13"/>
      <c r="D13" s="228">
        <v>110705</v>
      </c>
      <c r="E13" s="228" t="s">
        <v>23010</v>
      </c>
    </row>
    <row r="14" spans="1:5" ht="15.75">
      <c r="A14" s="228">
        <v>110706</v>
      </c>
      <c r="B14" s="228" t="s">
        <v>23011</v>
      </c>
      <c r="C14" s="13"/>
      <c r="D14" s="228">
        <v>110706</v>
      </c>
      <c r="E14" s="228" t="s">
        <v>23011</v>
      </c>
    </row>
    <row r="15" spans="1:5" ht="15.75">
      <c r="A15" s="228">
        <v>110707</v>
      </c>
      <c r="B15" s="228" t="s">
        <v>23012</v>
      </c>
      <c r="C15" s="13"/>
      <c r="D15" s="228">
        <v>110707</v>
      </c>
      <c r="E15" s="228" t="s">
        <v>23012</v>
      </c>
    </row>
    <row r="16" spans="1:5" ht="15.75">
      <c r="A16" s="228">
        <v>110708</v>
      </c>
      <c r="B16" s="228" t="s">
        <v>23013</v>
      </c>
      <c r="C16" s="13"/>
      <c r="D16" s="228">
        <v>110708</v>
      </c>
      <c r="E16" s="228" t="s">
        <v>23013</v>
      </c>
    </row>
    <row r="17" spans="1:5" ht="15.75">
      <c r="A17" s="228">
        <v>110790</v>
      </c>
      <c r="B17" s="228" t="s">
        <v>23014</v>
      </c>
      <c r="C17" s="13"/>
      <c r="D17" s="228">
        <v>110790</v>
      </c>
      <c r="E17" s="228" t="s">
        <v>23014</v>
      </c>
    </row>
    <row r="18" spans="1:5" ht="15.75">
      <c r="A18" s="226">
        <v>1110</v>
      </c>
      <c r="B18" s="226" t="s">
        <v>23015</v>
      </c>
      <c r="C18" s="12"/>
      <c r="D18" s="226">
        <v>1110</v>
      </c>
      <c r="E18" s="226" t="s">
        <v>23015</v>
      </c>
    </row>
    <row r="19" spans="1:5" ht="15.75">
      <c r="A19" s="228">
        <v>111005</v>
      </c>
      <c r="B19" s="228" t="s">
        <v>23016</v>
      </c>
      <c r="C19" s="13"/>
      <c r="D19" s="228">
        <v>111005</v>
      </c>
      <c r="E19" s="228" t="s">
        <v>23016</v>
      </c>
    </row>
    <row r="20" spans="1:5" ht="15.75">
      <c r="A20" s="228">
        <v>111006</v>
      </c>
      <c r="B20" s="228" t="s">
        <v>23017</v>
      </c>
      <c r="C20" s="13"/>
      <c r="D20" s="228">
        <v>111006</v>
      </c>
      <c r="E20" s="228" t="s">
        <v>23017</v>
      </c>
    </row>
    <row r="21" spans="1:5" ht="15.75">
      <c r="A21" s="228">
        <v>111008</v>
      </c>
      <c r="B21" s="228" t="s">
        <v>23018</v>
      </c>
      <c r="C21" s="13"/>
      <c r="D21" s="228">
        <v>111008</v>
      </c>
      <c r="E21" s="228" t="s">
        <v>23018</v>
      </c>
    </row>
    <row r="22" spans="1:5" ht="15.75">
      <c r="A22" s="228">
        <v>111009</v>
      </c>
      <c r="B22" s="228" t="s">
        <v>23019</v>
      </c>
      <c r="C22" s="13"/>
      <c r="D22" s="228">
        <v>111009</v>
      </c>
      <c r="E22" s="228" t="s">
        <v>23019</v>
      </c>
    </row>
    <row r="23" spans="1:5" ht="15.75">
      <c r="A23" s="228">
        <v>111010</v>
      </c>
      <c r="B23" s="228" t="s">
        <v>23020</v>
      </c>
      <c r="C23" s="13"/>
      <c r="D23" s="228">
        <v>111010</v>
      </c>
      <c r="E23" s="228" t="s">
        <v>23020</v>
      </c>
    </row>
    <row r="24" spans="1:5" ht="15.75">
      <c r="A24" s="228">
        <v>111011</v>
      </c>
      <c r="B24" s="228" t="s">
        <v>23021</v>
      </c>
      <c r="C24" s="13"/>
      <c r="D24" s="228">
        <v>111011</v>
      </c>
      <c r="E24" s="228" t="s">
        <v>23021</v>
      </c>
    </row>
    <row r="25" spans="1:5" ht="15.75">
      <c r="A25" s="228">
        <v>111012</v>
      </c>
      <c r="B25" s="228" t="s">
        <v>23022</v>
      </c>
      <c r="C25" s="13"/>
      <c r="D25" s="228">
        <v>111012</v>
      </c>
      <c r="E25" s="228" t="s">
        <v>23022</v>
      </c>
    </row>
    <row r="26" spans="1:5" ht="15.75">
      <c r="A26" s="228">
        <v>111090</v>
      </c>
      <c r="B26" s="228" t="s">
        <v>23023</v>
      </c>
      <c r="C26" s="13"/>
      <c r="D26" s="228">
        <v>111090</v>
      </c>
      <c r="E26" s="228" t="s">
        <v>23023</v>
      </c>
    </row>
    <row r="27" spans="1:5" ht="15.75">
      <c r="A27" s="226">
        <v>1112</v>
      </c>
      <c r="B27" s="226" t="s">
        <v>23024</v>
      </c>
      <c r="C27" s="12"/>
      <c r="D27" s="226">
        <v>1112</v>
      </c>
      <c r="E27" s="226" t="s">
        <v>23024</v>
      </c>
    </row>
    <row r="28" spans="1:5" ht="15.75">
      <c r="A28" s="228">
        <v>111201</v>
      </c>
      <c r="B28" s="228" t="s">
        <v>23025</v>
      </c>
      <c r="C28" s="13"/>
      <c r="D28" s="228">
        <v>111201</v>
      </c>
      <c r="E28" s="228" t="s">
        <v>23025</v>
      </c>
    </row>
    <row r="29" spans="1:5" ht="15.75">
      <c r="A29" s="228">
        <v>111203</v>
      </c>
      <c r="B29" s="228" t="s">
        <v>23026</v>
      </c>
      <c r="C29" s="13"/>
      <c r="D29" s="228">
        <v>111203</v>
      </c>
      <c r="E29" s="228" t="s">
        <v>23026</v>
      </c>
    </row>
    <row r="30" spans="1:5" ht="15.75">
      <c r="A30" s="226">
        <v>1115</v>
      </c>
      <c r="B30" s="226" t="s">
        <v>23027</v>
      </c>
      <c r="C30" s="12"/>
      <c r="D30" s="226">
        <v>1115</v>
      </c>
      <c r="E30" s="226" t="s">
        <v>23027</v>
      </c>
    </row>
    <row r="31" spans="1:5" ht="15.75">
      <c r="A31" s="228">
        <v>111506</v>
      </c>
      <c r="B31" s="228" t="s">
        <v>23028</v>
      </c>
      <c r="C31" s="13"/>
      <c r="D31" s="228">
        <v>111506</v>
      </c>
      <c r="E31" s="228" t="s">
        <v>23029</v>
      </c>
    </row>
    <row r="32" spans="1:5" ht="15.75">
      <c r="A32" s="231">
        <v>111509</v>
      </c>
      <c r="B32" s="231" t="s">
        <v>23030</v>
      </c>
      <c r="C32" s="13"/>
      <c r="D32" s="228">
        <v>111504</v>
      </c>
      <c r="E32" s="228" t="s">
        <v>23031</v>
      </c>
    </row>
    <row r="33" spans="1:5" ht="15.75">
      <c r="A33" s="231"/>
      <c r="B33" s="231"/>
      <c r="C33" s="13"/>
      <c r="D33" s="228">
        <v>111505</v>
      </c>
      <c r="E33" s="228" t="s">
        <v>23032</v>
      </c>
    </row>
    <row r="34" spans="1:5" ht="15.75">
      <c r="A34" s="228">
        <v>111510</v>
      </c>
      <c r="B34" s="228" t="s">
        <v>23033</v>
      </c>
      <c r="C34" s="13"/>
      <c r="D34" s="228">
        <v>111506</v>
      </c>
      <c r="E34" s="228" t="s">
        <v>23029</v>
      </c>
    </row>
    <row r="35" spans="1:5" ht="15.75">
      <c r="A35" s="226">
        <v>1120</v>
      </c>
      <c r="B35" s="226" t="s">
        <v>23034</v>
      </c>
      <c r="C35" s="12"/>
      <c r="D35" s="226">
        <v>1120</v>
      </c>
      <c r="E35" s="226" t="s">
        <v>23034</v>
      </c>
    </row>
    <row r="36" spans="1:5" ht="15.75">
      <c r="A36" s="228">
        <v>112005</v>
      </c>
      <c r="B36" s="228" t="s">
        <v>23035</v>
      </c>
      <c r="C36" s="13"/>
      <c r="D36" s="228">
        <v>112005</v>
      </c>
      <c r="E36" s="228" t="s">
        <v>23035</v>
      </c>
    </row>
    <row r="37" spans="1:5" ht="15.75">
      <c r="A37" s="228">
        <v>112006</v>
      </c>
      <c r="B37" s="228" t="s">
        <v>23017</v>
      </c>
      <c r="C37" s="13"/>
      <c r="D37" s="218">
        <v>112006</v>
      </c>
      <c r="E37" s="218" t="s">
        <v>23017</v>
      </c>
    </row>
    <row r="38" spans="1:5" ht="15.75">
      <c r="A38" s="228">
        <v>112090</v>
      </c>
      <c r="B38" s="228" t="s">
        <v>23036</v>
      </c>
      <c r="C38" s="13"/>
      <c r="D38" s="218">
        <v>112090</v>
      </c>
      <c r="E38" s="218" t="s">
        <v>23036</v>
      </c>
    </row>
    <row r="39" spans="1:5" ht="15.75">
      <c r="A39" s="226">
        <v>1132</v>
      </c>
      <c r="B39" s="226" t="s">
        <v>23037</v>
      </c>
      <c r="C39" s="12"/>
      <c r="D39" s="220">
        <v>11</v>
      </c>
      <c r="E39" s="220" t="s">
        <v>23001</v>
      </c>
    </row>
    <row r="40" spans="1:5" ht="15.75">
      <c r="A40" s="228">
        <v>113205</v>
      </c>
      <c r="B40" s="228" t="s">
        <v>23038</v>
      </c>
      <c r="C40" s="13"/>
      <c r="D40" s="220">
        <v>1105</v>
      </c>
      <c r="E40" s="220" t="s">
        <v>23002</v>
      </c>
    </row>
    <row r="41" spans="1:5" ht="15.75">
      <c r="A41" s="218">
        <v>113210</v>
      </c>
      <c r="B41" s="218" t="s">
        <v>23039</v>
      </c>
      <c r="C41" s="14"/>
      <c r="D41" s="220">
        <v>1110</v>
      </c>
      <c r="E41" s="220" t="s">
        <v>23015</v>
      </c>
    </row>
    <row r="42" spans="1:5" ht="15.75">
      <c r="A42" s="218">
        <v>113212</v>
      </c>
      <c r="B42" s="218" t="s">
        <v>23040</v>
      </c>
      <c r="C42" s="14"/>
      <c r="D42" s="220">
        <v>1110</v>
      </c>
      <c r="E42" s="220" t="s">
        <v>23015</v>
      </c>
    </row>
    <row r="43" spans="1:5" ht="15.75">
      <c r="A43" s="218">
        <v>113215</v>
      </c>
      <c r="B43" s="218" t="s">
        <v>23041</v>
      </c>
      <c r="C43" s="14"/>
      <c r="D43" s="220">
        <v>1115</v>
      </c>
      <c r="E43" s="220" t="s">
        <v>23027</v>
      </c>
    </row>
    <row r="44" spans="1:5" ht="15.75">
      <c r="A44" s="218">
        <v>113220</v>
      </c>
      <c r="B44" s="218" t="s">
        <v>23042</v>
      </c>
      <c r="C44" s="14"/>
      <c r="D44" s="220">
        <v>1120</v>
      </c>
      <c r="E44" s="220" t="s">
        <v>23034</v>
      </c>
    </row>
    <row r="45" spans="1:5" ht="31.5">
      <c r="A45" s="232">
        <v>1133</v>
      </c>
      <c r="B45" s="232" t="s">
        <v>23043</v>
      </c>
      <c r="C45" s="15"/>
      <c r="D45" s="220">
        <v>1221</v>
      </c>
      <c r="E45" s="220" t="s">
        <v>23044</v>
      </c>
    </row>
    <row r="46" spans="1:5" ht="15.75">
      <c r="A46" s="232"/>
      <c r="B46" s="232"/>
      <c r="C46" s="15"/>
      <c r="D46" s="16">
        <v>1112</v>
      </c>
      <c r="E46" s="16" t="s">
        <v>23024</v>
      </c>
    </row>
    <row r="47" spans="1:5" ht="31.5">
      <c r="A47" s="233">
        <v>113390</v>
      </c>
      <c r="B47" s="233" t="s">
        <v>23045</v>
      </c>
      <c r="C47" s="14"/>
      <c r="D47" s="220">
        <v>1221</v>
      </c>
      <c r="E47" s="220" t="s">
        <v>23044</v>
      </c>
    </row>
    <row r="48" spans="1:5" ht="15.75">
      <c r="A48" s="233"/>
      <c r="B48" s="233"/>
      <c r="C48" s="14"/>
      <c r="D48" s="16">
        <v>1112</v>
      </c>
      <c r="E48" s="16" t="s">
        <v>23024</v>
      </c>
    </row>
    <row r="49" spans="1:5" ht="15.75">
      <c r="A49" s="10">
        <v>12</v>
      </c>
      <c r="B49" s="10" t="s">
        <v>23046</v>
      </c>
      <c r="C49" s="11"/>
      <c r="D49" s="10">
        <v>12</v>
      </c>
      <c r="E49" s="10" t="s">
        <v>23046</v>
      </c>
    </row>
    <row r="50" spans="1:5" ht="15.75">
      <c r="A50" s="220">
        <v>1212</v>
      </c>
      <c r="B50" s="226" t="s">
        <v>23047</v>
      </c>
      <c r="C50" s="12"/>
      <c r="D50" s="220">
        <v>1212</v>
      </c>
      <c r="E50" s="220" t="s">
        <v>23047</v>
      </c>
    </row>
    <row r="51" spans="1:5" ht="15.75">
      <c r="A51" s="218">
        <v>121201</v>
      </c>
      <c r="B51" s="218" t="s">
        <v>23048</v>
      </c>
      <c r="C51" s="14"/>
      <c r="D51" s="218">
        <v>121201</v>
      </c>
      <c r="E51" s="218" t="s">
        <v>23048</v>
      </c>
    </row>
    <row r="52" spans="1:5" ht="15.75">
      <c r="A52" s="218">
        <v>121202</v>
      </c>
      <c r="B52" s="218" t="s">
        <v>23049</v>
      </c>
      <c r="C52" s="14"/>
      <c r="D52" s="218">
        <v>121202</v>
      </c>
      <c r="E52" s="218" t="s">
        <v>23049</v>
      </c>
    </row>
    <row r="53" spans="1:5" ht="15.75">
      <c r="A53" s="218">
        <v>121203</v>
      </c>
      <c r="B53" s="218" t="s">
        <v>23050</v>
      </c>
      <c r="C53" s="14"/>
      <c r="D53" s="218">
        <v>121203</v>
      </c>
      <c r="E53" s="218" t="s">
        <v>23050</v>
      </c>
    </row>
    <row r="54" spans="1:5" ht="15.75">
      <c r="A54" s="218">
        <v>121204</v>
      </c>
      <c r="B54" s="218" t="s">
        <v>23051</v>
      </c>
      <c r="C54" s="14"/>
      <c r="D54" s="218">
        <v>121204</v>
      </c>
      <c r="E54" s="218" t="s">
        <v>23051</v>
      </c>
    </row>
    <row r="55" spans="1:5" ht="15.75">
      <c r="A55" s="218">
        <v>121205</v>
      </c>
      <c r="B55" s="218" t="s">
        <v>23052</v>
      </c>
      <c r="C55" s="14"/>
      <c r="D55" s="218">
        <v>121205</v>
      </c>
      <c r="E55" s="218" t="s">
        <v>23052</v>
      </c>
    </row>
    <row r="56" spans="1:5" ht="15.75">
      <c r="A56" s="218">
        <v>121206</v>
      </c>
      <c r="B56" s="218" t="s">
        <v>23053</v>
      </c>
      <c r="C56" s="14"/>
      <c r="D56" s="218">
        <v>121206</v>
      </c>
      <c r="E56" s="218" t="s">
        <v>23053</v>
      </c>
    </row>
    <row r="57" spans="1:5" ht="15.75">
      <c r="A57" s="218">
        <v>121207</v>
      </c>
      <c r="B57" s="218" t="s">
        <v>23054</v>
      </c>
      <c r="C57" s="14"/>
      <c r="D57" s="218">
        <v>121207</v>
      </c>
      <c r="E57" s="218" t="s">
        <v>23054</v>
      </c>
    </row>
    <row r="58" spans="1:5" ht="15.75">
      <c r="A58" s="218">
        <v>121208</v>
      </c>
      <c r="B58" s="218" t="s">
        <v>23055</v>
      </c>
      <c r="C58" s="14"/>
      <c r="D58" s="218">
        <v>121208</v>
      </c>
      <c r="E58" s="218" t="s">
        <v>23055</v>
      </c>
    </row>
    <row r="59" spans="1:5" ht="15.75">
      <c r="A59" s="218">
        <v>121290</v>
      </c>
      <c r="B59" s="218" t="s">
        <v>23056</v>
      </c>
      <c r="C59" s="14"/>
      <c r="D59" s="218">
        <v>121290</v>
      </c>
      <c r="E59" s="218" t="s">
        <v>23056</v>
      </c>
    </row>
    <row r="60" spans="1:5" ht="15.75">
      <c r="A60" s="220">
        <v>1220</v>
      </c>
      <c r="B60" s="226" t="s">
        <v>23057</v>
      </c>
      <c r="C60" s="12"/>
      <c r="D60" s="220">
        <v>1220</v>
      </c>
      <c r="E60" s="220" t="s">
        <v>23057</v>
      </c>
    </row>
    <row r="61" spans="1:5" ht="15.75">
      <c r="A61" s="231">
        <v>122015</v>
      </c>
      <c r="B61" s="233" t="s">
        <v>23058</v>
      </c>
      <c r="C61" s="14"/>
      <c r="D61" s="218">
        <v>122013</v>
      </c>
      <c r="E61" s="218" t="s">
        <v>23059</v>
      </c>
    </row>
    <row r="62" spans="1:5" ht="15.75">
      <c r="A62" s="231"/>
      <c r="B62" s="233"/>
      <c r="C62" s="14"/>
      <c r="D62" s="218">
        <v>122014</v>
      </c>
      <c r="E62" s="218" t="s">
        <v>23060</v>
      </c>
    </row>
    <row r="63" spans="1:5" ht="31.5">
      <c r="A63" s="218">
        <v>122016</v>
      </c>
      <c r="B63" s="218" t="s">
        <v>23061</v>
      </c>
      <c r="C63" s="14"/>
      <c r="D63" s="218">
        <v>122014</v>
      </c>
      <c r="E63" s="218" t="s">
        <v>23060</v>
      </c>
    </row>
    <row r="64" spans="1:5" ht="15.75">
      <c r="A64" s="218">
        <v>122017</v>
      </c>
      <c r="B64" s="218" t="s">
        <v>23062</v>
      </c>
      <c r="C64" s="14"/>
      <c r="D64" s="218">
        <v>122013</v>
      </c>
      <c r="E64" s="218" t="s">
        <v>23059</v>
      </c>
    </row>
    <row r="65" spans="1:5" ht="15.75">
      <c r="A65" s="218">
        <v>122019</v>
      </c>
      <c r="B65" s="218" t="s">
        <v>23063</v>
      </c>
      <c r="C65" s="14"/>
      <c r="D65" s="218">
        <v>122014</v>
      </c>
      <c r="E65" s="218" t="s">
        <v>23060</v>
      </c>
    </row>
    <row r="66" spans="1:5" ht="15.75">
      <c r="A66" s="218">
        <v>122020</v>
      </c>
      <c r="B66" s="218" t="s">
        <v>23064</v>
      </c>
      <c r="C66" s="14"/>
      <c r="D66" s="218">
        <v>122014</v>
      </c>
      <c r="E66" s="218" t="s">
        <v>23060</v>
      </c>
    </row>
    <row r="67" spans="1:5" ht="15.75">
      <c r="A67" s="218">
        <v>122022</v>
      </c>
      <c r="B67" s="218" t="s">
        <v>23065</v>
      </c>
      <c r="C67" s="14"/>
      <c r="D67" s="218">
        <v>122014</v>
      </c>
      <c r="E67" s="218" t="s">
        <v>23060</v>
      </c>
    </row>
    <row r="68" spans="1:5" ht="15.75">
      <c r="A68" s="218">
        <v>122023</v>
      </c>
      <c r="B68" s="218" t="s">
        <v>23066</v>
      </c>
      <c r="C68" s="14"/>
      <c r="D68" s="218">
        <v>122014</v>
      </c>
      <c r="E68" s="218" t="s">
        <v>23060</v>
      </c>
    </row>
    <row r="69" spans="1:5" ht="15.75">
      <c r="A69" s="218">
        <v>122025</v>
      </c>
      <c r="B69" s="218" t="s">
        <v>23067</v>
      </c>
      <c r="C69" s="14"/>
      <c r="D69" s="218">
        <v>122014</v>
      </c>
      <c r="E69" s="218" t="s">
        <v>23060</v>
      </c>
    </row>
    <row r="70" spans="1:5" ht="15.75">
      <c r="A70" s="218">
        <v>122026</v>
      </c>
      <c r="B70" s="218" t="s">
        <v>23068</v>
      </c>
      <c r="C70" s="14"/>
      <c r="D70" s="218">
        <v>122014</v>
      </c>
      <c r="E70" s="218" t="s">
        <v>23060</v>
      </c>
    </row>
    <row r="71" spans="1:5" ht="47.25" customHeight="1">
      <c r="A71" s="232">
        <v>1221</v>
      </c>
      <c r="B71" s="232" t="s">
        <v>23044</v>
      </c>
      <c r="C71" s="15"/>
      <c r="D71" s="220">
        <v>1201</v>
      </c>
      <c r="E71" s="220" t="s">
        <v>23069</v>
      </c>
    </row>
    <row r="72" spans="1:5" ht="47.25" customHeight="1">
      <c r="A72" s="232"/>
      <c r="B72" s="232"/>
      <c r="C72" s="15"/>
      <c r="D72" s="220">
        <v>1202</v>
      </c>
      <c r="E72" s="220" t="s">
        <v>23070</v>
      </c>
    </row>
    <row r="73" spans="1:5" ht="15.75">
      <c r="A73" s="228">
        <v>122101</v>
      </c>
      <c r="B73" s="228" t="s">
        <v>23071</v>
      </c>
      <c r="C73" s="13"/>
      <c r="D73" s="218">
        <v>120101</v>
      </c>
      <c r="E73" s="218" t="s">
        <v>23072</v>
      </c>
    </row>
    <row r="74" spans="1:5" ht="15.75">
      <c r="A74" s="228">
        <v>122102</v>
      </c>
      <c r="B74" s="228" t="s">
        <v>23073</v>
      </c>
      <c r="C74" s="13"/>
      <c r="D74" s="218">
        <v>120106</v>
      </c>
      <c r="E74" s="218" t="s">
        <v>23074</v>
      </c>
    </row>
    <row r="75" spans="1:5" ht="15.75">
      <c r="A75" s="228">
        <v>122103</v>
      </c>
      <c r="B75" s="228" t="s">
        <v>23075</v>
      </c>
      <c r="C75" s="13"/>
      <c r="D75" s="218">
        <v>120110</v>
      </c>
      <c r="E75" s="218" t="s">
        <v>23076</v>
      </c>
    </row>
    <row r="76" spans="1:5" ht="15.75">
      <c r="A76" s="228">
        <v>122104</v>
      </c>
      <c r="B76" s="228" t="s">
        <v>23077</v>
      </c>
      <c r="C76" s="13"/>
      <c r="D76" s="218">
        <v>120131</v>
      </c>
      <c r="E76" s="218" t="s">
        <v>23078</v>
      </c>
    </row>
    <row r="77" spans="1:5" ht="15.75">
      <c r="A77" s="228">
        <v>122105</v>
      </c>
      <c r="B77" s="228" t="s">
        <v>23079</v>
      </c>
      <c r="C77" s="13"/>
      <c r="D77" s="218">
        <v>120140</v>
      </c>
      <c r="E77" s="218" t="s">
        <v>23080</v>
      </c>
    </row>
    <row r="78" spans="1:5" ht="15.75">
      <c r="A78" s="228">
        <v>122106</v>
      </c>
      <c r="B78" s="228" t="s">
        <v>23081</v>
      </c>
      <c r="C78" s="13"/>
      <c r="D78" s="218">
        <v>120141</v>
      </c>
      <c r="E78" s="218" t="s">
        <v>23082</v>
      </c>
    </row>
    <row r="79" spans="1:5" ht="15.75">
      <c r="A79" s="228">
        <v>122107</v>
      </c>
      <c r="B79" s="228" t="s">
        <v>23083</v>
      </c>
      <c r="C79" s="13"/>
      <c r="D79" s="218">
        <v>120142</v>
      </c>
      <c r="E79" s="218" t="s">
        <v>23084</v>
      </c>
    </row>
    <row r="80" spans="1:5" ht="15.75">
      <c r="A80" s="228">
        <v>122108</v>
      </c>
      <c r="B80" s="228" t="s">
        <v>23085</v>
      </c>
      <c r="C80" s="13"/>
      <c r="D80" s="218">
        <v>120143</v>
      </c>
      <c r="E80" s="218" t="s">
        <v>23086</v>
      </c>
    </row>
    <row r="81" spans="1:5" ht="15.75">
      <c r="A81" s="228">
        <v>122109</v>
      </c>
      <c r="B81" s="228" t="s">
        <v>23087</v>
      </c>
      <c r="C81" s="13"/>
      <c r="D81" s="218">
        <v>120145</v>
      </c>
      <c r="E81" s="218" t="s">
        <v>23088</v>
      </c>
    </row>
    <row r="82" spans="1:5" ht="15.75">
      <c r="A82" s="218">
        <v>122110</v>
      </c>
      <c r="B82" s="218" t="s">
        <v>23089</v>
      </c>
      <c r="C82" s="14"/>
      <c r="D82" s="218">
        <v>120146</v>
      </c>
      <c r="E82" s="218" t="s">
        <v>23090</v>
      </c>
    </row>
    <row r="83" spans="1:5" ht="15.75">
      <c r="A83" s="218">
        <v>122111</v>
      </c>
      <c r="B83" s="218" t="s">
        <v>23091</v>
      </c>
      <c r="C83" s="14"/>
      <c r="D83" s="218">
        <v>120147</v>
      </c>
      <c r="E83" s="218" t="s">
        <v>23092</v>
      </c>
    </row>
    <row r="84" spans="1:5" ht="15.75">
      <c r="A84" s="218">
        <v>122112</v>
      </c>
      <c r="B84" s="218" t="s">
        <v>23093</v>
      </c>
      <c r="C84" s="14"/>
      <c r="D84" s="218">
        <v>120335</v>
      </c>
      <c r="E84" s="218" t="s">
        <v>23094</v>
      </c>
    </row>
    <row r="85" spans="1:5" ht="15.75">
      <c r="A85" s="218">
        <v>122113</v>
      </c>
      <c r="B85" s="218" t="s">
        <v>23095</v>
      </c>
      <c r="C85" s="14"/>
      <c r="D85" s="218">
        <v>120201</v>
      </c>
      <c r="E85" s="218" t="s">
        <v>23096</v>
      </c>
    </row>
    <row r="86" spans="1:5" ht="15.75">
      <c r="A86" s="218">
        <v>122114</v>
      </c>
      <c r="B86" s="218" t="s">
        <v>23097</v>
      </c>
      <c r="C86" s="14"/>
      <c r="D86" s="218">
        <v>120202</v>
      </c>
      <c r="E86" s="218" t="s">
        <v>23098</v>
      </c>
    </row>
    <row r="87" spans="1:5" ht="15.75">
      <c r="A87" s="218">
        <v>122115</v>
      </c>
      <c r="B87" s="218" t="s">
        <v>23099</v>
      </c>
      <c r="C87" s="14"/>
      <c r="D87" s="218">
        <v>120203</v>
      </c>
      <c r="E87" s="218" t="s">
        <v>23100</v>
      </c>
    </row>
    <row r="88" spans="1:5" ht="15.75">
      <c r="A88" s="218">
        <v>122116</v>
      </c>
      <c r="B88" s="218" t="s">
        <v>23101</v>
      </c>
      <c r="C88" s="14"/>
      <c r="D88" s="218">
        <v>120204</v>
      </c>
      <c r="E88" s="218" t="s">
        <v>23102</v>
      </c>
    </row>
    <row r="89" spans="1:5" ht="15.75">
      <c r="A89" s="218">
        <v>122117</v>
      </c>
      <c r="B89" s="218" t="s">
        <v>23103</v>
      </c>
      <c r="C89" s="14"/>
      <c r="D89" s="218">
        <v>120205</v>
      </c>
      <c r="E89" s="218" t="s">
        <v>23104</v>
      </c>
    </row>
    <row r="90" spans="1:5" ht="15.75">
      <c r="A90" s="218">
        <v>122118</v>
      </c>
      <c r="B90" s="218" t="s">
        <v>23105</v>
      </c>
      <c r="C90" s="14"/>
      <c r="D90" s="218">
        <v>120305</v>
      </c>
      <c r="E90" s="218" t="s">
        <v>23106</v>
      </c>
    </row>
    <row r="91" spans="1:5" ht="15.75">
      <c r="A91" s="218">
        <v>122119</v>
      </c>
      <c r="B91" s="218" t="s">
        <v>23107</v>
      </c>
      <c r="C91" s="14"/>
      <c r="D91" s="218">
        <v>120144</v>
      </c>
      <c r="E91" s="218" t="s">
        <v>23108</v>
      </c>
    </row>
    <row r="92" spans="1:5" ht="31.5" customHeight="1">
      <c r="A92" s="233">
        <v>122190</v>
      </c>
      <c r="B92" s="233" t="s">
        <v>23109</v>
      </c>
      <c r="C92" s="14"/>
      <c r="D92" s="218">
        <v>120190</v>
      </c>
      <c r="E92" s="218" t="s">
        <v>23110</v>
      </c>
    </row>
    <row r="93" spans="1:5" ht="31.5" customHeight="1">
      <c r="A93" s="233"/>
      <c r="B93" s="233"/>
      <c r="C93" s="14"/>
      <c r="D93" s="218">
        <v>120290</v>
      </c>
      <c r="E93" s="218" t="s">
        <v>23111</v>
      </c>
    </row>
    <row r="94" spans="1:5" ht="47.25">
      <c r="A94" s="220">
        <v>1222</v>
      </c>
      <c r="B94" s="220" t="s">
        <v>23112</v>
      </c>
      <c r="C94" s="15"/>
      <c r="D94" s="220">
        <v>1207</v>
      </c>
      <c r="E94" s="220" t="s">
        <v>23113</v>
      </c>
    </row>
    <row r="95" spans="1:5" ht="15.75">
      <c r="A95" s="218">
        <v>122201</v>
      </c>
      <c r="B95" s="218" t="s">
        <v>23114</v>
      </c>
      <c r="C95" s="14"/>
      <c r="D95" s="218">
        <v>120750</v>
      </c>
      <c r="E95" s="218" t="s">
        <v>23115</v>
      </c>
    </row>
    <row r="96" spans="1:5" ht="15.75">
      <c r="A96" s="218">
        <v>122202</v>
      </c>
      <c r="B96" s="218" t="s">
        <v>23116</v>
      </c>
      <c r="C96" s="14"/>
      <c r="D96" s="218">
        <v>120751</v>
      </c>
      <c r="E96" s="218" t="s">
        <v>23117</v>
      </c>
    </row>
    <row r="97" spans="1:5" ht="15.75">
      <c r="A97" s="218">
        <v>122203</v>
      </c>
      <c r="B97" s="218" t="s">
        <v>23118</v>
      </c>
      <c r="C97" s="14"/>
      <c r="D97" s="218">
        <v>120753</v>
      </c>
      <c r="E97" s="218" t="s">
        <v>23118</v>
      </c>
    </row>
    <row r="98" spans="1:5" ht="15.75">
      <c r="A98" s="218">
        <v>122204</v>
      </c>
      <c r="B98" s="218" t="s">
        <v>23119</v>
      </c>
      <c r="C98" s="14"/>
      <c r="D98" s="218">
        <v>120754</v>
      </c>
      <c r="E98" s="218" t="s">
        <v>23120</v>
      </c>
    </row>
    <row r="99" spans="1:5" ht="15.75">
      <c r="A99" s="218">
        <v>122205</v>
      </c>
      <c r="B99" s="218" t="s">
        <v>23121</v>
      </c>
      <c r="C99" s="14"/>
      <c r="D99" s="218">
        <v>120755</v>
      </c>
      <c r="E99" s="218" t="s">
        <v>23122</v>
      </c>
    </row>
    <row r="100" spans="1:5" ht="15.75">
      <c r="A100" s="218">
        <v>122206</v>
      </c>
      <c r="B100" s="218" t="s">
        <v>23123</v>
      </c>
      <c r="C100" s="14"/>
      <c r="D100" s="218">
        <v>120756</v>
      </c>
      <c r="E100" s="218" t="s">
        <v>23124</v>
      </c>
    </row>
    <row r="101" spans="1:5" ht="15.75">
      <c r="A101" s="218">
        <v>122207</v>
      </c>
      <c r="B101" s="218" t="s">
        <v>23125</v>
      </c>
      <c r="C101" s="14"/>
      <c r="D101" s="218">
        <v>120725</v>
      </c>
      <c r="E101" s="218" t="s">
        <v>23126</v>
      </c>
    </row>
    <row r="102" spans="1:5" ht="47.25" customHeight="1">
      <c r="A102" s="233">
        <v>122290</v>
      </c>
      <c r="B102" s="233" t="s">
        <v>23127</v>
      </c>
      <c r="C102" s="14"/>
      <c r="D102" s="218">
        <v>120750</v>
      </c>
      <c r="E102" s="218" t="s">
        <v>23115</v>
      </c>
    </row>
    <row r="103" spans="1:5" ht="15.75">
      <c r="A103" s="233"/>
      <c r="B103" s="233"/>
      <c r="C103" s="14"/>
      <c r="D103" s="218">
        <v>120751</v>
      </c>
      <c r="E103" s="218" t="s">
        <v>23117</v>
      </c>
    </row>
    <row r="104" spans="1:5" ht="15.75">
      <c r="A104" s="233"/>
      <c r="B104" s="233"/>
      <c r="C104" s="14"/>
      <c r="D104" s="218">
        <v>120753</v>
      </c>
      <c r="E104" s="218" t="s">
        <v>23118</v>
      </c>
    </row>
    <row r="105" spans="1:5" ht="15.75">
      <c r="A105" s="233"/>
      <c r="B105" s="233"/>
      <c r="C105" s="14"/>
      <c r="D105" s="218">
        <v>120754</v>
      </c>
      <c r="E105" s="218" t="s">
        <v>23120</v>
      </c>
    </row>
    <row r="106" spans="1:5" ht="15.75">
      <c r="A106" s="233"/>
      <c r="B106" s="233"/>
      <c r="C106" s="14"/>
      <c r="D106" s="218">
        <v>120755</v>
      </c>
      <c r="E106" s="218" t="s">
        <v>23122</v>
      </c>
    </row>
    <row r="107" spans="1:5" ht="15.75">
      <c r="A107" s="233"/>
      <c r="B107" s="233"/>
      <c r="C107" s="14"/>
      <c r="D107" s="218">
        <v>120756</v>
      </c>
      <c r="E107" s="218" t="s">
        <v>23124</v>
      </c>
    </row>
    <row r="108" spans="1:5" ht="15.75">
      <c r="A108" s="233"/>
      <c r="B108" s="233"/>
      <c r="C108" s="14"/>
      <c r="D108" s="218">
        <v>120725</v>
      </c>
      <c r="E108" s="218" t="s">
        <v>23126</v>
      </c>
    </row>
    <row r="109" spans="1:5" ht="31.5">
      <c r="A109" s="220">
        <v>1223</v>
      </c>
      <c r="B109" s="220" t="s">
        <v>23128</v>
      </c>
      <c r="C109" s="15"/>
      <c r="D109" s="220">
        <v>1203</v>
      </c>
      <c r="E109" s="220" t="s">
        <v>23129</v>
      </c>
    </row>
    <row r="110" spans="1:5" ht="15.75">
      <c r="A110" s="218">
        <v>122301</v>
      </c>
      <c r="B110" s="218" t="s">
        <v>23071</v>
      </c>
      <c r="C110" s="14"/>
      <c r="D110" s="218">
        <v>120309</v>
      </c>
      <c r="E110" s="218" t="s">
        <v>23072</v>
      </c>
    </row>
    <row r="111" spans="1:5" ht="15.75">
      <c r="A111" s="218">
        <v>122302</v>
      </c>
      <c r="B111" s="218" t="s">
        <v>23073</v>
      </c>
      <c r="C111" s="14"/>
      <c r="D111" s="218">
        <v>120334</v>
      </c>
      <c r="E111" s="218" t="s">
        <v>23130</v>
      </c>
    </row>
    <row r="112" spans="1:5" ht="15.75">
      <c r="A112" s="218">
        <v>122303</v>
      </c>
      <c r="B112" s="218" t="s">
        <v>23131</v>
      </c>
      <c r="C112" s="14"/>
      <c r="D112" s="218">
        <v>120303</v>
      </c>
      <c r="E112" s="218" t="s">
        <v>23076</v>
      </c>
    </row>
    <row r="113" spans="1:5" ht="15.75">
      <c r="A113" s="218">
        <v>122304</v>
      </c>
      <c r="B113" s="218" t="s">
        <v>23077</v>
      </c>
      <c r="C113" s="14"/>
      <c r="D113" s="218">
        <v>120326</v>
      </c>
      <c r="E113" s="218" t="s">
        <v>23078</v>
      </c>
    </row>
    <row r="114" spans="1:5" ht="15.75">
      <c r="A114" s="218">
        <v>122305</v>
      </c>
      <c r="B114" s="218" t="s">
        <v>23079</v>
      </c>
      <c r="C114" s="14"/>
      <c r="D114" s="218">
        <v>120304</v>
      </c>
      <c r="E114" s="218" t="s">
        <v>23132</v>
      </c>
    </row>
    <row r="115" spans="1:5" ht="15.75">
      <c r="A115" s="218">
        <v>122306</v>
      </c>
      <c r="B115" s="218" t="s">
        <v>23081</v>
      </c>
      <c r="C115" s="14"/>
      <c r="D115" s="218">
        <v>120332</v>
      </c>
      <c r="E115" s="218" t="s">
        <v>23082</v>
      </c>
    </row>
    <row r="116" spans="1:5" ht="15.75">
      <c r="A116" s="218">
        <v>122307</v>
      </c>
      <c r="B116" s="218" t="s">
        <v>23133</v>
      </c>
      <c r="C116" s="14"/>
      <c r="D116" s="218">
        <v>120333</v>
      </c>
      <c r="E116" s="218" t="s">
        <v>23084</v>
      </c>
    </row>
    <row r="117" spans="1:5" ht="15.75">
      <c r="A117" s="218">
        <v>122308</v>
      </c>
      <c r="B117" s="218" t="s">
        <v>23085</v>
      </c>
      <c r="C117" s="14"/>
      <c r="D117" s="218">
        <v>120336</v>
      </c>
      <c r="E117" s="218" t="s">
        <v>23086</v>
      </c>
    </row>
    <row r="118" spans="1:5" ht="15.75">
      <c r="A118" s="218">
        <v>122309</v>
      </c>
      <c r="B118" s="218" t="s">
        <v>23105</v>
      </c>
      <c r="C118" s="14"/>
      <c r="D118" s="218">
        <v>120305</v>
      </c>
      <c r="E118" s="218" t="s">
        <v>23106</v>
      </c>
    </row>
    <row r="119" spans="1:5" ht="15.75">
      <c r="A119" s="218">
        <v>122310</v>
      </c>
      <c r="B119" s="218" t="s">
        <v>23093</v>
      </c>
      <c r="C119" s="14"/>
      <c r="D119" s="218">
        <v>120335</v>
      </c>
      <c r="E119" s="218" t="s">
        <v>23094</v>
      </c>
    </row>
    <row r="120" spans="1:5" ht="15.75">
      <c r="A120" s="218">
        <v>122311</v>
      </c>
      <c r="B120" s="218" t="s">
        <v>23107</v>
      </c>
      <c r="C120" s="14"/>
      <c r="D120" s="218">
        <v>120337</v>
      </c>
      <c r="E120" s="218" t="s">
        <v>23108</v>
      </c>
    </row>
    <row r="121" spans="1:5" ht="15.75">
      <c r="A121" s="218">
        <v>122390</v>
      </c>
      <c r="B121" s="218" t="s">
        <v>23134</v>
      </c>
      <c r="C121" s="14"/>
      <c r="D121" s="218">
        <v>120390</v>
      </c>
      <c r="E121" s="218" t="s">
        <v>23110</v>
      </c>
    </row>
    <row r="122" spans="1:5" ht="15.75">
      <c r="A122" s="220">
        <v>1225</v>
      </c>
      <c r="B122" s="226" t="s">
        <v>23135</v>
      </c>
      <c r="C122" s="12"/>
      <c r="D122" s="220">
        <v>1208</v>
      </c>
      <c r="E122" s="220" t="s">
        <v>23136</v>
      </c>
    </row>
    <row r="123" spans="1:5" ht="15.75">
      <c r="A123" s="218">
        <v>122501</v>
      </c>
      <c r="B123" s="228" t="s">
        <v>23137</v>
      </c>
      <c r="C123" s="13"/>
      <c r="D123" s="218">
        <v>120851</v>
      </c>
      <c r="E123" s="218" t="s">
        <v>23117</v>
      </c>
    </row>
    <row r="124" spans="1:5" ht="15.75">
      <c r="A124" s="218">
        <v>122502</v>
      </c>
      <c r="B124" s="228" t="s">
        <v>23138</v>
      </c>
      <c r="C124" s="13"/>
      <c r="D124" s="218">
        <v>120826</v>
      </c>
      <c r="E124" s="218" t="s">
        <v>23118</v>
      </c>
    </row>
    <row r="125" spans="1:5" ht="15.75">
      <c r="A125" s="218">
        <v>122503</v>
      </c>
      <c r="B125" s="228" t="s">
        <v>23119</v>
      </c>
      <c r="C125" s="13"/>
      <c r="D125" s="218">
        <v>120831</v>
      </c>
      <c r="E125" s="218" t="s">
        <v>23120</v>
      </c>
    </row>
    <row r="126" spans="1:5" ht="15.75">
      <c r="A126" s="218">
        <v>122504</v>
      </c>
      <c r="B126" s="228" t="s">
        <v>23121</v>
      </c>
      <c r="C126" s="13"/>
      <c r="D126" s="218">
        <v>120832</v>
      </c>
      <c r="E126" s="218" t="s">
        <v>23122</v>
      </c>
    </row>
    <row r="127" spans="1:5" ht="15.75">
      <c r="A127" s="218">
        <v>122505</v>
      </c>
      <c r="B127" s="228" t="s">
        <v>23123</v>
      </c>
      <c r="C127" s="13"/>
      <c r="D127" s="218">
        <v>120833</v>
      </c>
      <c r="E127" s="218" t="s">
        <v>23124</v>
      </c>
    </row>
    <row r="128" spans="1:5" ht="15.75">
      <c r="A128" s="220">
        <v>1226</v>
      </c>
      <c r="B128" s="226" t="s">
        <v>23139</v>
      </c>
      <c r="C128" s="12"/>
      <c r="D128" s="220">
        <v>1208</v>
      </c>
      <c r="E128" s="220" t="s">
        <v>23136</v>
      </c>
    </row>
    <row r="129" spans="1:5" ht="15.75">
      <c r="A129" s="218">
        <v>122601</v>
      </c>
      <c r="B129" s="228" t="s">
        <v>23116</v>
      </c>
      <c r="C129" s="13"/>
      <c r="D129" s="218">
        <v>120851</v>
      </c>
      <c r="E129" s="218" t="s">
        <v>23117</v>
      </c>
    </row>
    <row r="130" spans="1:5" ht="15.75">
      <c r="A130" s="218">
        <v>122602</v>
      </c>
      <c r="B130" s="228" t="s">
        <v>23138</v>
      </c>
      <c r="C130" s="13"/>
      <c r="D130" s="218">
        <v>120826</v>
      </c>
      <c r="E130" s="218" t="s">
        <v>23118</v>
      </c>
    </row>
    <row r="131" spans="1:5" ht="15.75">
      <c r="A131" s="218">
        <v>122603</v>
      </c>
      <c r="B131" s="228" t="s">
        <v>23119</v>
      </c>
      <c r="C131" s="13"/>
      <c r="D131" s="218">
        <v>120831</v>
      </c>
      <c r="E131" s="218" t="s">
        <v>23120</v>
      </c>
    </row>
    <row r="132" spans="1:5" ht="15.75">
      <c r="A132" s="218">
        <v>122604</v>
      </c>
      <c r="B132" s="228" t="s">
        <v>23140</v>
      </c>
      <c r="C132" s="13"/>
      <c r="D132" s="218">
        <v>120832</v>
      </c>
      <c r="E132" s="218" t="s">
        <v>23122</v>
      </c>
    </row>
    <row r="133" spans="1:5" ht="15.75">
      <c r="A133" s="218">
        <v>122605</v>
      </c>
      <c r="B133" s="228" t="s">
        <v>23123</v>
      </c>
      <c r="C133" s="13"/>
      <c r="D133" s="218">
        <v>120833</v>
      </c>
      <c r="E133" s="218" t="s">
        <v>23124</v>
      </c>
    </row>
    <row r="134" spans="1:5" ht="15.75">
      <c r="A134" s="220">
        <v>1228</v>
      </c>
      <c r="B134" s="226" t="s">
        <v>23141</v>
      </c>
      <c r="C134" s="12"/>
      <c r="D134" s="220">
        <v>1208</v>
      </c>
      <c r="E134" s="220" t="s">
        <v>23136</v>
      </c>
    </row>
    <row r="135" spans="1:5" ht="15.75">
      <c r="A135" s="218">
        <v>122801</v>
      </c>
      <c r="B135" s="228" t="s">
        <v>23137</v>
      </c>
      <c r="C135" s="13"/>
      <c r="D135" s="218">
        <v>120851</v>
      </c>
      <c r="E135" s="218" t="s">
        <v>23117</v>
      </c>
    </row>
    <row r="136" spans="1:5" ht="15.75">
      <c r="A136" s="218">
        <v>122802</v>
      </c>
      <c r="B136" s="228" t="s">
        <v>23138</v>
      </c>
      <c r="C136" s="13"/>
      <c r="D136" s="218">
        <v>120826</v>
      </c>
      <c r="E136" s="218" t="s">
        <v>23118</v>
      </c>
    </row>
    <row r="137" spans="1:5" ht="15.75">
      <c r="A137" s="218">
        <v>122803</v>
      </c>
      <c r="B137" s="228" t="s">
        <v>23119</v>
      </c>
      <c r="C137" s="13"/>
      <c r="D137" s="218">
        <v>120831</v>
      </c>
      <c r="E137" s="218" t="s">
        <v>23120</v>
      </c>
    </row>
    <row r="138" spans="1:5" ht="15.75">
      <c r="A138" s="218">
        <v>122804</v>
      </c>
      <c r="B138" s="228" t="s">
        <v>23121</v>
      </c>
      <c r="C138" s="13"/>
      <c r="D138" s="218">
        <v>120832</v>
      </c>
      <c r="E138" s="218" t="s">
        <v>23122</v>
      </c>
    </row>
    <row r="139" spans="1:5" ht="15.75">
      <c r="A139" s="218">
        <v>122805</v>
      </c>
      <c r="B139" s="228" t="s">
        <v>23123</v>
      </c>
      <c r="C139" s="13"/>
      <c r="D139" s="218">
        <v>120833</v>
      </c>
      <c r="E139" s="218" t="s">
        <v>23124</v>
      </c>
    </row>
    <row r="140" spans="1:5" ht="15.75">
      <c r="A140" s="220">
        <v>1229</v>
      </c>
      <c r="B140" s="226" t="s">
        <v>23142</v>
      </c>
      <c r="C140" s="12"/>
      <c r="D140" s="220">
        <v>1208</v>
      </c>
      <c r="E140" s="220" t="s">
        <v>23136</v>
      </c>
    </row>
    <row r="141" spans="1:5" ht="15.75">
      <c r="A141" s="218">
        <v>122901</v>
      </c>
      <c r="B141" s="228" t="s">
        <v>23137</v>
      </c>
      <c r="C141" s="13"/>
      <c r="D141" s="218">
        <v>120851</v>
      </c>
      <c r="E141" s="218" t="s">
        <v>23117</v>
      </c>
    </row>
    <row r="142" spans="1:5" ht="15.75">
      <c r="A142" s="218">
        <v>122902</v>
      </c>
      <c r="B142" s="228" t="s">
        <v>23138</v>
      </c>
      <c r="C142" s="13"/>
      <c r="D142" s="218">
        <v>120826</v>
      </c>
      <c r="E142" s="218" t="s">
        <v>23118</v>
      </c>
    </row>
    <row r="143" spans="1:5" ht="15.75">
      <c r="A143" s="218">
        <v>122903</v>
      </c>
      <c r="B143" s="228" t="s">
        <v>23119</v>
      </c>
      <c r="C143" s="13"/>
      <c r="D143" s="218">
        <v>120831</v>
      </c>
      <c r="E143" s="218" t="s">
        <v>23120</v>
      </c>
    </row>
    <row r="144" spans="1:5" ht="15.75">
      <c r="A144" s="218">
        <v>122904</v>
      </c>
      <c r="B144" s="228" t="s">
        <v>23121</v>
      </c>
      <c r="C144" s="13"/>
      <c r="D144" s="218">
        <v>120832</v>
      </c>
      <c r="E144" s="218" t="s">
        <v>23122</v>
      </c>
    </row>
    <row r="145" spans="1:5" ht="15.75">
      <c r="A145" s="218">
        <v>122905</v>
      </c>
      <c r="B145" s="228" t="s">
        <v>23123</v>
      </c>
      <c r="C145" s="13"/>
      <c r="D145" s="218">
        <v>120833</v>
      </c>
      <c r="E145" s="218" t="s">
        <v>23124</v>
      </c>
    </row>
    <row r="146" spans="1:5" ht="15.75">
      <c r="A146" s="220">
        <v>1231</v>
      </c>
      <c r="B146" s="226" t="s">
        <v>23143</v>
      </c>
      <c r="C146" s="12"/>
      <c r="D146" s="220">
        <v>1208</v>
      </c>
      <c r="E146" s="220" t="s">
        <v>23136</v>
      </c>
    </row>
    <row r="147" spans="1:5" ht="15.75">
      <c r="A147" s="218">
        <v>123101</v>
      </c>
      <c r="B147" s="228" t="s">
        <v>23137</v>
      </c>
      <c r="C147" s="13"/>
      <c r="D147" s="218">
        <v>120851</v>
      </c>
      <c r="E147" s="218" t="s">
        <v>23117</v>
      </c>
    </row>
    <row r="148" spans="1:5" ht="15.75">
      <c r="A148" s="218">
        <v>123102</v>
      </c>
      <c r="B148" s="228" t="s">
        <v>23138</v>
      </c>
      <c r="C148" s="13"/>
      <c r="D148" s="218">
        <v>120826</v>
      </c>
      <c r="E148" s="218" t="s">
        <v>23118</v>
      </c>
    </row>
    <row r="149" spans="1:5" ht="15.75">
      <c r="A149" s="218">
        <v>123103</v>
      </c>
      <c r="B149" s="228" t="s">
        <v>23119</v>
      </c>
      <c r="C149" s="13"/>
      <c r="D149" s="218">
        <v>120831</v>
      </c>
      <c r="E149" s="218" t="s">
        <v>23120</v>
      </c>
    </row>
    <row r="150" spans="1:5" ht="15.75">
      <c r="A150" s="218">
        <v>123104</v>
      </c>
      <c r="B150" s="228" t="s">
        <v>23121</v>
      </c>
      <c r="C150" s="13"/>
      <c r="D150" s="218">
        <v>120832</v>
      </c>
      <c r="E150" s="218" t="s">
        <v>23122</v>
      </c>
    </row>
    <row r="151" spans="1:5" ht="15.75">
      <c r="A151" s="218">
        <v>123105</v>
      </c>
      <c r="B151" s="228" t="s">
        <v>23123</v>
      </c>
      <c r="C151" s="13"/>
      <c r="D151" s="218">
        <v>120833</v>
      </c>
      <c r="E151" s="218" t="s">
        <v>23124</v>
      </c>
    </row>
    <row r="152" spans="1:5" ht="15.75">
      <c r="A152" s="220">
        <v>1232</v>
      </c>
      <c r="B152" s="226" t="s">
        <v>23144</v>
      </c>
      <c r="C152" s="12"/>
      <c r="D152" s="220">
        <v>1208</v>
      </c>
      <c r="E152" s="220" t="s">
        <v>23136</v>
      </c>
    </row>
    <row r="153" spans="1:5" ht="15.75">
      <c r="A153" s="218">
        <v>123201</v>
      </c>
      <c r="B153" s="228" t="s">
        <v>23137</v>
      </c>
      <c r="C153" s="13"/>
      <c r="D153" s="218">
        <v>120851</v>
      </c>
      <c r="E153" s="218" t="s">
        <v>23117</v>
      </c>
    </row>
    <row r="154" spans="1:5" ht="15.75">
      <c r="A154" s="218">
        <v>123202</v>
      </c>
      <c r="B154" s="228" t="s">
        <v>23138</v>
      </c>
      <c r="C154" s="13"/>
      <c r="D154" s="218">
        <v>120826</v>
      </c>
      <c r="E154" s="218" t="s">
        <v>23118</v>
      </c>
    </row>
    <row r="155" spans="1:5" ht="15.75">
      <c r="A155" s="218">
        <v>123203</v>
      </c>
      <c r="B155" s="228" t="s">
        <v>23119</v>
      </c>
      <c r="C155" s="13"/>
      <c r="D155" s="218">
        <v>120831</v>
      </c>
      <c r="E155" s="218" t="s">
        <v>23120</v>
      </c>
    </row>
    <row r="156" spans="1:5" ht="15.75">
      <c r="A156" s="218">
        <v>123204</v>
      </c>
      <c r="B156" s="218" t="s">
        <v>23121</v>
      </c>
      <c r="C156" s="14"/>
      <c r="D156" s="218">
        <v>120832</v>
      </c>
      <c r="E156" s="218" t="s">
        <v>23122</v>
      </c>
    </row>
    <row r="157" spans="1:5" ht="15.75">
      <c r="A157" s="218">
        <v>123205</v>
      </c>
      <c r="B157" s="218" t="s">
        <v>23123</v>
      </c>
      <c r="C157" s="14"/>
      <c r="D157" s="218">
        <v>120833</v>
      </c>
      <c r="E157" s="218" t="s">
        <v>23124</v>
      </c>
    </row>
    <row r="158" spans="1:5" ht="31.5">
      <c r="A158" s="220">
        <v>1234</v>
      </c>
      <c r="B158" s="220" t="s">
        <v>23145</v>
      </c>
      <c r="C158" s="15"/>
      <c r="D158" s="220">
        <v>1204</v>
      </c>
      <c r="E158" s="220" t="s">
        <v>23146</v>
      </c>
    </row>
    <row r="159" spans="1:5" ht="15.75">
      <c r="A159" s="218">
        <v>123401</v>
      </c>
      <c r="B159" s="218" t="s">
        <v>23147</v>
      </c>
      <c r="C159" s="14"/>
      <c r="D159" s="218">
        <v>120401</v>
      </c>
      <c r="E159" s="218" t="s">
        <v>23148</v>
      </c>
    </row>
    <row r="160" spans="1:5" ht="15.75">
      <c r="A160" s="218">
        <v>123402</v>
      </c>
      <c r="B160" s="218" t="s">
        <v>23149</v>
      </c>
      <c r="C160" s="14"/>
      <c r="D160" s="218">
        <v>120402</v>
      </c>
      <c r="E160" s="218" t="s">
        <v>23150</v>
      </c>
    </row>
    <row r="161" spans="1:5" ht="15.75">
      <c r="A161" s="218">
        <v>123403</v>
      </c>
      <c r="B161" s="218" t="s">
        <v>23151</v>
      </c>
      <c r="C161" s="14"/>
      <c r="D161" s="218">
        <v>120401</v>
      </c>
      <c r="E161" s="218" t="s">
        <v>23148</v>
      </c>
    </row>
    <row r="162" spans="1:5" ht="15.75">
      <c r="A162" s="218">
        <v>123404</v>
      </c>
      <c r="B162" s="218" t="s">
        <v>23152</v>
      </c>
      <c r="C162" s="14"/>
      <c r="D162" s="218">
        <v>120402</v>
      </c>
      <c r="E162" s="218" t="s">
        <v>23150</v>
      </c>
    </row>
    <row r="163" spans="1:5" ht="15.75">
      <c r="A163" s="218">
        <v>123405</v>
      </c>
      <c r="B163" s="218" t="s">
        <v>23153</v>
      </c>
      <c r="C163" s="14"/>
      <c r="D163" s="218">
        <v>120401</v>
      </c>
      <c r="E163" s="218" t="s">
        <v>23148</v>
      </c>
    </row>
    <row r="164" spans="1:5" ht="15.75">
      <c r="A164" s="218">
        <v>123406</v>
      </c>
      <c r="B164" s="218" t="s">
        <v>23154</v>
      </c>
      <c r="C164" s="14"/>
      <c r="D164" s="218">
        <v>120402</v>
      </c>
      <c r="E164" s="218" t="s">
        <v>23150</v>
      </c>
    </row>
    <row r="165" spans="1:5" ht="15.75">
      <c r="A165" s="224">
        <v>123407</v>
      </c>
      <c r="B165" s="218" t="s">
        <v>23155</v>
      </c>
      <c r="C165" s="14"/>
      <c r="D165" s="218">
        <v>120401</v>
      </c>
      <c r="E165" s="218" t="s">
        <v>23148</v>
      </c>
    </row>
    <row r="166" spans="1:5" ht="15.75">
      <c r="A166" s="218">
        <v>123408</v>
      </c>
      <c r="B166" s="218" t="s">
        <v>23156</v>
      </c>
      <c r="C166" s="14"/>
      <c r="D166" s="218">
        <v>120402</v>
      </c>
      <c r="E166" s="218" t="s">
        <v>23150</v>
      </c>
    </row>
    <row r="167" spans="1:5" ht="15.75">
      <c r="A167" s="218">
        <v>123409</v>
      </c>
      <c r="B167" s="218" t="s">
        <v>23157</v>
      </c>
      <c r="C167" s="14"/>
      <c r="D167" s="17">
        <v>191038</v>
      </c>
      <c r="E167" s="17" t="s">
        <v>23158</v>
      </c>
    </row>
    <row r="168" spans="1:5" ht="15.75">
      <c r="A168" s="232">
        <v>1235</v>
      </c>
      <c r="B168" s="232" t="s">
        <v>23159</v>
      </c>
      <c r="C168" s="15"/>
      <c r="D168" s="220">
        <v>1217</v>
      </c>
      <c r="E168" s="220" t="s">
        <v>23160</v>
      </c>
    </row>
    <row r="169" spans="1:5" ht="31.5">
      <c r="A169" s="232"/>
      <c r="B169" s="232"/>
      <c r="C169" s="15"/>
      <c r="D169" s="18">
        <v>2311</v>
      </c>
      <c r="E169" s="19" t="s">
        <v>23161</v>
      </c>
    </row>
    <row r="170" spans="1:5" ht="31.5">
      <c r="A170" s="232"/>
      <c r="B170" s="232"/>
      <c r="C170" s="15"/>
      <c r="D170" s="220">
        <v>2312</v>
      </c>
      <c r="E170" s="220" t="s">
        <v>23162</v>
      </c>
    </row>
    <row r="171" spans="1:5" ht="15.75">
      <c r="A171" s="233">
        <v>123501</v>
      </c>
      <c r="B171" s="233" t="s">
        <v>23147</v>
      </c>
      <c r="C171" s="14"/>
      <c r="D171" s="20">
        <v>121701</v>
      </c>
      <c r="E171" s="20" t="s">
        <v>23148</v>
      </c>
    </row>
    <row r="172" spans="1:5" ht="15.75">
      <c r="A172" s="233"/>
      <c r="B172" s="233"/>
      <c r="C172" s="14"/>
      <c r="D172" s="21">
        <v>231101</v>
      </c>
      <c r="E172" s="22" t="s">
        <v>23163</v>
      </c>
    </row>
    <row r="173" spans="1:5" ht="15.75">
      <c r="A173" s="233"/>
      <c r="B173" s="233"/>
      <c r="C173" s="14"/>
      <c r="D173" s="23">
        <v>231201</v>
      </c>
      <c r="E173" s="24" t="s">
        <v>23163</v>
      </c>
    </row>
    <row r="174" spans="1:5" ht="15.75">
      <c r="A174" s="233">
        <v>123502</v>
      </c>
      <c r="B174" s="233" t="s">
        <v>23149</v>
      </c>
      <c r="C174" s="14"/>
      <c r="D174" s="20">
        <v>121702</v>
      </c>
      <c r="E174" s="20" t="s">
        <v>23150</v>
      </c>
    </row>
    <row r="175" spans="1:5" ht="15.75">
      <c r="A175" s="233"/>
      <c r="B175" s="233"/>
      <c r="C175" s="14"/>
      <c r="D175" s="21">
        <v>231102</v>
      </c>
      <c r="E175" s="22" t="s">
        <v>23164</v>
      </c>
    </row>
    <row r="176" spans="1:5" ht="15.75">
      <c r="A176" s="233"/>
      <c r="B176" s="233"/>
      <c r="C176" s="14"/>
      <c r="D176" s="23">
        <v>231202</v>
      </c>
      <c r="E176" s="24" t="s">
        <v>23164</v>
      </c>
    </row>
    <row r="177" spans="1:5" ht="15.75">
      <c r="A177" s="233">
        <v>123503</v>
      </c>
      <c r="B177" s="233" t="s">
        <v>23151</v>
      </c>
      <c r="C177" s="14"/>
      <c r="D177" s="20">
        <v>121701</v>
      </c>
      <c r="E177" s="20" t="s">
        <v>23148</v>
      </c>
    </row>
    <row r="178" spans="1:5" ht="15.75">
      <c r="A178" s="233"/>
      <c r="B178" s="233"/>
      <c r="C178" s="14"/>
      <c r="D178" s="21">
        <v>231101</v>
      </c>
      <c r="E178" s="22" t="s">
        <v>23163</v>
      </c>
    </row>
    <row r="179" spans="1:5" ht="15.75">
      <c r="A179" s="233"/>
      <c r="B179" s="233"/>
      <c r="C179" s="14"/>
      <c r="D179" s="23">
        <v>231201</v>
      </c>
      <c r="E179" s="24" t="s">
        <v>23163</v>
      </c>
    </row>
    <row r="180" spans="1:5" ht="15.75">
      <c r="A180" s="233">
        <v>123504</v>
      </c>
      <c r="B180" s="233" t="s">
        <v>23152</v>
      </c>
      <c r="C180" s="14"/>
      <c r="D180" s="20">
        <v>121702</v>
      </c>
      <c r="E180" s="20" t="s">
        <v>23150</v>
      </c>
    </row>
    <row r="181" spans="1:5" ht="15.75">
      <c r="A181" s="233"/>
      <c r="B181" s="233"/>
      <c r="C181" s="14"/>
      <c r="D181" s="21">
        <v>231102</v>
      </c>
      <c r="E181" s="22" t="s">
        <v>23164</v>
      </c>
    </row>
    <row r="182" spans="1:5" ht="15.75">
      <c r="A182" s="233"/>
      <c r="B182" s="233"/>
      <c r="C182" s="14"/>
      <c r="D182" s="23">
        <v>231202</v>
      </c>
      <c r="E182" s="24" t="s">
        <v>23164</v>
      </c>
    </row>
    <row r="183" spans="1:5" ht="15.75">
      <c r="A183" s="233">
        <v>123505</v>
      </c>
      <c r="B183" s="233" t="s">
        <v>23153</v>
      </c>
      <c r="C183" s="14"/>
      <c r="D183" s="20">
        <v>121701</v>
      </c>
      <c r="E183" s="20" t="s">
        <v>23148</v>
      </c>
    </row>
    <row r="184" spans="1:5" ht="15.75">
      <c r="A184" s="233"/>
      <c r="B184" s="233"/>
      <c r="C184" s="14"/>
      <c r="D184" s="21">
        <v>231101</v>
      </c>
      <c r="E184" s="22" t="s">
        <v>23163</v>
      </c>
    </row>
    <row r="185" spans="1:5" ht="15.75">
      <c r="A185" s="233"/>
      <c r="B185" s="233"/>
      <c r="C185" s="14"/>
      <c r="D185" s="23">
        <v>231201</v>
      </c>
      <c r="E185" s="24" t="s">
        <v>23163</v>
      </c>
    </row>
    <row r="186" spans="1:5" ht="15.75">
      <c r="A186" s="233">
        <v>123506</v>
      </c>
      <c r="B186" s="233" t="s">
        <v>23154</v>
      </c>
      <c r="C186" s="14"/>
      <c r="D186" s="20">
        <v>121702</v>
      </c>
      <c r="E186" s="20" t="s">
        <v>23150</v>
      </c>
    </row>
    <row r="187" spans="1:5" ht="15.75">
      <c r="A187" s="233"/>
      <c r="B187" s="233"/>
      <c r="C187" s="14"/>
      <c r="D187" s="21">
        <v>231102</v>
      </c>
      <c r="E187" s="22" t="s">
        <v>23164</v>
      </c>
    </row>
    <row r="188" spans="1:5" ht="15.75">
      <c r="A188" s="233"/>
      <c r="B188" s="233"/>
      <c r="C188" s="14"/>
      <c r="D188" s="23">
        <v>231202</v>
      </c>
      <c r="E188" s="24" t="s">
        <v>23164</v>
      </c>
    </row>
    <row r="189" spans="1:5" ht="15.75">
      <c r="A189" s="234">
        <v>123507</v>
      </c>
      <c r="B189" s="233" t="s">
        <v>23155</v>
      </c>
      <c r="C189" s="14"/>
      <c r="D189" s="20">
        <v>121701</v>
      </c>
      <c r="E189" s="20" t="s">
        <v>23148</v>
      </c>
    </row>
    <row r="190" spans="1:5" ht="15.75">
      <c r="A190" s="234"/>
      <c r="B190" s="233"/>
      <c r="C190" s="14"/>
      <c r="D190" s="21">
        <v>231101</v>
      </c>
      <c r="E190" s="22" t="s">
        <v>23163</v>
      </c>
    </row>
    <row r="191" spans="1:5" ht="15.75">
      <c r="A191" s="234"/>
      <c r="B191" s="233"/>
      <c r="C191" s="14"/>
      <c r="D191" s="23">
        <v>231201</v>
      </c>
      <c r="E191" s="24" t="s">
        <v>23163</v>
      </c>
    </row>
    <row r="192" spans="1:5" ht="15.75">
      <c r="A192" s="233">
        <v>123508</v>
      </c>
      <c r="B192" s="233" t="s">
        <v>23156</v>
      </c>
      <c r="C192" s="14"/>
      <c r="D192" s="20">
        <v>121702</v>
      </c>
      <c r="E192" s="20" t="s">
        <v>23150</v>
      </c>
    </row>
    <row r="193" spans="1:5" ht="15.75">
      <c r="A193" s="233"/>
      <c r="B193" s="233"/>
      <c r="C193" s="14"/>
      <c r="D193" s="21">
        <v>231102</v>
      </c>
      <c r="E193" s="22" t="s">
        <v>23164</v>
      </c>
    </row>
    <row r="194" spans="1:5" ht="15.75">
      <c r="A194" s="233"/>
      <c r="B194" s="233"/>
      <c r="C194" s="14"/>
      <c r="D194" s="23">
        <v>231202</v>
      </c>
      <c r="E194" s="24" t="s">
        <v>23164</v>
      </c>
    </row>
    <row r="195" spans="1:5" ht="15.75">
      <c r="A195" s="218">
        <v>123509</v>
      </c>
      <c r="B195" s="218" t="s">
        <v>23157</v>
      </c>
      <c r="C195" s="14"/>
      <c r="D195" s="17">
        <v>191038</v>
      </c>
      <c r="E195" s="17" t="s">
        <v>23158</v>
      </c>
    </row>
    <row r="196" spans="1:5" ht="15.75">
      <c r="A196" s="232">
        <v>1236</v>
      </c>
      <c r="B196" s="232" t="s">
        <v>23165</v>
      </c>
      <c r="C196" s="15"/>
      <c r="D196" s="220">
        <v>1217</v>
      </c>
      <c r="E196" s="220" t="s">
        <v>23160</v>
      </c>
    </row>
    <row r="197" spans="1:5" ht="31.5">
      <c r="A197" s="232"/>
      <c r="B197" s="232"/>
      <c r="C197" s="15"/>
      <c r="D197" s="18">
        <v>2311</v>
      </c>
      <c r="E197" s="19" t="s">
        <v>23161</v>
      </c>
    </row>
    <row r="198" spans="1:5" ht="31.5">
      <c r="A198" s="232"/>
      <c r="B198" s="232"/>
      <c r="C198" s="15"/>
      <c r="D198" s="220">
        <v>2312</v>
      </c>
      <c r="E198" s="220" t="s">
        <v>23162</v>
      </c>
    </row>
    <row r="199" spans="1:5" ht="15.75">
      <c r="A199" s="233">
        <v>123601</v>
      </c>
      <c r="B199" s="233" t="s">
        <v>23147</v>
      </c>
      <c r="C199" s="14"/>
      <c r="D199" s="20">
        <v>121701</v>
      </c>
      <c r="E199" s="20" t="s">
        <v>23148</v>
      </c>
    </row>
    <row r="200" spans="1:5" ht="15.75">
      <c r="A200" s="233"/>
      <c r="B200" s="233"/>
      <c r="C200" s="14"/>
      <c r="D200" s="21">
        <v>231101</v>
      </c>
      <c r="E200" s="22" t="s">
        <v>23163</v>
      </c>
    </row>
    <row r="201" spans="1:5" ht="15.75">
      <c r="A201" s="233"/>
      <c r="B201" s="233"/>
      <c r="C201" s="14"/>
      <c r="D201" s="23">
        <v>231201</v>
      </c>
      <c r="E201" s="24" t="s">
        <v>23163</v>
      </c>
    </row>
    <row r="202" spans="1:5" ht="15.75">
      <c r="A202" s="233">
        <v>123602</v>
      </c>
      <c r="B202" s="233" t="s">
        <v>23149</v>
      </c>
      <c r="C202" s="14"/>
      <c r="D202" s="20">
        <v>121702</v>
      </c>
      <c r="E202" s="20" t="s">
        <v>23150</v>
      </c>
    </row>
    <row r="203" spans="1:5" ht="15.75">
      <c r="A203" s="233"/>
      <c r="B203" s="233"/>
      <c r="C203" s="14"/>
      <c r="D203" s="21">
        <v>231102</v>
      </c>
      <c r="E203" s="22" t="s">
        <v>23164</v>
      </c>
    </row>
    <row r="204" spans="1:5" ht="15.75">
      <c r="A204" s="233"/>
      <c r="B204" s="233"/>
      <c r="C204" s="14"/>
      <c r="D204" s="23">
        <v>231202</v>
      </c>
      <c r="E204" s="24" t="s">
        <v>23164</v>
      </c>
    </row>
    <row r="205" spans="1:5" ht="15.75">
      <c r="A205" s="233">
        <v>123603</v>
      </c>
      <c r="B205" s="233" t="s">
        <v>23151</v>
      </c>
      <c r="C205" s="14"/>
      <c r="D205" s="20">
        <v>121701</v>
      </c>
      <c r="E205" s="20" t="s">
        <v>23148</v>
      </c>
    </row>
    <row r="206" spans="1:5" ht="15.75">
      <c r="A206" s="233"/>
      <c r="B206" s="233"/>
      <c r="C206" s="14"/>
      <c r="D206" s="21">
        <v>231101</v>
      </c>
      <c r="E206" s="22" t="s">
        <v>23163</v>
      </c>
    </row>
    <row r="207" spans="1:5" ht="15.75">
      <c r="A207" s="233"/>
      <c r="B207" s="233"/>
      <c r="C207" s="14"/>
      <c r="D207" s="23">
        <v>231201</v>
      </c>
      <c r="E207" s="24" t="s">
        <v>23163</v>
      </c>
    </row>
    <row r="208" spans="1:5" ht="15.75">
      <c r="A208" s="233">
        <v>123604</v>
      </c>
      <c r="B208" s="218" t="s">
        <v>23152</v>
      </c>
      <c r="C208" s="14"/>
      <c r="D208" s="20">
        <v>121702</v>
      </c>
      <c r="E208" s="20" t="s">
        <v>23150</v>
      </c>
    </row>
    <row r="209" spans="1:5" ht="15.75">
      <c r="A209" s="233"/>
      <c r="B209" s="218"/>
      <c r="C209" s="14"/>
      <c r="D209" s="21">
        <v>231102</v>
      </c>
      <c r="E209" s="22" t="s">
        <v>23164</v>
      </c>
    </row>
    <row r="210" spans="1:5" ht="15.75">
      <c r="A210" s="233"/>
      <c r="B210" s="218"/>
      <c r="C210" s="14"/>
      <c r="D210" s="23">
        <v>231202</v>
      </c>
      <c r="E210" s="24" t="s">
        <v>23164</v>
      </c>
    </row>
    <row r="211" spans="1:5" ht="15.75">
      <c r="A211" s="233">
        <v>123605</v>
      </c>
      <c r="B211" s="218" t="s">
        <v>23153</v>
      </c>
      <c r="C211" s="14"/>
      <c r="D211" s="20">
        <v>121701</v>
      </c>
      <c r="E211" s="20" t="s">
        <v>23148</v>
      </c>
    </row>
    <row r="212" spans="1:5" ht="15.75">
      <c r="A212" s="233"/>
      <c r="B212" s="218"/>
      <c r="C212" s="14"/>
      <c r="D212" s="21">
        <v>231101</v>
      </c>
      <c r="E212" s="22" t="s">
        <v>23163</v>
      </c>
    </row>
    <row r="213" spans="1:5" ht="15.75">
      <c r="A213" s="233"/>
      <c r="B213" s="218"/>
      <c r="C213" s="14"/>
      <c r="D213" s="23">
        <v>231201</v>
      </c>
      <c r="E213" s="24" t="s">
        <v>23163</v>
      </c>
    </row>
    <row r="214" spans="1:5" ht="15.75">
      <c r="A214" s="233">
        <v>123606</v>
      </c>
      <c r="B214" s="233" t="s">
        <v>23154</v>
      </c>
      <c r="C214" s="14"/>
      <c r="D214" s="20">
        <v>121702</v>
      </c>
      <c r="E214" s="20" t="s">
        <v>23150</v>
      </c>
    </row>
    <row r="215" spans="1:5" ht="15.75">
      <c r="A215" s="233"/>
      <c r="B215" s="233"/>
      <c r="C215" s="14"/>
      <c r="D215" s="21">
        <v>231102</v>
      </c>
      <c r="E215" s="22" t="s">
        <v>23164</v>
      </c>
    </row>
    <row r="216" spans="1:5" ht="15.75">
      <c r="A216" s="233"/>
      <c r="B216" s="233"/>
      <c r="C216" s="14"/>
      <c r="D216" s="23">
        <v>231202</v>
      </c>
      <c r="E216" s="24" t="s">
        <v>23164</v>
      </c>
    </row>
    <row r="217" spans="1:5" ht="15.75">
      <c r="A217" s="234">
        <v>123607</v>
      </c>
      <c r="B217" s="233" t="s">
        <v>23155</v>
      </c>
      <c r="C217" s="14"/>
      <c r="D217" s="20">
        <v>121701</v>
      </c>
      <c r="E217" s="20" t="s">
        <v>23148</v>
      </c>
    </row>
    <row r="218" spans="1:5" ht="15.75">
      <c r="A218" s="234"/>
      <c r="B218" s="233"/>
      <c r="C218" s="14"/>
      <c r="D218" s="21">
        <v>231101</v>
      </c>
      <c r="E218" s="22" t="s">
        <v>23163</v>
      </c>
    </row>
    <row r="219" spans="1:5" ht="15.75">
      <c r="A219" s="234"/>
      <c r="B219" s="233"/>
      <c r="C219" s="14"/>
      <c r="D219" s="23">
        <v>231201</v>
      </c>
      <c r="E219" s="24" t="s">
        <v>23163</v>
      </c>
    </row>
    <row r="220" spans="1:5" ht="15.75">
      <c r="A220" s="233">
        <v>123608</v>
      </c>
      <c r="B220" s="233" t="s">
        <v>23156</v>
      </c>
      <c r="C220" s="14"/>
      <c r="D220" s="20">
        <v>121702</v>
      </c>
      <c r="E220" s="20" t="s">
        <v>23150</v>
      </c>
    </row>
    <row r="221" spans="1:5" ht="15.75">
      <c r="A221" s="233"/>
      <c r="B221" s="233"/>
      <c r="C221" s="14"/>
      <c r="D221" s="21">
        <v>231102</v>
      </c>
      <c r="E221" s="22" t="s">
        <v>23164</v>
      </c>
    </row>
    <row r="222" spans="1:5" ht="15.75">
      <c r="A222" s="233"/>
      <c r="B222" s="233"/>
      <c r="C222" s="14"/>
      <c r="D222" s="23">
        <v>231202</v>
      </c>
      <c r="E222" s="24" t="s">
        <v>23164</v>
      </c>
    </row>
    <row r="223" spans="1:5" ht="15.75">
      <c r="A223" s="218">
        <v>123609</v>
      </c>
      <c r="B223" s="218" t="s">
        <v>23157</v>
      </c>
      <c r="C223" s="14"/>
      <c r="D223" s="17">
        <v>191038</v>
      </c>
      <c r="E223" s="17" t="s">
        <v>23158</v>
      </c>
    </row>
    <row r="224" spans="1:5" ht="15.75">
      <c r="A224" s="232">
        <v>1237</v>
      </c>
      <c r="B224" s="232" t="s">
        <v>23166</v>
      </c>
      <c r="C224" s="15"/>
      <c r="D224" s="220">
        <v>1217</v>
      </c>
      <c r="E224" s="220" t="s">
        <v>23160</v>
      </c>
    </row>
    <row r="225" spans="1:5" ht="31.5">
      <c r="A225" s="232"/>
      <c r="B225" s="232"/>
      <c r="C225" s="15"/>
      <c r="D225" s="18">
        <v>2311</v>
      </c>
      <c r="E225" s="19" t="s">
        <v>23161</v>
      </c>
    </row>
    <row r="226" spans="1:5" ht="31.5">
      <c r="A226" s="232"/>
      <c r="B226" s="232"/>
      <c r="C226" s="15"/>
      <c r="D226" s="220">
        <v>2312</v>
      </c>
      <c r="E226" s="220" t="s">
        <v>23162</v>
      </c>
    </row>
    <row r="227" spans="1:5" ht="15.75">
      <c r="A227" s="233">
        <v>123701</v>
      </c>
      <c r="B227" s="233" t="s">
        <v>23147</v>
      </c>
      <c r="C227" s="14"/>
      <c r="D227" s="20">
        <v>121701</v>
      </c>
      <c r="E227" s="20" t="s">
        <v>23148</v>
      </c>
    </row>
    <row r="228" spans="1:5" ht="15.75">
      <c r="A228" s="233"/>
      <c r="B228" s="233"/>
      <c r="C228" s="14"/>
      <c r="D228" s="21">
        <v>231101</v>
      </c>
      <c r="E228" s="22" t="s">
        <v>23163</v>
      </c>
    </row>
    <row r="229" spans="1:5" ht="15.75">
      <c r="A229" s="233"/>
      <c r="B229" s="233"/>
      <c r="C229" s="14"/>
      <c r="D229" s="23">
        <v>231201</v>
      </c>
      <c r="E229" s="24" t="s">
        <v>23163</v>
      </c>
    </row>
    <row r="230" spans="1:5" ht="15.75">
      <c r="A230" s="233">
        <v>123702</v>
      </c>
      <c r="B230" s="233" t="s">
        <v>23149</v>
      </c>
      <c r="C230" s="14"/>
      <c r="D230" s="20">
        <v>121702</v>
      </c>
      <c r="E230" s="20" t="s">
        <v>23150</v>
      </c>
    </row>
    <row r="231" spans="1:5" ht="15.75">
      <c r="A231" s="233"/>
      <c r="B231" s="233"/>
      <c r="C231" s="14"/>
      <c r="D231" s="21">
        <v>231102</v>
      </c>
      <c r="E231" s="22" t="s">
        <v>23164</v>
      </c>
    </row>
    <row r="232" spans="1:5" ht="15.75">
      <c r="A232" s="233"/>
      <c r="B232" s="233"/>
      <c r="C232" s="14"/>
      <c r="D232" s="23">
        <v>231202</v>
      </c>
      <c r="E232" s="24" t="s">
        <v>23164</v>
      </c>
    </row>
    <row r="233" spans="1:5" ht="15.75">
      <c r="A233" s="233">
        <v>123703</v>
      </c>
      <c r="B233" s="233" t="s">
        <v>23151</v>
      </c>
      <c r="C233" s="14"/>
      <c r="D233" s="20">
        <v>121701</v>
      </c>
      <c r="E233" s="20" t="s">
        <v>23148</v>
      </c>
    </row>
    <row r="234" spans="1:5" ht="15.75">
      <c r="A234" s="233"/>
      <c r="B234" s="233"/>
      <c r="C234" s="14"/>
      <c r="D234" s="21">
        <v>231101</v>
      </c>
      <c r="E234" s="22" t="s">
        <v>23163</v>
      </c>
    </row>
    <row r="235" spans="1:5" ht="15.75">
      <c r="A235" s="233"/>
      <c r="B235" s="233"/>
      <c r="C235" s="14"/>
      <c r="D235" s="23">
        <v>231201</v>
      </c>
      <c r="E235" s="24" t="s">
        <v>23163</v>
      </c>
    </row>
    <row r="236" spans="1:5" ht="15.75">
      <c r="A236" s="233">
        <v>123704</v>
      </c>
      <c r="B236" s="233" t="s">
        <v>23152</v>
      </c>
      <c r="C236" s="14"/>
      <c r="D236" s="20">
        <v>121702</v>
      </c>
      <c r="E236" s="20" t="s">
        <v>23150</v>
      </c>
    </row>
    <row r="237" spans="1:5" ht="15.75">
      <c r="A237" s="233"/>
      <c r="B237" s="233"/>
      <c r="C237" s="14"/>
      <c r="D237" s="21">
        <v>231102</v>
      </c>
      <c r="E237" s="22" t="s">
        <v>23164</v>
      </c>
    </row>
    <row r="238" spans="1:5" ht="15.75">
      <c r="A238" s="233"/>
      <c r="B238" s="233"/>
      <c r="C238" s="14"/>
      <c r="D238" s="23">
        <v>231202</v>
      </c>
      <c r="E238" s="24" t="s">
        <v>23164</v>
      </c>
    </row>
    <row r="239" spans="1:5" ht="15.75">
      <c r="A239" s="233">
        <v>123705</v>
      </c>
      <c r="B239" s="233" t="s">
        <v>23153</v>
      </c>
      <c r="C239" s="14"/>
      <c r="D239" s="20">
        <v>121701</v>
      </c>
      <c r="E239" s="20" t="s">
        <v>23148</v>
      </c>
    </row>
    <row r="240" spans="1:5" ht="15.75">
      <c r="A240" s="233"/>
      <c r="B240" s="233"/>
      <c r="C240" s="14"/>
      <c r="D240" s="21">
        <v>231101</v>
      </c>
      <c r="E240" s="22" t="s">
        <v>23163</v>
      </c>
    </row>
    <row r="241" spans="1:5" ht="15.75">
      <c r="A241" s="233"/>
      <c r="B241" s="233"/>
      <c r="C241" s="14"/>
      <c r="D241" s="23">
        <v>231201</v>
      </c>
      <c r="E241" s="24" t="s">
        <v>23163</v>
      </c>
    </row>
    <row r="242" spans="1:5" ht="15.75">
      <c r="A242" s="233">
        <v>123706</v>
      </c>
      <c r="B242" s="233" t="s">
        <v>23154</v>
      </c>
      <c r="C242" s="14"/>
      <c r="D242" s="20">
        <v>121702</v>
      </c>
      <c r="E242" s="20" t="s">
        <v>23150</v>
      </c>
    </row>
    <row r="243" spans="1:5" ht="15.75">
      <c r="A243" s="233"/>
      <c r="B243" s="233"/>
      <c r="C243" s="14"/>
      <c r="D243" s="21">
        <v>231102</v>
      </c>
      <c r="E243" s="22" t="s">
        <v>23164</v>
      </c>
    </row>
    <row r="244" spans="1:5" ht="15.75">
      <c r="A244" s="233"/>
      <c r="B244" s="233"/>
      <c r="C244" s="14"/>
      <c r="D244" s="23">
        <v>231202</v>
      </c>
      <c r="E244" s="24" t="s">
        <v>23164</v>
      </c>
    </row>
    <row r="245" spans="1:5" ht="15.75">
      <c r="A245" s="234">
        <v>123707</v>
      </c>
      <c r="B245" s="233" t="s">
        <v>23155</v>
      </c>
      <c r="C245" s="14"/>
      <c r="D245" s="20">
        <v>121701</v>
      </c>
      <c r="E245" s="20" t="s">
        <v>23148</v>
      </c>
    </row>
    <row r="246" spans="1:5" ht="15.75">
      <c r="A246" s="234"/>
      <c r="B246" s="233"/>
      <c r="C246" s="14"/>
      <c r="D246" s="21">
        <v>231101</v>
      </c>
      <c r="E246" s="22" t="s">
        <v>23163</v>
      </c>
    </row>
    <row r="247" spans="1:5" ht="15.75">
      <c r="A247" s="234"/>
      <c r="B247" s="233"/>
      <c r="C247" s="14"/>
      <c r="D247" s="23">
        <v>231201</v>
      </c>
      <c r="E247" s="24" t="s">
        <v>23163</v>
      </c>
    </row>
    <row r="248" spans="1:5" ht="15.75">
      <c r="A248" s="233">
        <v>123708</v>
      </c>
      <c r="B248" s="233" t="s">
        <v>23156</v>
      </c>
      <c r="C248" s="14"/>
      <c r="D248" s="20">
        <v>121702</v>
      </c>
      <c r="E248" s="20" t="s">
        <v>23150</v>
      </c>
    </row>
    <row r="249" spans="1:5" ht="15.75">
      <c r="A249" s="233"/>
      <c r="B249" s="233"/>
      <c r="C249" s="14"/>
      <c r="D249" s="21">
        <v>231102</v>
      </c>
      <c r="E249" s="22" t="s">
        <v>23164</v>
      </c>
    </row>
    <row r="250" spans="1:5" ht="15.75">
      <c r="A250" s="233"/>
      <c r="B250" s="233"/>
      <c r="C250" s="14"/>
      <c r="D250" s="23">
        <v>231202</v>
      </c>
      <c r="E250" s="24" t="s">
        <v>23164</v>
      </c>
    </row>
    <row r="251" spans="1:5" ht="15.75">
      <c r="A251" s="218">
        <v>123709</v>
      </c>
      <c r="B251" s="218" t="s">
        <v>23157</v>
      </c>
      <c r="C251" s="14"/>
      <c r="D251" s="17">
        <v>191038</v>
      </c>
      <c r="E251" s="17" t="s">
        <v>23158</v>
      </c>
    </row>
    <row r="252" spans="1:5" s="25" customFormat="1" ht="47.25">
      <c r="A252" s="220">
        <v>1238</v>
      </c>
      <c r="B252" s="220" t="s">
        <v>23167</v>
      </c>
      <c r="C252" s="15"/>
      <c r="D252" s="235" t="s">
        <v>23168</v>
      </c>
      <c r="E252" s="235"/>
    </row>
    <row r="253" spans="1:5" ht="31.5">
      <c r="A253" s="218">
        <v>123801</v>
      </c>
      <c r="B253" s="218" t="s">
        <v>23169</v>
      </c>
      <c r="C253" s="14"/>
      <c r="D253" s="235"/>
      <c r="E253" s="235"/>
    </row>
    <row r="254" spans="1:5" ht="31.5">
      <c r="A254" s="218">
        <v>123802</v>
      </c>
      <c r="B254" s="218" t="s">
        <v>23170</v>
      </c>
      <c r="C254" s="14"/>
      <c r="D254" s="235"/>
      <c r="E254" s="235"/>
    </row>
    <row r="255" spans="1:5" ht="31.5">
      <c r="A255" s="218">
        <v>123803</v>
      </c>
      <c r="B255" s="218" t="s">
        <v>23171</v>
      </c>
      <c r="C255" s="14"/>
      <c r="D255" s="235"/>
      <c r="E255" s="235"/>
    </row>
    <row r="256" spans="1:5" ht="15.75">
      <c r="A256" s="226">
        <v>1280</v>
      </c>
      <c r="B256" s="226" t="s">
        <v>23172</v>
      </c>
      <c r="C256" s="12"/>
      <c r="D256" s="226">
        <v>1280</v>
      </c>
      <c r="E256" s="226" t="s">
        <v>23173</v>
      </c>
    </row>
    <row r="257" spans="1:5" ht="31.5">
      <c r="A257" s="218">
        <v>128040</v>
      </c>
      <c r="B257" s="218" t="s">
        <v>23061</v>
      </c>
      <c r="C257" s="14"/>
      <c r="D257" s="218">
        <v>128034</v>
      </c>
      <c r="E257" s="218" t="s">
        <v>23174</v>
      </c>
    </row>
    <row r="258" spans="1:5" ht="15.75">
      <c r="A258" s="218">
        <v>128041</v>
      </c>
      <c r="B258" s="218" t="s">
        <v>23062</v>
      </c>
      <c r="C258" s="14"/>
      <c r="D258" s="228">
        <v>128033</v>
      </c>
      <c r="E258" s="228" t="s">
        <v>23175</v>
      </c>
    </row>
    <row r="259" spans="1:5" ht="15.75">
      <c r="A259" s="218">
        <v>128043</v>
      </c>
      <c r="B259" s="218" t="s">
        <v>23176</v>
      </c>
      <c r="C259" s="14"/>
      <c r="D259" s="218">
        <v>128035</v>
      </c>
      <c r="E259" s="218" t="s">
        <v>23177</v>
      </c>
    </row>
    <row r="260" spans="1:5" ht="15.75">
      <c r="A260" s="218">
        <v>128045</v>
      </c>
      <c r="B260" s="218" t="s">
        <v>23065</v>
      </c>
      <c r="C260" s="14"/>
      <c r="D260" s="218">
        <v>128035</v>
      </c>
      <c r="E260" s="218" t="s">
        <v>23177</v>
      </c>
    </row>
    <row r="261" spans="1:5" ht="15.75">
      <c r="A261" s="218">
        <v>128047</v>
      </c>
      <c r="B261" s="218" t="s">
        <v>23067</v>
      </c>
      <c r="C261" s="14"/>
      <c r="D261" s="218">
        <v>128035</v>
      </c>
      <c r="E261" s="218" t="s">
        <v>23177</v>
      </c>
    </row>
    <row r="262" spans="1:5" ht="15.75">
      <c r="A262" s="10">
        <v>13</v>
      </c>
      <c r="B262" s="10" t="s">
        <v>23178</v>
      </c>
      <c r="C262" s="11"/>
      <c r="D262" s="10">
        <v>13</v>
      </c>
      <c r="E262" s="10" t="s">
        <v>23179</v>
      </c>
    </row>
    <row r="263" spans="1:5" ht="15.75">
      <c r="A263" s="220">
        <v>1311</v>
      </c>
      <c r="B263" s="220" t="s">
        <v>23180</v>
      </c>
      <c r="C263" s="15"/>
      <c r="D263" s="220">
        <v>1401</v>
      </c>
      <c r="E263" s="220" t="s">
        <v>23180</v>
      </c>
    </row>
    <row r="264" spans="1:5" ht="15.75">
      <c r="A264" s="218">
        <v>131102</v>
      </c>
      <c r="B264" s="218" t="s">
        <v>23181</v>
      </c>
      <c r="C264" s="14"/>
      <c r="D264" s="218">
        <v>140102</v>
      </c>
      <c r="E264" s="218" t="s">
        <v>23181</v>
      </c>
    </row>
    <row r="265" spans="1:5" ht="15.75">
      <c r="A265" s="218">
        <v>131104</v>
      </c>
      <c r="B265" s="218" t="s">
        <v>23182</v>
      </c>
      <c r="C265" s="14"/>
      <c r="D265" s="218">
        <v>140104</v>
      </c>
      <c r="E265" s="218" t="s">
        <v>23182</v>
      </c>
    </row>
    <row r="266" spans="1:5" ht="15.75">
      <c r="A266" s="218">
        <v>131121</v>
      </c>
      <c r="B266" s="218" t="s">
        <v>23183</v>
      </c>
      <c r="C266" s="14"/>
      <c r="D266" s="218">
        <v>140152</v>
      </c>
      <c r="E266" s="218" t="s">
        <v>23184</v>
      </c>
    </row>
    <row r="267" spans="1:5" ht="15.75">
      <c r="A267" s="220">
        <v>1316</v>
      </c>
      <c r="B267" s="220" t="s">
        <v>23185</v>
      </c>
      <c r="C267" s="15"/>
      <c r="D267" s="26">
        <v>1406</v>
      </c>
      <c r="E267" s="26" t="s">
        <v>23185</v>
      </c>
    </row>
    <row r="268" spans="1:5" ht="15.75">
      <c r="A268" s="218">
        <v>131601</v>
      </c>
      <c r="B268" s="218" t="s">
        <v>23186</v>
      </c>
      <c r="C268" s="14"/>
      <c r="D268" s="27">
        <v>140601</v>
      </c>
      <c r="E268" s="27" t="s">
        <v>23186</v>
      </c>
    </row>
    <row r="269" spans="1:5" ht="15.75">
      <c r="A269" s="218">
        <v>131602</v>
      </c>
      <c r="B269" s="218" t="s">
        <v>23187</v>
      </c>
      <c r="C269" s="14"/>
      <c r="D269" s="27">
        <v>140602</v>
      </c>
      <c r="E269" s="27" t="s">
        <v>23187</v>
      </c>
    </row>
    <row r="270" spans="1:5" ht="15.75">
      <c r="A270" s="218">
        <v>131604</v>
      </c>
      <c r="B270" s="218" t="s">
        <v>23188</v>
      </c>
      <c r="C270" s="14"/>
      <c r="D270" s="27">
        <v>140604</v>
      </c>
      <c r="E270" s="27" t="s">
        <v>23188</v>
      </c>
    </row>
    <row r="271" spans="1:5" ht="15.75">
      <c r="A271" s="218">
        <v>131606</v>
      </c>
      <c r="B271" s="218" t="s">
        <v>23189</v>
      </c>
      <c r="C271" s="14"/>
      <c r="D271" s="27">
        <v>140606</v>
      </c>
      <c r="E271" s="27" t="s">
        <v>23190</v>
      </c>
    </row>
    <row r="272" spans="1:5" ht="15.75">
      <c r="A272" s="220">
        <v>1317</v>
      </c>
      <c r="B272" s="220" t="s">
        <v>23191</v>
      </c>
      <c r="C272" s="15"/>
      <c r="D272" s="26">
        <v>1407</v>
      </c>
      <c r="E272" s="26" t="s">
        <v>23191</v>
      </c>
    </row>
    <row r="273" spans="1:5" ht="15.75">
      <c r="A273" s="218">
        <v>131702</v>
      </c>
      <c r="B273" s="218" t="s">
        <v>23192</v>
      </c>
      <c r="C273" s="14"/>
      <c r="D273" s="27">
        <v>140702</v>
      </c>
      <c r="E273" s="27" t="s">
        <v>23192</v>
      </c>
    </row>
    <row r="274" spans="1:5" ht="15.75">
      <c r="A274" s="218">
        <v>131705</v>
      </c>
      <c r="B274" s="218" t="s">
        <v>23193</v>
      </c>
      <c r="C274" s="14"/>
      <c r="D274" s="27">
        <v>140705</v>
      </c>
      <c r="E274" s="27" t="s">
        <v>23193</v>
      </c>
    </row>
    <row r="275" spans="1:5" ht="15.75">
      <c r="A275" s="218">
        <v>131706</v>
      </c>
      <c r="B275" s="218" t="s">
        <v>23194</v>
      </c>
      <c r="C275" s="14"/>
      <c r="D275" s="27">
        <v>140707</v>
      </c>
      <c r="E275" s="27" t="s">
        <v>23194</v>
      </c>
    </row>
    <row r="276" spans="1:5" ht="15.75">
      <c r="A276" s="218">
        <v>131708</v>
      </c>
      <c r="B276" s="218" t="s">
        <v>23195</v>
      </c>
      <c r="C276" s="14"/>
      <c r="D276" s="27">
        <v>140709</v>
      </c>
      <c r="E276" s="27" t="s">
        <v>23195</v>
      </c>
    </row>
    <row r="277" spans="1:5" ht="15.75">
      <c r="A277" s="218">
        <v>131709</v>
      </c>
      <c r="B277" s="218" t="s">
        <v>23196</v>
      </c>
      <c r="C277" s="14"/>
      <c r="D277" s="27">
        <v>140710</v>
      </c>
      <c r="E277" s="27" t="s">
        <v>23197</v>
      </c>
    </row>
    <row r="278" spans="1:5" ht="15.75">
      <c r="A278" s="218">
        <v>131710</v>
      </c>
      <c r="B278" s="218" t="s">
        <v>23198</v>
      </c>
      <c r="C278" s="14"/>
      <c r="D278" s="27">
        <v>140711</v>
      </c>
      <c r="E278" s="27" t="s">
        <v>23198</v>
      </c>
    </row>
    <row r="279" spans="1:5" ht="15.75">
      <c r="A279" s="218">
        <v>131712</v>
      </c>
      <c r="B279" s="218" t="s">
        <v>23199</v>
      </c>
      <c r="C279" s="14"/>
      <c r="D279" s="27">
        <v>140713</v>
      </c>
      <c r="E279" s="27" t="s">
        <v>23199</v>
      </c>
    </row>
    <row r="280" spans="1:5" ht="15.75">
      <c r="A280" s="218">
        <v>131713</v>
      </c>
      <c r="B280" s="218" t="s">
        <v>23200</v>
      </c>
      <c r="C280" s="14"/>
      <c r="D280" s="27">
        <v>140715</v>
      </c>
      <c r="E280" s="27" t="s">
        <v>23200</v>
      </c>
    </row>
    <row r="281" spans="1:5" ht="15.75">
      <c r="A281" s="218">
        <v>131714</v>
      </c>
      <c r="B281" s="218" t="s">
        <v>23201</v>
      </c>
      <c r="C281" s="14"/>
      <c r="D281" s="27">
        <v>140716</v>
      </c>
      <c r="E281" s="27" t="s">
        <v>23201</v>
      </c>
    </row>
    <row r="282" spans="1:5" ht="15.75">
      <c r="A282" s="218">
        <v>131715</v>
      </c>
      <c r="B282" s="218" t="s">
        <v>23202</v>
      </c>
      <c r="C282" s="14"/>
      <c r="D282" s="27">
        <v>140717</v>
      </c>
      <c r="E282" s="27" t="s">
        <v>23202</v>
      </c>
    </row>
    <row r="283" spans="1:5" ht="15.75">
      <c r="A283" s="218">
        <v>131716</v>
      </c>
      <c r="B283" s="218" t="s">
        <v>23203</v>
      </c>
      <c r="C283" s="14"/>
      <c r="D283" s="27">
        <v>140718</v>
      </c>
      <c r="E283" s="27" t="s">
        <v>23203</v>
      </c>
    </row>
    <row r="284" spans="1:5" ht="15.75">
      <c r="A284" s="218">
        <v>131717</v>
      </c>
      <c r="B284" s="218" t="s">
        <v>23204</v>
      </c>
      <c r="C284" s="14"/>
      <c r="D284" s="27">
        <v>140719</v>
      </c>
      <c r="E284" s="27" t="s">
        <v>23204</v>
      </c>
    </row>
    <row r="285" spans="1:5" ht="15.75">
      <c r="A285" s="218">
        <v>131719</v>
      </c>
      <c r="B285" s="218" t="s">
        <v>23205</v>
      </c>
      <c r="C285" s="14"/>
      <c r="D285" s="27">
        <v>140722</v>
      </c>
      <c r="E285" s="27" t="s">
        <v>23205</v>
      </c>
    </row>
    <row r="286" spans="1:5" ht="15.75">
      <c r="A286" s="218">
        <v>131720</v>
      </c>
      <c r="B286" s="218" t="s">
        <v>23206</v>
      </c>
      <c r="C286" s="14"/>
      <c r="D286" s="27">
        <v>140724</v>
      </c>
      <c r="E286" s="27" t="s">
        <v>23206</v>
      </c>
    </row>
    <row r="287" spans="1:5" ht="15.75">
      <c r="A287" s="218">
        <v>131721</v>
      </c>
      <c r="B287" s="218" t="s">
        <v>23207</v>
      </c>
      <c r="C287" s="14"/>
      <c r="D287" s="27">
        <v>140729</v>
      </c>
      <c r="E287" s="27" t="s">
        <v>23207</v>
      </c>
    </row>
    <row r="288" spans="1:5" ht="15.75">
      <c r="A288" s="218">
        <v>131790</v>
      </c>
      <c r="B288" s="218" t="s">
        <v>23208</v>
      </c>
      <c r="C288" s="14"/>
      <c r="D288" s="27">
        <v>140790</v>
      </c>
      <c r="E288" s="27" t="s">
        <v>23208</v>
      </c>
    </row>
    <row r="289" spans="1:5" ht="15.75">
      <c r="A289" s="220">
        <v>1318</v>
      </c>
      <c r="B289" s="220" t="s">
        <v>23209</v>
      </c>
      <c r="C289" s="15"/>
      <c r="D289" s="26">
        <v>1408</v>
      </c>
      <c r="E289" s="26" t="s">
        <v>23210</v>
      </c>
    </row>
    <row r="290" spans="1:5" ht="15.75">
      <c r="A290" s="218">
        <v>131801</v>
      </c>
      <c r="B290" s="218" t="s">
        <v>23211</v>
      </c>
      <c r="C290" s="14"/>
      <c r="D290" s="27">
        <v>140801</v>
      </c>
      <c r="E290" s="27" t="s">
        <v>23211</v>
      </c>
    </row>
    <row r="291" spans="1:5" ht="15.75">
      <c r="A291" s="218">
        <v>131802</v>
      </c>
      <c r="B291" s="218" t="s">
        <v>23212</v>
      </c>
      <c r="C291" s="14"/>
      <c r="D291" s="27">
        <v>140802</v>
      </c>
      <c r="E291" s="27" t="s">
        <v>23212</v>
      </c>
    </row>
    <row r="292" spans="1:5" ht="15.75">
      <c r="A292" s="218">
        <v>131803</v>
      </c>
      <c r="B292" s="218" t="s">
        <v>23213</v>
      </c>
      <c r="C292" s="14"/>
      <c r="D292" s="27">
        <v>140803</v>
      </c>
      <c r="E292" s="27" t="s">
        <v>23213</v>
      </c>
    </row>
    <row r="293" spans="1:5" ht="15.75">
      <c r="A293" s="218">
        <v>131804</v>
      </c>
      <c r="B293" s="218" t="s">
        <v>23214</v>
      </c>
      <c r="C293" s="14"/>
      <c r="D293" s="27">
        <v>140804</v>
      </c>
      <c r="E293" s="27" t="s">
        <v>23214</v>
      </c>
    </row>
    <row r="294" spans="1:5" ht="15.75">
      <c r="A294" s="218">
        <v>131805</v>
      </c>
      <c r="B294" s="218" t="s">
        <v>23215</v>
      </c>
      <c r="C294" s="14"/>
      <c r="D294" s="27">
        <v>140805</v>
      </c>
      <c r="E294" s="27" t="s">
        <v>23215</v>
      </c>
    </row>
    <row r="295" spans="1:5" ht="15.75">
      <c r="A295" s="218">
        <v>131806</v>
      </c>
      <c r="B295" s="218" t="s">
        <v>23216</v>
      </c>
      <c r="C295" s="14"/>
      <c r="D295" s="27">
        <v>140806</v>
      </c>
      <c r="E295" s="27" t="s">
        <v>23216</v>
      </c>
    </row>
    <row r="296" spans="1:5" ht="15.75">
      <c r="A296" s="218">
        <v>131807</v>
      </c>
      <c r="B296" s="218" t="s">
        <v>23217</v>
      </c>
      <c r="C296" s="14"/>
      <c r="D296" s="27">
        <v>140807</v>
      </c>
      <c r="E296" s="27" t="s">
        <v>23217</v>
      </c>
    </row>
    <row r="297" spans="1:5" ht="15.75">
      <c r="A297" s="218">
        <v>131808</v>
      </c>
      <c r="B297" s="218" t="s">
        <v>23218</v>
      </c>
      <c r="C297" s="14"/>
      <c r="D297" s="27">
        <v>140808</v>
      </c>
      <c r="E297" s="27" t="s">
        <v>23218</v>
      </c>
    </row>
    <row r="298" spans="1:5" ht="15.75">
      <c r="A298" s="218">
        <v>131809</v>
      </c>
      <c r="B298" s="218" t="s">
        <v>23219</v>
      </c>
      <c r="C298" s="14"/>
      <c r="D298" s="27">
        <v>140809</v>
      </c>
      <c r="E298" s="27" t="s">
        <v>23219</v>
      </c>
    </row>
    <row r="299" spans="1:5" ht="15.75">
      <c r="A299" s="218">
        <v>131810</v>
      </c>
      <c r="B299" s="218" t="s">
        <v>23220</v>
      </c>
      <c r="C299" s="14"/>
      <c r="D299" s="27">
        <v>140810</v>
      </c>
      <c r="E299" s="27" t="s">
        <v>23220</v>
      </c>
    </row>
    <row r="300" spans="1:5" ht="15.75">
      <c r="A300" s="218">
        <v>131811</v>
      </c>
      <c r="B300" s="218" t="s">
        <v>23221</v>
      </c>
      <c r="C300" s="14"/>
      <c r="D300" s="27">
        <v>140811</v>
      </c>
      <c r="E300" s="27" t="s">
        <v>23221</v>
      </c>
    </row>
    <row r="301" spans="1:5" ht="15.75">
      <c r="A301" s="218">
        <v>131812</v>
      </c>
      <c r="B301" s="218" t="s">
        <v>23222</v>
      </c>
      <c r="C301" s="14"/>
      <c r="D301" s="27">
        <v>140812</v>
      </c>
      <c r="E301" s="27" t="s">
        <v>23222</v>
      </c>
    </row>
    <row r="302" spans="1:5" ht="15.75">
      <c r="A302" s="220">
        <v>1320</v>
      </c>
      <c r="B302" s="220" t="s">
        <v>23223</v>
      </c>
      <c r="C302" s="15"/>
      <c r="D302" s="26">
        <v>1410</v>
      </c>
      <c r="E302" s="26" t="s">
        <v>23223</v>
      </c>
    </row>
    <row r="303" spans="1:5" ht="15.75">
      <c r="A303" s="218">
        <v>132001</v>
      </c>
      <c r="B303" s="218" t="s">
        <v>23224</v>
      </c>
      <c r="C303" s="14"/>
      <c r="D303" s="27">
        <v>141001</v>
      </c>
      <c r="E303" s="27" t="s">
        <v>23224</v>
      </c>
    </row>
    <row r="304" spans="1:5" ht="15.75">
      <c r="A304" s="218">
        <v>132002</v>
      </c>
      <c r="B304" s="218" t="s">
        <v>23225</v>
      </c>
      <c r="C304" s="14"/>
      <c r="D304" s="27">
        <v>141002</v>
      </c>
      <c r="E304" s="27" t="s">
        <v>23225</v>
      </c>
    </row>
    <row r="305" spans="1:5" ht="15.75">
      <c r="A305" s="218">
        <v>132003</v>
      </c>
      <c r="B305" s="218" t="s">
        <v>23226</v>
      </c>
      <c r="C305" s="14"/>
      <c r="D305" s="27">
        <v>141003</v>
      </c>
      <c r="E305" s="27" t="s">
        <v>23226</v>
      </c>
    </row>
    <row r="306" spans="1:5" ht="15.75">
      <c r="A306" s="218">
        <v>132090</v>
      </c>
      <c r="B306" s="218" t="s">
        <v>23227</v>
      </c>
      <c r="C306" s="14"/>
      <c r="D306" s="27">
        <v>141090</v>
      </c>
      <c r="E306" s="27" t="s">
        <v>23227</v>
      </c>
    </row>
    <row r="307" spans="1:5" ht="15.75">
      <c r="A307" s="218">
        <v>132095</v>
      </c>
      <c r="B307" s="218" t="s">
        <v>23228</v>
      </c>
      <c r="C307" s="14"/>
      <c r="D307" s="27">
        <v>141095</v>
      </c>
      <c r="E307" s="27" t="s">
        <v>23228</v>
      </c>
    </row>
    <row r="308" spans="1:5" ht="15.75">
      <c r="A308" s="220">
        <v>1323</v>
      </c>
      <c r="B308" s="220" t="s">
        <v>23229</v>
      </c>
      <c r="C308" s="15"/>
      <c r="D308" s="26">
        <v>1401</v>
      </c>
      <c r="E308" s="26" t="s">
        <v>23180</v>
      </c>
    </row>
    <row r="309" spans="1:5" ht="15.75">
      <c r="A309" s="218">
        <v>132301</v>
      </c>
      <c r="B309" s="218" t="s">
        <v>23230</v>
      </c>
      <c r="C309" s="14"/>
      <c r="D309" s="27">
        <v>140158</v>
      </c>
      <c r="E309" s="27" t="s">
        <v>23231</v>
      </c>
    </row>
    <row r="310" spans="1:5" ht="15.75">
      <c r="A310" s="218">
        <v>132302</v>
      </c>
      <c r="B310" s="218" t="s">
        <v>23232</v>
      </c>
      <c r="C310" s="14"/>
      <c r="D310" s="27">
        <v>140158</v>
      </c>
      <c r="E310" s="27" t="s">
        <v>23231</v>
      </c>
    </row>
    <row r="311" spans="1:5" ht="15.75">
      <c r="A311" s="220">
        <v>1324</v>
      </c>
      <c r="B311" s="220" t="s">
        <v>23233</v>
      </c>
      <c r="C311" s="15"/>
      <c r="D311" s="26">
        <v>1413</v>
      </c>
      <c r="E311" s="26" t="s">
        <v>23234</v>
      </c>
    </row>
    <row r="312" spans="1:5" ht="15.75">
      <c r="A312" s="218">
        <v>132412</v>
      </c>
      <c r="B312" s="218" t="s">
        <v>23235</v>
      </c>
      <c r="C312" s="14"/>
      <c r="D312" s="27">
        <v>141314</v>
      </c>
      <c r="E312" s="27" t="s">
        <v>23236</v>
      </c>
    </row>
    <row r="313" spans="1:5" ht="31.5">
      <c r="A313" s="218">
        <v>132413</v>
      </c>
      <c r="B313" s="218" t="s">
        <v>23237</v>
      </c>
      <c r="C313" s="14"/>
      <c r="D313" s="27">
        <v>141314</v>
      </c>
      <c r="E313" s="27" t="s">
        <v>23236</v>
      </c>
    </row>
    <row r="314" spans="1:5" ht="15.75">
      <c r="A314" s="218">
        <v>132414</v>
      </c>
      <c r="B314" s="218" t="s">
        <v>23238</v>
      </c>
      <c r="C314" s="14"/>
      <c r="D314" s="27">
        <v>141314</v>
      </c>
      <c r="E314" s="27" t="s">
        <v>23236</v>
      </c>
    </row>
    <row r="315" spans="1:5" ht="15.75">
      <c r="A315" s="218">
        <v>132415</v>
      </c>
      <c r="B315" s="218" t="s">
        <v>23239</v>
      </c>
      <c r="C315" s="14"/>
      <c r="D315" s="27">
        <v>141314</v>
      </c>
      <c r="E315" s="27" t="s">
        <v>23236</v>
      </c>
    </row>
    <row r="316" spans="1:5" ht="15.75">
      <c r="A316" s="218">
        <v>132495</v>
      </c>
      <c r="B316" s="218" t="s">
        <v>23240</v>
      </c>
      <c r="C316" s="14"/>
      <c r="D316" s="27">
        <v>141314</v>
      </c>
      <c r="E316" s="27" t="s">
        <v>23236</v>
      </c>
    </row>
    <row r="317" spans="1:5" s="28" customFormat="1" ht="31.5">
      <c r="A317" s="220">
        <v>1326</v>
      </c>
      <c r="B317" s="220" t="s">
        <v>23241</v>
      </c>
      <c r="C317" s="15"/>
      <c r="D317" s="26">
        <v>1418</v>
      </c>
      <c r="E317" s="26" t="s">
        <v>23242</v>
      </c>
    </row>
    <row r="318" spans="1:5" s="28" customFormat="1" ht="15.75">
      <c r="A318" s="218">
        <v>132601</v>
      </c>
      <c r="B318" s="218" t="s">
        <v>23243</v>
      </c>
      <c r="C318" s="14"/>
      <c r="D318" s="27">
        <v>141801</v>
      </c>
      <c r="E318" s="27" t="s">
        <v>23243</v>
      </c>
    </row>
    <row r="319" spans="1:5" s="28" customFormat="1" ht="15.75">
      <c r="A319" s="218">
        <v>132602</v>
      </c>
      <c r="B319" s="218" t="s">
        <v>23244</v>
      </c>
      <c r="C319" s="14"/>
      <c r="D319" s="27">
        <v>141803</v>
      </c>
      <c r="E319" s="27" t="s">
        <v>23244</v>
      </c>
    </row>
    <row r="320" spans="1:5" s="28" customFormat="1" ht="15.75">
      <c r="A320" s="218">
        <v>132690</v>
      </c>
      <c r="B320" s="218" t="s">
        <v>23245</v>
      </c>
      <c r="C320" s="14"/>
      <c r="D320" s="27">
        <v>141890</v>
      </c>
      <c r="E320" s="27" t="s">
        <v>23245</v>
      </c>
    </row>
    <row r="321" spans="1:5" s="28" customFormat="1" ht="15.75">
      <c r="A321" s="220">
        <v>1327</v>
      </c>
      <c r="B321" s="220" t="s">
        <v>23246</v>
      </c>
      <c r="C321" s="15"/>
      <c r="D321" s="26">
        <v>1470</v>
      </c>
      <c r="E321" s="26" t="s">
        <v>23247</v>
      </c>
    </row>
    <row r="322" spans="1:5" s="28" customFormat="1" ht="15.75">
      <c r="A322" s="218">
        <v>132701</v>
      </c>
      <c r="B322" s="218" t="s">
        <v>23248</v>
      </c>
      <c r="C322" s="14"/>
      <c r="D322" s="27">
        <v>147006</v>
      </c>
      <c r="E322" s="27" t="s">
        <v>23249</v>
      </c>
    </row>
    <row r="323" spans="1:5" ht="15.75">
      <c r="A323" s="218">
        <v>132702</v>
      </c>
      <c r="B323" s="206" t="s">
        <v>23250</v>
      </c>
      <c r="C323" s="29"/>
      <c r="D323" s="27">
        <v>147006</v>
      </c>
      <c r="E323" s="27" t="s">
        <v>23249</v>
      </c>
    </row>
    <row r="324" spans="1:5" ht="15.75">
      <c r="A324" s="218">
        <v>132703</v>
      </c>
      <c r="B324" s="206" t="s">
        <v>23251</v>
      </c>
      <c r="C324" s="29"/>
      <c r="D324" s="27">
        <v>147006</v>
      </c>
      <c r="E324" s="27" t="s">
        <v>23249</v>
      </c>
    </row>
    <row r="325" spans="1:5" ht="15.75">
      <c r="A325" s="218">
        <v>132704</v>
      </c>
      <c r="B325" s="206" t="s">
        <v>23252</v>
      </c>
      <c r="C325" s="29"/>
      <c r="D325" s="27">
        <v>147006</v>
      </c>
      <c r="E325" s="27" t="s">
        <v>23249</v>
      </c>
    </row>
    <row r="326" spans="1:5" ht="15.75">
      <c r="A326" s="218">
        <v>132705</v>
      </c>
      <c r="B326" s="206" t="s">
        <v>23253</v>
      </c>
      <c r="C326" s="29"/>
      <c r="D326" s="27">
        <v>147006</v>
      </c>
      <c r="E326" s="27" t="s">
        <v>23249</v>
      </c>
    </row>
    <row r="327" spans="1:5" ht="15.75">
      <c r="A327" s="218">
        <v>132706</v>
      </c>
      <c r="B327" s="206" t="s">
        <v>23254</v>
      </c>
      <c r="C327" s="29"/>
      <c r="D327" s="27">
        <v>147006</v>
      </c>
      <c r="E327" s="27" t="s">
        <v>23249</v>
      </c>
    </row>
    <row r="328" spans="1:5" ht="15.75">
      <c r="A328" s="218">
        <v>132709</v>
      </c>
      <c r="B328" s="206" t="s">
        <v>23255</v>
      </c>
      <c r="C328" s="29"/>
      <c r="D328" s="27">
        <v>147006</v>
      </c>
      <c r="E328" s="27" t="s">
        <v>23249</v>
      </c>
    </row>
    <row r="329" spans="1:5" ht="15.75">
      <c r="A329" s="220">
        <v>1328</v>
      </c>
      <c r="B329" s="220" t="s">
        <v>23256</v>
      </c>
      <c r="C329" s="15"/>
      <c r="D329" s="26">
        <v>1420</v>
      </c>
      <c r="E329" s="26" t="s">
        <v>23256</v>
      </c>
    </row>
    <row r="330" spans="1:5" ht="15.75">
      <c r="A330" s="218">
        <v>132801</v>
      </c>
      <c r="B330" s="218" t="s">
        <v>23257</v>
      </c>
      <c r="C330" s="14"/>
      <c r="D330" s="27">
        <v>142003</v>
      </c>
      <c r="E330" s="27" t="s">
        <v>23257</v>
      </c>
    </row>
    <row r="331" spans="1:5" ht="15.75">
      <c r="A331" s="218">
        <v>132802</v>
      </c>
      <c r="B331" s="218" t="s">
        <v>23258</v>
      </c>
      <c r="C331" s="14"/>
      <c r="D331" s="27">
        <v>142008</v>
      </c>
      <c r="E331" s="27" t="s">
        <v>23258</v>
      </c>
    </row>
    <row r="332" spans="1:5" ht="15.75">
      <c r="A332" s="218">
        <v>132803</v>
      </c>
      <c r="B332" s="218" t="s">
        <v>23259</v>
      </c>
      <c r="C332" s="14"/>
      <c r="D332" s="27">
        <v>142011</v>
      </c>
      <c r="E332" s="27" t="s">
        <v>23259</v>
      </c>
    </row>
    <row r="333" spans="1:5" ht="15.75">
      <c r="A333" s="218">
        <v>132804</v>
      </c>
      <c r="B333" s="218" t="s">
        <v>23260</v>
      </c>
      <c r="C333" s="14"/>
      <c r="D333" s="27">
        <v>142012</v>
      </c>
      <c r="E333" s="27" t="s">
        <v>23260</v>
      </c>
    </row>
    <row r="334" spans="1:5" ht="15.75">
      <c r="A334" s="218">
        <v>132890</v>
      </c>
      <c r="B334" s="218" t="s">
        <v>23261</v>
      </c>
      <c r="C334" s="14"/>
      <c r="D334" s="27">
        <v>142090</v>
      </c>
      <c r="E334" s="27" t="s">
        <v>23261</v>
      </c>
    </row>
    <row r="335" spans="1:5" ht="31.5">
      <c r="A335" s="220">
        <v>1329</v>
      </c>
      <c r="B335" s="220" t="s">
        <v>23262</v>
      </c>
      <c r="C335" s="15"/>
      <c r="D335" s="26">
        <v>1422</v>
      </c>
      <c r="E335" s="26" t="s">
        <v>23262</v>
      </c>
    </row>
    <row r="336" spans="1:5" ht="15.75">
      <c r="A336" s="218">
        <v>132901</v>
      </c>
      <c r="B336" s="218" t="s">
        <v>23263</v>
      </c>
      <c r="C336" s="14"/>
      <c r="D336" s="27">
        <v>142201</v>
      </c>
      <c r="E336" s="27" t="s">
        <v>23263</v>
      </c>
    </row>
    <row r="337" spans="1:5" ht="15.75">
      <c r="A337" s="218">
        <v>132902</v>
      </c>
      <c r="B337" s="218" t="s">
        <v>23264</v>
      </c>
      <c r="C337" s="14"/>
      <c r="D337" s="27">
        <v>142202</v>
      </c>
      <c r="E337" s="27" t="s">
        <v>23264</v>
      </c>
    </row>
    <row r="338" spans="1:5" ht="15.75">
      <c r="A338" s="218">
        <v>132903</v>
      </c>
      <c r="B338" s="218" t="s">
        <v>23265</v>
      </c>
      <c r="C338" s="14"/>
      <c r="D338" s="27">
        <v>142203</v>
      </c>
      <c r="E338" s="27" t="s">
        <v>23265</v>
      </c>
    </row>
    <row r="339" spans="1:5" ht="15.75">
      <c r="A339" s="218">
        <v>132904</v>
      </c>
      <c r="B339" s="218" t="s">
        <v>23266</v>
      </c>
      <c r="C339" s="14"/>
      <c r="D339" s="27">
        <v>142204</v>
      </c>
      <c r="E339" s="27" t="s">
        <v>23266</v>
      </c>
    </row>
    <row r="340" spans="1:5" ht="15.75">
      <c r="A340" s="218">
        <v>132905</v>
      </c>
      <c r="B340" s="218" t="s">
        <v>23267</v>
      </c>
      <c r="C340" s="14"/>
      <c r="D340" s="27">
        <v>142210</v>
      </c>
      <c r="E340" s="27" t="s">
        <v>23267</v>
      </c>
    </row>
    <row r="341" spans="1:5" ht="15.75">
      <c r="A341" s="218">
        <v>132906</v>
      </c>
      <c r="B341" s="218" t="s">
        <v>23268</v>
      </c>
      <c r="C341" s="14"/>
      <c r="D341" s="27">
        <v>142211</v>
      </c>
      <c r="E341" s="27" t="s">
        <v>23269</v>
      </c>
    </row>
    <row r="342" spans="1:5" ht="15.75">
      <c r="A342" s="218">
        <v>132907</v>
      </c>
      <c r="B342" s="218" t="s">
        <v>23270</v>
      </c>
      <c r="C342" s="14"/>
      <c r="D342" s="27">
        <v>142212</v>
      </c>
      <c r="E342" s="27" t="s">
        <v>23270</v>
      </c>
    </row>
    <row r="343" spans="1:5" ht="15.75">
      <c r="A343" s="218">
        <v>132908</v>
      </c>
      <c r="B343" s="218" t="s">
        <v>23271</v>
      </c>
      <c r="C343" s="14"/>
      <c r="D343" s="27">
        <v>142213</v>
      </c>
      <c r="E343" s="27" t="s">
        <v>23271</v>
      </c>
    </row>
    <row r="344" spans="1:5" ht="15.75">
      <c r="A344" s="218">
        <v>132909</v>
      </c>
      <c r="B344" s="218" t="s">
        <v>23272</v>
      </c>
      <c r="C344" s="14"/>
      <c r="D344" s="27">
        <v>142250</v>
      </c>
      <c r="E344" s="27" t="s">
        <v>23272</v>
      </c>
    </row>
    <row r="345" spans="1:5" ht="17.25" customHeight="1">
      <c r="A345" s="218">
        <v>132910</v>
      </c>
      <c r="B345" s="218" t="s">
        <v>23273</v>
      </c>
      <c r="C345" s="14"/>
      <c r="D345" s="20">
        <v>142214</v>
      </c>
      <c r="E345" s="20" t="s">
        <v>23274</v>
      </c>
    </row>
    <row r="346" spans="1:5" ht="15.75">
      <c r="A346" s="218">
        <v>132990</v>
      </c>
      <c r="B346" s="218" t="s">
        <v>23275</v>
      </c>
      <c r="C346" s="14"/>
      <c r="D346" s="27">
        <v>142290</v>
      </c>
      <c r="E346" s="27" t="s">
        <v>23275</v>
      </c>
    </row>
    <row r="347" spans="1:5" ht="15.75">
      <c r="A347" s="220">
        <v>1330</v>
      </c>
      <c r="B347" s="220" t="s">
        <v>23276</v>
      </c>
      <c r="C347" s="15"/>
      <c r="D347" s="26">
        <v>1424</v>
      </c>
      <c r="E347" s="26" t="s">
        <v>23276</v>
      </c>
    </row>
    <row r="348" spans="1:5" ht="15.75">
      <c r="A348" s="218">
        <v>133001</v>
      </c>
      <c r="B348" s="218" t="s">
        <v>23277</v>
      </c>
      <c r="C348" s="14"/>
      <c r="D348" s="27">
        <v>142402</v>
      </c>
      <c r="E348" s="27" t="s">
        <v>23277</v>
      </c>
    </row>
    <row r="349" spans="1:5" ht="15.75">
      <c r="A349" s="218">
        <v>133002</v>
      </c>
      <c r="B349" s="218" t="s">
        <v>23278</v>
      </c>
      <c r="C349" s="14"/>
      <c r="D349" s="27">
        <v>142403</v>
      </c>
      <c r="E349" s="27" t="s">
        <v>23278</v>
      </c>
    </row>
    <row r="350" spans="1:5" ht="15.75">
      <c r="A350" s="218">
        <v>133003</v>
      </c>
      <c r="B350" s="218" t="s">
        <v>23279</v>
      </c>
      <c r="C350" s="14"/>
      <c r="D350" s="27">
        <v>142404</v>
      </c>
      <c r="E350" s="27" t="s">
        <v>23279</v>
      </c>
    </row>
    <row r="351" spans="1:5" ht="15.75">
      <c r="A351" s="218">
        <v>133004</v>
      </c>
      <c r="B351" s="218" t="s">
        <v>23280</v>
      </c>
      <c r="C351" s="14"/>
      <c r="D351" s="27">
        <v>142405</v>
      </c>
      <c r="E351" s="27" t="s">
        <v>23280</v>
      </c>
    </row>
    <row r="352" spans="1:5" ht="15.75">
      <c r="A352" s="220">
        <v>1331</v>
      </c>
      <c r="B352" s="220" t="s">
        <v>23281</v>
      </c>
      <c r="C352" s="15"/>
      <c r="D352" s="26">
        <v>1425</v>
      </c>
      <c r="E352" s="26" t="s">
        <v>23281</v>
      </c>
    </row>
    <row r="353" spans="1:5" ht="15.75">
      <c r="A353" s="218">
        <v>133101</v>
      </c>
      <c r="B353" s="218" t="s">
        <v>23282</v>
      </c>
      <c r="C353" s="14"/>
      <c r="D353" s="27">
        <v>142501</v>
      </c>
      <c r="E353" s="27" t="s">
        <v>23282</v>
      </c>
    </row>
    <row r="354" spans="1:5" ht="15.75">
      <c r="A354" s="218">
        <v>133102</v>
      </c>
      <c r="B354" s="218" t="s">
        <v>23283</v>
      </c>
      <c r="C354" s="14"/>
      <c r="D354" s="27">
        <v>142502</v>
      </c>
      <c r="E354" s="27" t="s">
        <v>23283</v>
      </c>
    </row>
    <row r="355" spans="1:5" ht="15.75">
      <c r="A355" s="218">
        <v>133103</v>
      </c>
      <c r="B355" s="218" t="s">
        <v>23284</v>
      </c>
      <c r="C355" s="14"/>
      <c r="D355" s="27">
        <v>142503</v>
      </c>
      <c r="E355" s="27" t="s">
        <v>23284</v>
      </c>
    </row>
    <row r="356" spans="1:5" ht="15.75">
      <c r="A356" s="218">
        <v>133104</v>
      </c>
      <c r="B356" s="218" t="s">
        <v>23285</v>
      </c>
      <c r="C356" s="14"/>
      <c r="D356" s="27">
        <v>142505</v>
      </c>
      <c r="E356" s="27" t="s">
        <v>23285</v>
      </c>
    </row>
    <row r="357" spans="1:5" ht="15.75">
      <c r="A357" s="218">
        <v>133105</v>
      </c>
      <c r="B357" s="218" t="s">
        <v>23286</v>
      </c>
      <c r="C357" s="14"/>
      <c r="D357" s="27">
        <v>142506</v>
      </c>
      <c r="E357" s="27" t="s">
        <v>23286</v>
      </c>
    </row>
    <row r="358" spans="1:5" ht="15.75">
      <c r="A358" s="218">
        <v>133106</v>
      </c>
      <c r="B358" s="218" t="s">
        <v>23287</v>
      </c>
      <c r="C358" s="14"/>
      <c r="D358" s="27">
        <v>142507</v>
      </c>
      <c r="E358" s="27" t="s">
        <v>23287</v>
      </c>
    </row>
    <row r="359" spans="1:5" ht="15.75">
      <c r="A359" s="218">
        <v>133107</v>
      </c>
      <c r="B359" s="218" t="s">
        <v>23288</v>
      </c>
      <c r="C359" s="14"/>
      <c r="D359" s="27">
        <v>142508</v>
      </c>
      <c r="E359" s="27" t="s">
        <v>23288</v>
      </c>
    </row>
    <row r="360" spans="1:5" ht="15.75">
      <c r="A360" s="218">
        <v>133108</v>
      </c>
      <c r="B360" s="218" t="s">
        <v>23289</v>
      </c>
      <c r="C360" s="14"/>
      <c r="D360" s="27">
        <v>142509</v>
      </c>
      <c r="E360" s="27" t="s">
        <v>23289</v>
      </c>
    </row>
    <row r="361" spans="1:5" ht="15.75">
      <c r="A361" s="218">
        <v>133109</v>
      </c>
      <c r="B361" s="218" t="s">
        <v>23290</v>
      </c>
      <c r="C361" s="14"/>
      <c r="D361" s="27">
        <v>142512</v>
      </c>
      <c r="E361" s="27" t="s">
        <v>23290</v>
      </c>
    </row>
    <row r="362" spans="1:5" ht="15.75">
      <c r="A362" s="218">
        <v>133110</v>
      </c>
      <c r="B362" s="218" t="s">
        <v>23291</v>
      </c>
      <c r="C362" s="14"/>
      <c r="D362" s="27">
        <v>142515</v>
      </c>
      <c r="E362" s="27" t="s">
        <v>23291</v>
      </c>
    </row>
    <row r="363" spans="1:5" ht="15.75">
      <c r="A363" s="218">
        <v>133111</v>
      </c>
      <c r="B363" s="218" t="s">
        <v>23292</v>
      </c>
      <c r="C363" s="14"/>
      <c r="D363" s="27">
        <v>142517</v>
      </c>
      <c r="E363" s="27" t="s">
        <v>23292</v>
      </c>
    </row>
    <row r="364" spans="1:5" ht="15.75">
      <c r="A364" s="218">
        <v>133190</v>
      </c>
      <c r="B364" s="218" t="s">
        <v>23293</v>
      </c>
      <c r="C364" s="14"/>
      <c r="D364" s="27">
        <v>142590</v>
      </c>
      <c r="E364" s="27" t="s">
        <v>23293</v>
      </c>
    </row>
    <row r="365" spans="1:5" ht="15.75">
      <c r="A365" s="220">
        <v>1333</v>
      </c>
      <c r="B365" s="220" t="s">
        <v>23294</v>
      </c>
      <c r="C365" s="15"/>
      <c r="D365" s="26">
        <v>1427</v>
      </c>
      <c r="E365" s="26" t="s">
        <v>23295</v>
      </c>
    </row>
    <row r="366" spans="1:5" ht="15.75">
      <c r="A366" s="218">
        <v>133301</v>
      </c>
      <c r="B366" s="218" t="s">
        <v>23296</v>
      </c>
      <c r="C366" s="14"/>
      <c r="D366" s="27">
        <v>142707</v>
      </c>
      <c r="E366" s="27" t="s">
        <v>23297</v>
      </c>
    </row>
    <row r="367" spans="1:5" ht="15.75">
      <c r="A367" s="220">
        <v>1334</v>
      </c>
      <c r="B367" s="220" t="s">
        <v>23298</v>
      </c>
      <c r="C367" s="15"/>
      <c r="D367" s="26">
        <v>1428</v>
      </c>
      <c r="E367" s="220" t="s">
        <v>23298</v>
      </c>
    </row>
    <row r="368" spans="1:5" ht="15.75">
      <c r="A368" s="218">
        <v>133401</v>
      </c>
      <c r="B368" s="218" t="s">
        <v>23299</v>
      </c>
      <c r="C368" s="14"/>
      <c r="D368" s="27">
        <v>142801</v>
      </c>
      <c r="E368" s="218" t="s">
        <v>23299</v>
      </c>
    </row>
    <row r="369" spans="1:5" ht="15.75">
      <c r="A369" s="218">
        <v>133402</v>
      </c>
      <c r="B369" s="218" t="s">
        <v>23300</v>
      </c>
      <c r="C369" s="14"/>
      <c r="D369" s="27">
        <v>142802</v>
      </c>
      <c r="E369" s="218" t="s">
        <v>23300</v>
      </c>
    </row>
    <row r="370" spans="1:5" ht="15.75">
      <c r="A370" s="218">
        <v>133403</v>
      </c>
      <c r="B370" s="218" t="s">
        <v>23301</v>
      </c>
      <c r="C370" s="14"/>
      <c r="D370" s="27">
        <v>142803</v>
      </c>
      <c r="E370" s="218" t="s">
        <v>23301</v>
      </c>
    </row>
    <row r="371" spans="1:5" ht="15.75">
      <c r="A371" s="220">
        <v>1384</v>
      </c>
      <c r="B371" s="220" t="s">
        <v>23302</v>
      </c>
      <c r="C371" s="15"/>
      <c r="D371" s="26">
        <v>1470</v>
      </c>
      <c r="E371" s="26" t="s">
        <v>23247</v>
      </c>
    </row>
    <row r="372" spans="1:5" ht="15.75">
      <c r="A372" s="218">
        <v>138401</v>
      </c>
      <c r="B372" s="218" t="s">
        <v>23303</v>
      </c>
      <c r="C372" s="14"/>
      <c r="D372" s="27">
        <v>147010</v>
      </c>
      <c r="E372" s="27" t="s">
        <v>23303</v>
      </c>
    </row>
    <row r="373" spans="1:5" ht="15.75">
      <c r="A373" s="218">
        <v>138403</v>
      </c>
      <c r="B373" s="218" t="s">
        <v>23304</v>
      </c>
      <c r="C373" s="14"/>
      <c r="D373" s="27">
        <v>147085</v>
      </c>
      <c r="E373" s="27" t="s">
        <v>23305</v>
      </c>
    </row>
    <row r="374" spans="1:5" ht="15.75">
      <c r="A374" s="218">
        <v>138404</v>
      </c>
      <c r="B374" s="218" t="s">
        <v>23306</v>
      </c>
      <c r="C374" s="14"/>
      <c r="D374" s="27">
        <v>147062</v>
      </c>
      <c r="E374" s="27" t="s">
        <v>23306</v>
      </c>
    </row>
    <row r="375" spans="1:5" ht="15.75">
      <c r="A375" s="218">
        <v>138405</v>
      </c>
      <c r="B375" s="218" t="s">
        <v>22994</v>
      </c>
      <c r="C375" s="14"/>
      <c r="D375" s="27">
        <v>147072</v>
      </c>
      <c r="E375" s="27" t="s">
        <v>23307</v>
      </c>
    </row>
    <row r="376" spans="1:5" ht="15.75">
      <c r="A376" s="218">
        <v>138406</v>
      </c>
      <c r="B376" s="218" t="s">
        <v>23308</v>
      </c>
      <c r="C376" s="14"/>
      <c r="D376" s="27">
        <v>147067</v>
      </c>
      <c r="E376" s="27" t="s">
        <v>23308</v>
      </c>
    </row>
    <row r="377" spans="1:5" ht="15.75">
      <c r="A377" s="218">
        <v>138407</v>
      </c>
      <c r="B377" s="218" t="s">
        <v>23309</v>
      </c>
      <c r="C377" s="14"/>
      <c r="D377" s="27">
        <v>147020</v>
      </c>
      <c r="E377" s="27" t="s">
        <v>23310</v>
      </c>
    </row>
    <row r="378" spans="1:5" ht="15.75">
      <c r="A378" s="218">
        <v>138408</v>
      </c>
      <c r="B378" s="218" t="s">
        <v>23311</v>
      </c>
      <c r="C378" s="14"/>
      <c r="D378" s="27">
        <v>147008</v>
      </c>
      <c r="E378" s="27" t="s">
        <v>23311</v>
      </c>
    </row>
    <row r="379" spans="1:5" ht="15.75">
      <c r="A379" s="218">
        <v>138409</v>
      </c>
      <c r="B379" s="218" t="s">
        <v>23312</v>
      </c>
      <c r="C379" s="14"/>
      <c r="D379" s="27">
        <v>147055</v>
      </c>
      <c r="E379" s="27" t="s">
        <v>23312</v>
      </c>
    </row>
    <row r="380" spans="1:5" ht="15.75">
      <c r="A380" s="218">
        <v>138410</v>
      </c>
      <c r="B380" s="218" t="s">
        <v>23313</v>
      </c>
      <c r="C380" s="14"/>
      <c r="D380" s="27">
        <v>147065</v>
      </c>
      <c r="E380" s="27" t="s">
        <v>23314</v>
      </c>
    </row>
    <row r="381" spans="1:5" ht="15.75">
      <c r="A381" s="218">
        <v>138411</v>
      </c>
      <c r="B381" s="218" t="s">
        <v>23315</v>
      </c>
      <c r="C381" s="14"/>
      <c r="D381" s="27">
        <v>147082</v>
      </c>
      <c r="E381" s="27" t="s">
        <v>23315</v>
      </c>
    </row>
    <row r="382" spans="1:5" ht="15.75">
      <c r="A382" s="218">
        <v>138412</v>
      </c>
      <c r="B382" s="218" t="s">
        <v>23316</v>
      </c>
      <c r="C382" s="14"/>
      <c r="D382" s="27">
        <v>147048</v>
      </c>
      <c r="E382" s="27" t="s">
        <v>23316</v>
      </c>
    </row>
    <row r="383" spans="1:5" ht="15.75">
      <c r="A383" s="218">
        <v>138414</v>
      </c>
      <c r="B383" s="218" t="s">
        <v>23317</v>
      </c>
      <c r="C383" s="14"/>
      <c r="D383" s="27">
        <v>147043</v>
      </c>
      <c r="E383" s="27" t="s">
        <v>23317</v>
      </c>
    </row>
    <row r="384" spans="1:5" ht="15.75">
      <c r="A384" s="218">
        <v>138415</v>
      </c>
      <c r="B384" s="218" t="s">
        <v>23318</v>
      </c>
      <c r="C384" s="14"/>
      <c r="D384" s="27">
        <v>147013</v>
      </c>
      <c r="E384" s="27" t="s">
        <v>23318</v>
      </c>
    </row>
    <row r="385" spans="1:5" ht="15.75">
      <c r="A385" s="218">
        <v>138416</v>
      </c>
      <c r="B385" s="218" t="s">
        <v>23319</v>
      </c>
      <c r="C385" s="14"/>
      <c r="D385" s="27">
        <v>147078</v>
      </c>
      <c r="E385" s="27" t="s">
        <v>23319</v>
      </c>
    </row>
    <row r="386" spans="1:5" ht="15.75">
      <c r="A386" s="218">
        <v>138417</v>
      </c>
      <c r="B386" s="218" t="s">
        <v>23320</v>
      </c>
      <c r="C386" s="14"/>
      <c r="D386" s="27">
        <v>147044</v>
      </c>
      <c r="E386" s="27" t="s">
        <v>23320</v>
      </c>
    </row>
    <row r="387" spans="1:5" ht="15.75">
      <c r="A387" s="218">
        <v>138420</v>
      </c>
      <c r="B387" s="218" t="s">
        <v>23321</v>
      </c>
      <c r="C387" s="14"/>
      <c r="D387" s="27">
        <v>147071</v>
      </c>
      <c r="E387" s="27" t="s">
        <v>23321</v>
      </c>
    </row>
    <row r="388" spans="1:5" ht="15.75">
      <c r="A388" s="218">
        <v>138421</v>
      </c>
      <c r="B388" s="218" t="s">
        <v>23322</v>
      </c>
      <c r="C388" s="14"/>
      <c r="D388" s="27">
        <v>147079</v>
      </c>
      <c r="E388" s="27" t="s">
        <v>23322</v>
      </c>
    </row>
    <row r="389" spans="1:5" ht="15.75">
      <c r="A389" s="218">
        <v>138422</v>
      </c>
      <c r="B389" s="218" t="s">
        <v>23323</v>
      </c>
      <c r="C389" s="14"/>
      <c r="D389" s="27">
        <v>147001</v>
      </c>
      <c r="E389" s="27" t="s">
        <v>23323</v>
      </c>
    </row>
    <row r="390" spans="1:5" ht="15.75">
      <c r="A390" s="218">
        <v>138423</v>
      </c>
      <c r="B390" s="218" t="s">
        <v>23324</v>
      </c>
      <c r="C390" s="14"/>
      <c r="D390" s="27">
        <v>147049</v>
      </c>
      <c r="E390" s="27" t="s">
        <v>23324</v>
      </c>
    </row>
    <row r="391" spans="1:5" ht="15.75">
      <c r="A391" s="218">
        <v>138424</v>
      </c>
      <c r="B391" s="218" t="s">
        <v>23325</v>
      </c>
      <c r="C391" s="14"/>
      <c r="D391" s="27">
        <v>147081</v>
      </c>
      <c r="E391" s="27" t="s">
        <v>23325</v>
      </c>
    </row>
    <row r="392" spans="1:5" ht="15.75">
      <c r="A392" s="218">
        <v>138426</v>
      </c>
      <c r="B392" s="218" t="s">
        <v>23326</v>
      </c>
      <c r="C392" s="14"/>
      <c r="D392" s="27">
        <v>147064</v>
      </c>
      <c r="E392" s="27" t="s">
        <v>23327</v>
      </c>
    </row>
    <row r="393" spans="1:5" ht="15.75">
      <c r="A393" s="218">
        <v>138427</v>
      </c>
      <c r="B393" s="218" t="s">
        <v>23328</v>
      </c>
      <c r="C393" s="14"/>
      <c r="D393" s="27">
        <v>147046</v>
      </c>
      <c r="E393" s="27" t="s">
        <v>23328</v>
      </c>
    </row>
    <row r="394" spans="1:5" ht="15.75">
      <c r="A394" s="218">
        <v>138428</v>
      </c>
      <c r="B394" s="218" t="s">
        <v>23329</v>
      </c>
      <c r="C394" s="14"/>
      <c r="D394" s="27">
        <v>147088</v>
      </c>
      <c r="E394" s="27" t="s">
        <v>23329</v>
      </c>
    </row>
    <row r="395" spans="1:5" ht="15.75">
      <c r="A395" s="218">
        <v>138431</v>
      </c>
      <c r="B395" s="218" t="s">
        <v>23330</v>
      </c>
      <c r="C395" s="14"/>
      <c r="D395" s="27">
        <v>147077</v>
      </c>
      <c r="E395" s="27" t="s">
        <v>23330</v>
      </c>
    </row>
    <row r="396" spans="1:5" ht="15.75">
      <c r="A396" s="218">
        <v>138432</v>
      </c>
      <c r="B396" s="218" t="s">
        <v>23331</v>
      </c>
      <c r="C396" s="14"/>
      <c r="D396" s="27">
        <v>147084</v>
      </c>
      <c r="E396" s="27" t="s">
        <v>23331</v>
      </c>
    </row>
    <row r="397" spans="1:5" ht="15.75">
      <c r="A397" s="218">
        <v>138433</v>
      </c>
      <c r="B397" s="218" t="s">
        <v>23332</v>
      </c>
      <c r="C397" s="14"/>
      <c r="D397" s="27">
        <v>147086</v>
      </c>
      <c r="E397" s="27" t="s">
        <v>23332</v>
      </c>
    </row>
    <row r="398" spans="1:5" ht="15.75">
      <c r="A398" s="218">
        <v>138435</v>
      </c>
      <c r="B398" s="218" t="s">
        <v>23226</v>
      </c>
      <c r="C398" s="14"/>
      <c r="D398" s="27">
        <v>147083</v>
      </c>
      <c r="E398" s="27" t="s">
        <v>23333</v>
      </c>
    </row>
    <row r="399" spans="1:5" ht="15.75">
      <c r="A399" s="218">
        <v>138436</v>
      </c>
      <c r="B399" s="218" t="s">
        <v>23334</v>
      </c>
      <c r="C399" s="14"/>
      <c r="D399" s="27">
        <v>147083</v>
      </c>
      <c r="E399" s="27" t="s">
        <v>23333</v>
      </c>
    </row>
    <row r="400" spans="1:5" ht="15.75">
      <c r="A400" s="218">
        <v>138490</v>
      </c>
      <c r="B400" s="218" t="s">
        <v>23335</v>
      </c>
      <c r="C400" s="14"/>
      <c r="D400" s="27">
        <v>147090</v>
      </c>
      <c r="E400" s="27" t="s">
        <v>23336</v>
      </c>
    </row>
    <row r="401" spans="1:5" s="25" customFormat="1" ht="15.75">
      <c r="A401" s="30">
        <v>1385</v>
      </c>
      <c r="B401" s="30" t="s">
        <v>23337</v>
      </c>
      <c r="C401" s="31"/>
      <c r="D401" s="26">
        <v>1475</v>
      </c>
      <c r="E401" s="26" t="s">
        <v>23338</v>
      </c>
    </row>
    <row r="402" spans="1:5" ht="15.75">
      <c r="A402" s="218">
        <v>138501</v>
      </c>
      <c r="B402" s="218" t="s">
        <v>23339</v>
      </c>
      <c r="C402" s="14"/>
      <c r="D402" s="27">
        <v>147508</v>
      </c>
      <c r="E402" s="27" t="s">
        <v>23339</v>
      </c>
    </row>
    <row r="403" spans="1:5" ht="15.75">
      <c r="A403" s="218">
        <v>138502</v>
      </c>
      <c r="B403" s="218" t="s">
        <v>23340</v>
      </c>
      <c r="C403" s="14"/>
      <c r="D403" s="27">
        <v>147509</v>
      </c>
      <c r="E403" s="27" t="s">
        <v>23340</v>
      </c>
    </row>
    <row r="404" spans="1:5" ht="15.75">
      <c r="A404" s="218">
        <v>138503</v>
      </c>
      <c r="B404" s="218" t="s">
        <v>23211</v>
      </c>
      <c r="C404" s="14"/>
      <c r="D404" s="27">
        <v>147515</v>
      </c>
      <c r="E404" s="27" t="s">
        <v>23211</v>
      </c>
    </row>
    <row r="405" spans="1:5" ht="15.75">
      <c r="A405" s="218">
        <v>138504</v>
      </c>
      <c r="B405" s="218" t="s">
        <v>23212</v>
      </c>
      <c r="C405" s="14"/>
      <c r="D405" s="27">
        <v>147516</v>
      </c>
      <c r="E405" s="27" t="s">
        <v>23212</v>
      </c>
    </row>
    <row r="406" spans="1:5" ht="15.75">
      <c r="A406" s="218">
        <v>138505</v>
      </c>
      <c r="B406" s="218" t="s">
        <v>23213</v>
      </c>
      <c r="C406" s="14"/>
      <c r="D406" s="27">
        <v>147517</v>
      </c>
      <c r="E406" s="27" t="s">
        <v>23213</v>
      </c>
    </row>
    <row r="407" spans="1:5" ht="15.75">
      <c r="A407" s="218">
        <v>138506</v>
      </c>
      <c r="B407" s="218" t="s">
        <v>23214</v>
      </c>
      <c r="C407" s="14"/>
      <c r="D407" s="27">
        <v>147518</v>
      </c>
      <c r="E407" s="27" t="s">
        <v>23214</v>
      </c>
    </row>
    <row r="408" spans="1:5" ht="15.75">
      <c r="A408" s="218">
        <v>138507</v>
      </c>
      <c r="B408" s="218" t="s">
        <v>23215</v>
      </c>
      <c r="C408" s="14"/>
      <c r="D408" s="27">
        <v>147519</v>
      </c>
      <c r="E408" s="27" t="s">
        <v>23215</v>
      </c>
    </row>
    <row r="409" spans="1:5" ht="15.75">
      <c r="A409" s="218">
        <v>138508</v>
      </c>
      <c r="B409" s="218" t="s">
        <v>23216</v>
      </c>
      <c r="C409" s="14"/>
      <c r="D409" s="27">
        <v>147520</v>
      </c>
      <c r="E409" s="27" t="s">
        <v>23216</v>
      </c>
    </row>
    <row r="410" spans="1:5" ht="31.5">
      <c r="A410" s="218">
        <v>138512</v>
      </c>
      <c r="B410" s="218" t="s">
        <v>23341</v>
      </c>
      <c r="C410" s="14"/>
      <c r="D410" s="228">
        <v>147522</v>
      </c>
      <c r="E410" s="27" t="s">
        <v>23342</v>
      </c>
    </row>
    <row r="411" spans="1:5" ht="15.75">
      <c r="A411" s="218">
        <v>138513</v>
      </c>
      <c r="B411" s="218" t="s">
        <v>23343</v>
      </c>
      <c r="C411" s="14"/>
      <c r="D411" s="27">
        <v>147006</v>
      </c>
      <c r="E411" s="27" t="s">
        <v>23249</v>
      </c>
    </row>
    <row r="412" spans="1:5" ht="15.75">
      <c r="A412" s="218">
        <v>138590</v>
      </c>
      <c r="B412" s="218" t="s">
        <v>23335</v>
      </c>
      <c r="C412" s="14"/>
      <c r="D412" s="27">
        <v>147590</v>
      </c>
      <c r="E412" s="27" t="s">
        <v>23336</v>
      </c>
    </row>
    <row r="413" spans="1:5" ht="15.75">
      <c r="A413" s="220">
        <v>1386</v>
      </c>
      <c r="B413" s="220" t="s">
        <v>23344</v>
      </c>
      <c r="C413" s="15"/>
      <c r="D413" s="26">
        <v>1480</v>
      </c>
      <c r="E413" s="26" t="s">
        <v>23345</v>
      </c>
    </row>
    <row r="414" spans="1:5" ht="15.75">
      <c r="A414" s="218">
        <v>138601</v>
      </c>
      <c r="B414" s="218" t="s">
        <v>23339</v>
      </c>
      <c r="C414" s="14"/>
      <c r="D414" s="27">
        <v>148011</v>
      </c>
      <c r="E414" s="27" t="s">
        <v>23339</v>
      </c>
    </row>
    <row r="415" spans="1:5" ht="15.75">
      <c r="A415" s="218">
        <v>138602</v>
      </c>
      <c r="B415" s="218" t="s">
        <v>23340</v>
      </c>
      <c r="C415" s="14"/>
      <c r="D415" s="27">
        <v>148012</v>
      </c>
      <c r="E415" s="27" t="s">
        <v>23340</v>
      </c>
    </row>
    <row r="416" spans="1:5" ht="15.75">
      <c r="A416" s="218">
        <v>138603</v>
      </c>
      <c r="B416" s="218" t="s">
        <v>23211</v>
      </c>
      <c r="C416" s="14"/>
      <c r="D416" s="27">
        <v>148019</v>
      </c>
      <c r="E416" s="27" t="s">
        <v>23211</v>
      </c>
    </row>
    <row r="417" spans="1:5" ht="15.75">
      <c r="A417" s="218">
        <v>138604</v>
      </c>
      <c r="B417" s="218" t="s">
        <v>23212</v>
      </c>
      <c r="C417" s="14"/>
      <c r="D417" s="27">
        <v>148020</v>
      </c>
      <c r="E417" s="27" t="s">
        <v>23212</v>
      </c>
    </row>
    <row r="418" spans="1:5" ht="15.75">
      <c r="A418" s="218">
        <v>138605</v>
      </c>
      <c r="B418" s="218" t="s">
        <v>23213</v>
      </c>
      <c r="C418" s="14"/>
      <c r="D418" s="27">
        <v>148021</v>
      </c>
      <c r="E418" s="27" t="s">
        <v>23213</v>
      </c>
    </row>
    <row r="419" spans="1:5" ht="15.75">
      <c r="A419" s="218">
        <v>138606</v>
      </c>
      <c r="B419" s="218" t="s">
        <v>23214</v>
      </c>
      <c r="C419" s="14"/>
      <c r="D419" s="27">
        <v>148022</v>
      </c>
      <c r="E419" s="27" t="s">
        <v>23214</v>
      </c>
    </row>
    <row r="420" spans="1:5" ht="15.75">
      <c r="A420" s="218">
        <v>138607</v>
      </c>
      <c r="B420" s="218" t="s">
        <v>23215</v>
      </c>
      <c r="C420" s="14"/>
      <c r="D420" s="27">
        <v>148023</v>
      </c>
      <c r="E420" s="27" t="s">
        <v>23215</v>
      </c>
    </row>
    <row r="421" spans="1:5" ht="15.75">
      <c r="A421" s="218">
        <v>138608</v>
      </c>
      <c r="B421" s="218" t="s">
        <v>23216</v>
      </c>
      <c r="C421" s="14"/>
      <c r="D421" s="27">
        <v>148024</v>
      </c>
      <c r="E421" s="27" t="s">
        <v>23216</v>
      </c>
    </row>
    <row r="422" spans="1:5" ht="31.5">
      <c r="A422" s="218">
        <v>138612</v>
      </c>
      <c r="B422" s="218" t="s">
        <v>23341</v>
      </c>
      <c r="C422" s="14"/>
      <c r="D422" s="27">
        <v>148017</v>
      </c>
      <c r="E422" s="27" t="s">
        <v>23342</v>
      </c>
    </row>
    <row r="423" spans="1:5" ht="15.75">
      <c r="A423" s="218">
        <v>138690</v>
      </c>
      <c r="B423" s="218" t="s">
        <v>23335</v>
      </c>
      <c r="C423" s="14"/>
      <c r="D423" s="27">
        <v>148090</v>
      </c>
      <c r="E423" s="27" t="s">
        <v>23336</v>
      </c>
    </row>
    <row r="424" spans="1:5" ht="15.75">
      <c r="A424" s="220">
        <v>1387</v>
      </c>
      <c r="B424" s="220" t="s">
        <v>23346</v>
      </c>
      <c r="C424" s="15"/>
      <c r="D424" s="16">
        <v>14</v>
      </c>
      <c r="E424" s="16" t="s">
        <v>23347</v>
      </c>
    </row>
    <row r="425" spans="1:5" ht="15.75">
      <c r="A425" s="211">
        <v>138701</v>
      </c>
      <c r="B425" s="211" t="s">
        <v>23339</v>
      </c>
      <c r="C425" s="32"/>
      <c r="D425" s="16">
        <v>1406</v>
      </c>
      <c r="E425" s="16" t="s">
        <v>23185</v>
      </c>
    </row>
    <row r="426" spans="1:5" ht="15.75">
      <c r="A426" s="211">
        <v>138702</v>
      </c>
      <c r="B426" s="211" t="s">
        <v>23340</v>
      </c>
      <c r="C426" s="32"/>
      <c r="D426" s="16">
        <v>1407</v>
      </c>
      <c r="E426" s="16" t="s">
        <v>23191</v>
      </c>
    </row>
    <row r="427" spans="1:5" ht="15.75">
      <c r="A427" s="211">
        <v>138703</v>
      </c>
      <c r="B427" s="218" t="s">
        <v>23211</v>
      </c>
      <c r="C427" s="14"/>
      <c r="D427" s="20">
        <v>140801</v>
      </c>
      <c r="E427" s="20" t="s">
        <v>23211</v>
      </c>
    </row>
    <row r="428" spans="1:5" ht="15.75">
      <c r="A428" s="211">
        <v>138704</v>
      </c>
      <c r="B428" s="218" t="s">
        <v>23212</v>
      </c>
      <c r="C428" s="14"/>
      <c r="D428" s="27">
        <v>140802</v>
      </c>
      <c r="E428" s="27" t="s">
        <v>23212</v>
      </c>
    </row>
    <row r="429" spans="1:5" ht="15.75">
      <c r="A429" s="211">
        <v>138705</v>
      </c>
      <c r="B429" s="218" t="s">
        <v>23213</v>
      </c>
      <c r="C429" s="14"/>
      <c r="D429" s="27">
        <v>140803</v>
      </c>
      <c r="E429" s="27" t="s">
        <v>23213</v>
      </c>
    </row>
    <row r="430" spans="1:5" ht="15.75">
      <c r="A430" s="211">
        <v>138706</v>
      </c>
      <c r="B430" s="218" t="s">
        <v>23214</v>
      </c>
      <c r="C430" s="14"/>
      <c r="D430" s="27">
        <v>140804</v>
      </c>
      <c r="E430" s="27" t="s">
        <v>23214</v>
      </c>
    </row>
    <row r="431" spans="1:5" ht="15.75">
      <c r="A431" s="211">
        <v>138707</v>
      </c>
      <c r="B431" s="218" t="s">
        <v>23215</v>
      </c>
      <c r="C431" s="14"/>
      <c r="D431" s="27">
        <v>140805</v>
      </c>
      <c r="E431" s="27" t="s">
        <v>23215</v>
      </c>
    </row>
    <row r="432" spans="1:5" ht="15.75">
      <c r="A432" s="211">
        <v>138708</v>
      </c>
      <c r="B432" s="218" t="s">
        <v>23216</v>
      </c>
      <c r="C432" s="14"/>
      <c r="D432" s="27">
        <v>140806</v>
      </c>
      <c r="E432" s="27" t="s">
        <v>23216</v>
      </c>
    </row>
    <row r="433" spans="1:5" ht="15.75">
      <c r="A433" s="211">
        <v>138790</v>
      </c>
      <c r="B433" s="211" t="s">
        <v>23348</v>
      </c>
      <c r="C433" s="32"/>
      <c r="D433" s="27">
        <v>147090</v>
      </c>
      <c r="E433" s="27" t="s">
        <v>23336</v>
      </c>
    </row>
    <row r="434" spans="1:5" ht="31.5">
      <c r="A434" s="220">
        <v>1388</v>
      </c>
      <c r="B434" s="220" t="s">
        <v>23349</v>
      </c>
      <c r="C434" s="15"/>
      <c r="D434" s="226">
        <v>1480</v>
      </c>
      <c r="E434" s="226" t="s">
        <v>23345</v>
      </c>
    </row>
    <row r="435" spans="1:5" ht="15.75">
      <c r="A435" s="218">
        <v>138801</v>
      </c>
      <c r="B435" s="218" t="s">
        <v>23339</v>
      </c>
      <c r="C435" s="14"/>
      <c r="D435" s="228">
        <v>148011</v>
      </c>
      <c r="E435" s="228" t="s">
        <v>23339</v>
      </c>
    </row>
    <row r="436" spans="1:5" ht="15.75">
      <c r="A436" s="218">
        <v>138802</v>
      </c>
      <c r="B436" s="218" t="s">
        <v>23340</v>
      </c>
      <c r="C436" s="14"/>
      <c r="D436" s="228">
        <v>148012</v>
      </c>
      <c r="E436" s="228" t="s">
        <v>23340</v>
      </c>
    </row>
    <row r="437" spans="1:5" ht="15.75">
      <c r="A437" s="228">
        <v>138803</v>
      </c>
      <c r="B437" s="228" t="s">
        <v>23211</v>
      </c>
      <c r="C437" s="13"/>
      <c r="D437" s="228">
        <v>148019</v>
      </c>
      <c r="E437" s="228" t="s">
        <v>23211</v>
      </c>
    </row>
    <row r="438" spans="1:5" ht="15.75">
      <c r="A438" s="228">
        <v>138804</v>
      </c>
      <c r="B438" s="228" t="s">
        <v>23212</v>
      </c>
      <c r="C438" s="13"/>
      <c r="D438" s="228">
        <v>148020</v>
      </c>
      <c r="E438" s="228" t="s">
        <v>23212</v>
      </c>
    </row>
    <row r="439" spans="1:5" ht="15.75">
      <c r="A439" s="228">
        <v>138805</v>
      </c>
      <c r="B439" s="228" t="s">
        <v>23213</v>
      </c>
      <c r="C439" s="13"/>
      <c r="D439" s="228">
        <v>148021</v>
      </c>
      <c r="E439" s="228" t="s">
        <v>23213</v>
      </c>
    </row>
    <row r="440" spans="1:5" ht="15.75">
      <c r="A440" s="228">
        <v>138806</v>
      </c>
      <c r="B440" s="228" t="s">
        <v>23214</v>
      </c>
      <c r="C440" s="13"/>
      <c r="D440" s="228">
        <v>148022</v>
      </c>
      <c r="E440" s="228" t="s">
        <v>23214</v>
      </c>
    </row>
    <row r="441" spans="1:5" ht="15.75">
      <c r="A441" s="228">
        <v>138807</v>
      </c>
      <c r="B441" s="228" t="s">
        <v>23215</v>
      </c>
      <c r="C441" s="13"/>
      <c r="D441" s="228">
        <v>148023</v>
      </c>
      <c r="E441" s="228" t="s">
        <v>23215</v>
      </c>
    </row>
    <row r="442" spans="1:5" ht="15.75">
      <c r="A442" s="228">
        <v>138808</v>
      </c>
      <c r="B442" s="228" t="s">
        <v>23216</v>
      </c>
      <c r="C442" s="13"/>
      <c r="D442" s="228">
        <v>148024</v>
      </c>
      <c r="E442" s="228" t="s">
        <v>23216</v>
      </c>
    </row>
    <row r="443" spans="1:5" ht="15.75">
      <c r="A443" s="228">
        <v>138890</v>
      </c>
      <c r="B443" s="228" t="s">
        <v>23348</v>
      </c>
      <c r="C443" s="13"/>
      <c r="D443" s="27">
        <v>148090</v>
      </c>
      <c r="E443" s="27" t="s">
        <v>23336</v>
      </c>
    </row>
    <row r="444" spans="1:5" ht="15.75">
      <c r="A444" s="10">
        <v>14</v>
      </c>
      <c r="B444" s="10" t="s">
        <v>23350</v>
      </c>
      <c r="C444" s="11"/>
      <c r="D444" s="10">
        <v>14</v>
      </c>
      <c r="E444" s="10" t="s">
        <v>23347</v>
      </c>
    </row>
    <row r="445" spans="1:5" ht="15.75">
      <c r="A445" s="226">
        <v>1415</v>
      </c>
      <c r="B445" s="226" t="s">
        <v>23351</v>
      </c>
      <c r="C445" s="12"/>
      <c r="D445" s="226">
        <v>1415</v>
      </c>
      <c r="E445" s="226" t="s">
        <v>23351</v>
      </c>
    </row>
    <row r="446" spans="1:5" ht="15.75">
      <c r="A446" s="228">
        <v>141507</v>
      </c>
      <c r="B446" s="228" t="s">
        <v>23352</v>
      </c>
      <c r="C446" s="13"/>
      <c r="D446" s="228">
        <v>141507</v>
      </c>
      <c r="E446" s="228" t="s">
        <v>23352</v>
      </c>
    </row>
    <row r="447" spans="1:5" ht="15.75">
      <c r="A447" s="228">
        <v>141509</v>
      </c>
      <c r="B447" s="228" t="s">
        <v>23353</v>
      </c>
      <c r="C447" s="13"/>
      <c r="D447" s="27">
        <v>147075</v>
      </c>
      <c r="E447" s="27" t="s">
        <v>23353</v>
      </c>
    </row>
    <row r="448" spans="1:5" ht="15.75">
      <c r="A448" s="228">
        <v>141510</v>
      </c>
      <c r="B448" s="228" t="s">
        <v>23354</v>
      </c>
      <c r="C448" s="13"/>
      <c r="D448" s="228">
        <v>141510</v>
      </c>
      <c r="E448" s="228" t="s">
        <v>23354</v>
      </c>
    </row>
    <row r="449" spans="1:5" ht="15.75">
      <c r="A449" s="228">
        <v>141520</v>
      </c>
      <c r="B449" s="228" t="s">
        <v>23355</v>
      </c>
      <c r="C449" s="13"/>
      <c r="D449" s="228">
        <v>141520</v>
      </c>
      <c r="E449" s="228" t="s">
        <v>23355</v>
      </c>
    </row>
    <row r="450" spans="1:5" ht="15.75">
      <c r="A450" s="228">
        <v>141521</v>
      </c>
      <c r="B450" s="228" t="s">
        <v>23356</v>
      </c>
      <c r="C450" s="13"/>
      <c r="D450" s="228">
        <v>141521</v>
      </c>
      <c r="E450" s="228" t="s">
        <v>23356</v>
      </c>
    </row>
    <row r="451" spans="1:5" ht="15.75">
      <c r="A451" s="228">
        <v>141522</v>
      </c>
      <c r="B451" s="228" t="s">
        <v>23357</v>
      </c>
      <c r="C451" s="13"/>
      <c r="D451" s="228">
        <v>141522</v>
      </c>
      <c r="E451" s="228" t="s">
        <v>23357</v>
      </c>
    </row>
    <row r="452" spans="1:5" ht="15.75">
      <c r="A452" s="228">
        <v>141523</v>
      </c>
      <c r="B452" s="228" t="s">
        <v>23358</v>
      </c>
      <c r="C452" s="13"/>
      <c r="D452" s="228">
        <v>141523</v>
      </c>
      <c r="E452" s="228" t="s">
        <v>23358</v>
      </c>
    </row>
    <row r="453" spans="1:5" ht="15.75">
      <c r="A453" s="228">
        <v>141524</v>
      </c>
      <c r="B453" s="228" t="s">
        <v>23359</v>
      </c>
      <c r="C453" s="13"/>
      <c r="D453" s="228">
        <v>141524</v>
      </c>
      <c r="E453" s="228" t="s">
        <v>23359</v>
      </c>
    </row>
    <row r="454" spans="1:5" ht="15.75">
      <c r="A454" s="228">
        <v>141525</v>
      </c>
      <c r="B454" s="228" t="s">
        <v>23360</v>
      </c>
      <c r="C454" s="13"/>
      <c r="D454" s="27">
        <v>147012</v>
      </c>
      <c r="E454" s="27" t="s">
        <v>23360</v>
      </c>
    </row>
    <row r="455" spans="1:5" ht="15.75">
      <c r="A455" s="228">
        <v>141526</v>
      </c>
      <c r="B455" s="228" t="s">
        <v>23361</v>
      </c>
      <c r="C455" s="13"/>
      <c r="D455" s="27">
        <v>147015</v>
      </c>
      <c r="E455" s="27" t="s">
        <v>23361</v>
      </c>
    </row>
    <row r="456" spans="1:5" ht="15.75">
      <c r="A456" s="228">
        <v>141527</v>
      </c>
      <c r="B456" s="228" t="s">
        <v>23362</v>
      </c>
      <c r="C456" s="13"/>
      <c r="D456" s="27">
        <v>147073</v>
      </c>
      <c r="E456" s="27" t="s">
        <v>23362</v>
      </c>
    </row>
    <row r="457" spans="1:5" ht="15.75">
      <c r="A457" s="218">
        <v>141528</v>
      </c>
      <c r="B457" s="218" t="s">
        <v>23363</v>
      </c>
      <c r="C457" s="14"/>
      <c r="D457" s="27">
        <v>141590</v>
      </c>
      <c r="E457" s="27" t="s">
        <v>23364</v>
      </c>
    </row>
    <row r="458" spans="1:5" ht="15.75">
      <c r="A458" s="228">
        <v>141590</v>
      </c>
      <c r="B458" s="228" t="s">
        <v>23364</v>
      </c>
      <c r="C458" s="13"/>
      <c r="D458" s="228">
        <v>141590</v>
      </c>
      <c r="E458" s="228" t="s">
        <v>23364</v>
      </c>
    </row>
    <row r="459" spans="1:5" ht="15.75">
      <c r="A459" s="226">
        <v>1427</v>
      </c>
      <c r="B459" s="226" t="s">
        <v>23365</v>
      </c>
      <c r="C459" s="12"/>
      <c r="D459" s="226">
        <v>1427</v>
      </c>
      <c r="E459" s="226" t="s">
        <v>23295</v>
      </c>
    </row>
    <row r="460" spans="1:5" ht="15.75">
      <c r="A460" s="228">
        <v>142707</v>
      </c>
      <c r="B460" s="228" t="s">
        <v>23366</v>
      </c>
      <c r="C460" s="13"/>
      <c r="D460" s="228">
        <v>142707</v>
      </c>
      <c r="E460" s="228" t="s">
        <v>23297</v>
      </c>
    </row>
    <row r="461" spans="1:5" ht="15.75">
      <c r="A461" s="226">
        <v>1430</v>
      </c>
      <c r="B461" s="226" t="s">
        <v>23367</v>
      </c>
      <c r="C461" s="12"/>
      <c r="D461" s="226">
        <v>1415</v>
      </c>
      <c r="E461" s="226" t="s">
        <v>23351</v>
      </c>
    </row>
    <row r="462" spans="1:5" ht="15.75">
      <c r="A462" s="228">
        <v>143001</v>
      </c>
      <c r="B462" s="228" t="s">
        <v>23248</v>
      </c>
      <c r="C462" s="13"/>
      <c r="D462" s="228">
        <v>141590</v>
      </c>
      <c r="E462" s="228" t="s">
        <v>23364</v>
      </c>
    </row>
    <row r="463" spans="1:5" ht="15.75">
      <c r="A463" s="228">
        <v>143002</v>
      </c>
      <c r="B463" s="216" t="s">
        <v>23250</v>
      </c>
      <c r="C463" s="33"/>
      <c r="D463" s="228">
        <v>141590</v>
      </c>
      <c r="E463" s="228" t="s">
        <v>23364</v>
      </c>
    </row>
    <row r="464" spans="1:5" ht="15.75">
      <c r="A464" s="228">
        <v>143003</v>
      </c>
      <c r="B464" s="216" t="s">
        <v>23251</v>
      </c>
      <c r="C464" s="33"/>
      <c r="D464" s="228">
        <v>141590</v>
      </c>
      <c r="E464" s="228" t="s">
        <v>23364</v>
      </c>
    </row>
    <row r="465" spans="1:5" ht="15.75">
      <c r="A465" s="228">
        <v>143004</v>
      </c>
      <c r="B465" s="216" t="s">
        <v>23252</v>
      </c>
      <c r="C465" s="33"/>
      <c r="D465" s="228">
        <v>141590</v>
      </c>
      <c r="E465" s="228" t="s">
        <v>23364</v>
      </c>
    </row>
    <row r="466" spans="1:5" ht="15.75">
      <c r="A466" s="228">
        <v>143005</v>
      </c>
      <c r="B466" s="216" t="s">
        <v>23253</v>
      </c>
      <c r="C466" s="33"/>
      <c r="D466" s="228">
        <v>141590</v>
      </c>
      <c r="E466" s="228" t="s">
        <v>23364</v>
      </c>
    </row>
    <row r="467" spans="1:5" ht="15.75">
      <c r="A467" s="228">
        <v>143006</v>
      </c>
      <c r="B467" s="216" t="s">
        <v>23254</v>
      </c>
      <c r="C467" s="33"/>
      <c r="D467" s="228">
        <v>141590</v>
      </c>
      <c r="E467" s="228" t="s">
        <v>23364</v>
      </c>
    </row>
    <row r="468" spans="1:5" ht="15.75">
      <c r="A468" s="34">
        <v>143009</v>
      </c>
      <c r="B468" s="35" t="s">
        <v>23255</v>
      </c>
      <c r="C468" s="33"/>
      <c r="D468" s="228">
        <v>141590</v>
      </c>
      <c r="E468" s="228" t="s">
        <v>23364</v>
      </c>
    </row>
    <row r="469" spans="1:5" s="25" customFormat="1" ht="15.75">
      <c r="A469" s="30">
        <v>1477</v>
      </c>
      <c r="B469" s="30" t="s">
        <v>23368</v>
      </c>
      <c r="C469" s="31"/>
      <c r="D469" s="26">
        <v>1475</v>
      </c>
      <c r="E469" s="26" t="s">
        <v>23338</v>
      </c>
    </row>
    <row r="470" spans="1:5" ht="15.75">
      <c r="A470" s="218">
        <v>147701</v>
      </c>
      <c r="B470" s="218" t="s">
        <v>23369</v>
      </c>
      <c r="C470" s="14"/>
      <c r="D470" s="27">
        <v>147502</v>
      </c>
      <c r="E470" s="27" t="s">
        <v>23369</v>
      </c>
    </row>
    <row r="471" spans="1:5" ht="15.75">
      <c r="A471" s="218">
        <v>147702</v>
      </c>
      <c r="B471" s="218" t="s">
        <v>23370</v>
      </c>
      <c r="C471" s="14"/>
      <c r="D471" s="27">
        <v>147502</v>
      </c>
      <c r="E471" s="27" t="s">
        <v>23369</v>
      </c>
    </row>
    <row r="472" spans="1:5" ht="15.75">
      <c r="A472" s="220">
        <v>1480</v>
      </c>
      <c r="B472" s="220" t="s">
        <v>23371</v>
      </c>
      <c r="C472" s="15"/>
      <c r="D472" s="220">
        <v>1480</v>
      </c>
      <c r="E472" s="220" t="s">
        <v>23345</v>
      </c>
    </row>
    <row r="473" spans="1:5" ht="15.75">
      <c r="A473" s="228">
        <v>148003</v>
      </c>
      <c r="B473" s="228" t="s">
        <v>23369</v>
      </c>
      <c r="C473" s="13"/>
      <c r="D473" s="228">
        <v>148003</v>
      </c>
      <c r="E473" s="228" t="s">
        <v>23369</v>
      </c>
    </row>
    <row r="474" spans="1:5" ht="15.75">
      <c r="A474" s="228">
        <v>148025</v>
      </c>
      <c r="B474" s="228" t="s">
        <v>23370</v>
      </c>
      <c r="C474" s="13"/>
      <c r="D474" s="27">
        <v>147502</v>
      </c>
      <c r="E474" s="27" t="s">
        <v>23369</v>
      </c>
    </row>
    <row r="475" spans="1:5" ht="15.75">
      <c r="A475" s="10">
        <v>15</v>
      </c>
      <c r="B475" s="10" t="s">
        <v>23372</v>
      </c>
      <c r="C475" s="11"/>
      <c r="D475" s="10">
        <v>15</v>
      </c>
      <c r="E475" s="10" t="s">
        <v>23372</v>
      </c>
    </row>
    <row r="476" spans="1:5" ht="15.75">
      <c r="A476" s="226">
        <v>1505</v>
      </c>
      <c r="B476" s="226" t="s">
        <v>23373</v>
      </c>
      <c r="C476" s="12"/>
      <c r="D476" s="226">
        <v>1505</v>
      </c>
      <c r="E476" s="226" t="s">
        <v>23373</v>
      </c>
    </row>
    <row r="477" spans="1:5" ht="15.75">
      <c r="A477" s="228">
        <v>150503</v>
      </c>
      <c r="B477" s="228" t="s">
        <v>23374</v>
      </c>
      <c r="C477" s="13"/>
      <c r="D477" s="228">
        <v>150503</v>
      </c>
      <c r="E477" s="228" t="s">
        <v>23374</v>
      </c>
    </row>
    <row r="478" spans="1:5" ht="15.75">
      <c r="A478" s="228">
        <v>150506</v>
      </c>
      <c r="B478" s="228" t="s">
        <v>23375</v>
      </c>
      <c r="C478" s="13"/>
      <c r="D478" s="228">
        <v>150506</v>
      </c>
      <c r="E478" s="228" t="s">
        <v>23375</v>
      </c>
    </row>
    <row r="479" spans="1:5" ht="15.75">
      <c r="A479" s="228">
        <v>150516</v>
      </c>
      <c r="B479" s="228" t="s">
        <v>23376</v>
      </c>
      <c r="C479" s="13"/>
      <c r="D479" s="228">
        <v>150516</v>
      </c>
      <c r="E479" s="228" t="s">
        <v>23376</v>
      </c>
    </row>
    <row r="480" spans="1:5" ht="15.75">
      <c r="A480" s="228">
        <v>150533</v>
      </c>
      <c r="B480" s="228" t="s">
        <v>23377</v>
      </c>
      <c r="C480" s="13"/>
      <c r="D480" s="228">
        <v>150533</v>
      </c>
      <c r="E480" s="228" t="s">
        <v>23377</v>
      </c>
    </row>
    <row r="481" spans="1:5" ht="15.75">
      <c r="A481" s="228">
        <v>150534</v>
      </c>
      <c r="B481" s="228" t="s">
        <v>23378</v>
      </c>
      <c r="C481" s="13"/>
      <c r="D481" s="228">
        <v>150534</v>
      </c>
      <c r="E481" s="228" t="s">
        <v>23378</v>
      </c>
    </row>
    <row r="482" spans="1:5" ht="15.75">
      <c r="A482" s="228">
        <v>150539</v>
      </c>
      <c r="B482" s="228" t="s">
        <v>23379</v>
      </c>
      <c r="C482" s="13"/>
      <c r="D482" s="228">
        <v>150539</v>
      </c>
      <c r="E482" s="228" t="s">
        <v>23379</v>
      </c>
    </row>
    <row r="483" spans="1:5" ht="15.75">
      <c r="A483" s="228">
        <v>150543</v>
      </c>
      <c r="B483" s="228" t="s">
        <v>23186</v>
      </c>
      <c r="C483" s="13"/>
      <c r="D483" s="228">
        <v>150543</v>
      </c>
      <c r="E483" s="228" t="s">
        <v>23186</v>
      </c>
    </row>
    <row r="484" spans="1:5" ht="15.75">
      <c r="A484" s="228">
        <v>150590</v>
      </c>
      <c r="B484" s="228" t="s">
        <v>23380</v>
      </c>
      <c r="C484" s="13"/>
      <c r="D484" s="228">
        <v>150590</v>
      </c>
      <c r="E484" s="228" t="s">
        <v>23380</v>
      </c>
    </row>
    <row r="485" spans="1:5" ht="15.75">
      <c r="A485" s="226">
        <v>1510</v>
      </c>
      <c r="B485" s="226" t="s">
        <v>23381</v>
      </c>
      <c r="C485" s="12"/>
      <c r="D485" s="226">
        <v>1510</v>
      </c>
      <c r="E485" s="226" t="s">
        <v>23381</v>
      </c>
    </row>
    <row r="486" spans="1:5" ht="15.75">
      <c r="A486" s="228">
        <v>151002</v>
      </c>
      <c r="B486" s="228" t="s">
        <v>23248</v>
      </c>
      <c r="C486" s="13"/>
      <c r="D486" s="228">
        <v>151002</v>
      </c>
      <c r="E486" s="228" t="s">
        <v>23248</v>
      </c>
    </row>
    <row r="487" spans="1:5" ht="15.75">
      <c r="A487" s="228">
        <v>151004</v>
      </c>
      <c r="B487" s="228" t="s">
        <v>23375</v>
      </c>
      <c r="C487" s="13"/>
      <c r="D487" s="228">
        <v>151004</v>
      </c>
      <c r="E487" s="228" t="s">
        <v>23375</v>
      </c>
    </row>
    <row r="488" spans="1:5" ht="15.75">
      <c r="A488" s="228">
        <v>151011</v>
      </c>
      <c r="B488" s="228" t="s">
        <v>23374</v>
      </c>
      <c r="C488" s="13"/>
      <c r="D488" s="228">
        <v>151011</v>
      </c>
      <c r="E488" s="228" t="s">
        <v>23374</v>
      </c>
    </row>
    <row r="489" spans="1:5" ht="15.75">
      <c r="A489" s="228">
        <v>151025</v>
      </c>
      <c r="B489" s="228" t="s">
        <v>23382</v>
      </c>
      <c r="C489" s="13"/>
      <c r="D489" s="228">
        <v>151025</v>
      </c>
      <c r="E489" s="228" t="s">
        <v>23382</v>
      </c>
    </row>
    <row r="490" spans="1:5" ht="15.75">
      <c r="A490" s="228">
        <v>151026</v>
      </c>
      <c r="B490" s="228" t="s">
        <v>23377</v>
      </c>
      <c r="C490" s="13"/>
      <c r="D490" s="228">
        <v>151026</v>
      </c>
      <c r="E490" s="228" t="s">
        <v>23377</v>
      </c>
    </row>
    <row r="491" spans="1:5" ht="15.75">
      <c r="A491" s="228">
        <v>151027</v>
      </c>
      <c r="B491" s="228" t="s">
        <v>23378</v>
      </c>
      <c r="C491" s="13"/>
      <c r="D491" s="228">
        <v>151027</v>
      </c>
      <c r="E491" s="228" t="s">
        <v>23378</v>
      </c>
    </row>
    <row r="492" spans="1:5" ht="15.75">
      <c r="A492" s="228">
        <v>151030</v>
      </c>
      <c r="B492" s="228" t="s">
        <v>23383</v>
      </c>
      <c r="C492" s="13"/>
      <c r="D492" s="228">
        <v>151030</v>
      </c>
      <c r="E492" s="228" t="s">
        <v>23383</v>
      </c>
    </row>
    <row r="493" spans="1:5" ht="15.75">
      <c r="A493" s="228">
        <v>151032</v>
      </c>
      <c r="B493" s="228" t="s">
        <v>23384</v>
      </c>
      <c r="C493" s="13"/>
      <c r="D493" s="228">
        <v>151032</v>
      </c>
      <c r="E493" s="228" t="s">
        <v>23384</v>
      </c>
    </row>
    <row r="494" spans="1:5" ht="15.75">
      <c r="A494" s="228">
        <v>151042</v>
      </c>
      <c r="B494" s="228" t="s">
        <v>23186</v>
      </c>
      <c r="C494" s="13"/>
      <c r="D494" s="228">
        <v>151042</v>
      </c>
      <c r="E494" s="228" t="s">
        <v>23186</v>
      </c>
    </row>
    <row r="495" spans="1:5" ht="15.75">
      <c r="A495" s="218">
        <v>151065</v>
      </c>
      <c r="B495" s="218" t="s">
        <v>23385</v>
      </c>
      <c r="C495" s="14"/>
      <c r="D495" s="228">
        <v>151065</v>
      </c>
      <c r="E495" s="228" t="s">
        <v>23385</v>
      </c>
    </row>
    <row r="496" spans="1:5" ht="15.75">
      <c r="A496" s="218">
        <v>151090</v>
      </c>
      <c r="B496" s="218" t="s">
        <v>23386</v>
      </c>
      <c r="C496" s="14"/>
      <c r="D496" s="228">
        <v>151090</v>
      </c>
      <c r="E496" s="228" t="s">
        <v>23386</v>
      </c>
    </row>
    <row r="497" spans="1:5" ht="15.75">
      <c r="A497" s="220">
        <v>1511</v>
      </c>
      <c r="B497" s="220" t="s">
        <v>23387</v>
      </c>
      <c r="C497" s="15"/>
      <c r="D497" s="26">
        <v>1518</v>
      </c>
      <c r="E497" s="26" t="s">
        <v>23388</v>
      </c>
    </row>
    <row r="498" spans="1:5" ht="15.75">
      <c r="A498" s="218">
        <v>151101</v>
      </c>
      <c r="B498" s="218" t="s">
        <v>23389</v>
      </c>
      <c r="C498" s="14"/>
      <c r="D498" s="36">
        <v>151890</v>
      </c>
      <c r="E498" s="36" t="s">
        <v>23390</v>
      </c>
    </row>
    <row r="499" spans="1:5" ht="15.75">
      <c r="A499" s="218">
        <v>151102</v>
      </c>
      <c r="B499" s="218" t="s">
        <v>23391</v>
      </c>
      <c r="C499" s="14"/>
      <c r="D499" s="36">
        <v>151890</v>
      </c>
      <c r="E499" s="36" t="s">
        <v>23390</v>
      </c>
    </row>
    <row r="500" spans="1:5" ht="15.75">
      <c r="A500" s="220">
        <v>1512</v>
      </c>
      <c r="B500" s="220" t="s">
        <v>23392</v>
      </c>
      <c r="C500" s="15"/>
      <c r="D500" s="226">
        <v>1512</v>
      </c>
      <c r="E500" s="226" t="s">
        <v>23392</v>
      </c>
    </row>
    <row r="501" spans="1:5" ht="15.75">
      <c r="A501" s="218">
        <v>151201</v>
      </c>
      <c r="B501" s="218" t="s">
        <v>23393</v>
      </c>
      <c r="C501" s="14"/>
      <c r="D501" s="228">
        <v>151201</v>
      </c>
      <c r="E501" s="228" t="s">
        <v>23393</v>
      </c>
    </row>
    <row r="502" spans="1:5" ht="15.75">
      <c r="A502" s="236">
        <v>1514</v>
      </c>
      <c r="B502" s="236" t="s">
        <v>23394</v>
      </c>
      <c r="C502" s="12"/>
      <c r="D502" s="26">
        <v>1516</v>
      </c>
      <c r="E502" s="26" t="s">
        <v>23395</v>
      </c>
    </row>
    <row r="503" spans="1:5" ht="15.75">
      <c r="A503" s="236"/>
      <c r="B503" s="236"/>
      <c r="C503" s="12"/>
      <c r="D503" s="26">
        <v>1517</v>
      </c>
      <c r="E503" s="26" t="s">
        <v>23396</v>
      </c>
    </row>
    <row r="504" spans="1:5" ht="15.75">
      <c r="A504" s="236"/>
      <c r="B504" s="236"/>
      <c r="C504" s="12"/>
      <c r="D504" s="26">
        <v>1518</v>
      </c>
      <c r="E504" s="26" t="s">
        <v>23388</v>
      </c>
    </row>
    <row r="505" spans="1:5" ht="15.75">
      <c r="A505" s="228">
        <v>151401</v>
      </c>
      <c r="B505" s="228" t="s">
        <v>23397</v>
      </c>
      <c r="C505" s="13"/>
      <c r="D505" s="27">
        <v>151601</v>
      </c>
      <c r="E505" s="27" t="s">
        <v>23397</v>
      </c>
    </row>
    <row r="506" spans="1:5" ht="15.75">
      <c r="A506" s="228">
        <v>151402</v>
      </c>
      <c r="B506" s="228" t="s">
        <v>23398</v>
      </c>
      <c r="C506" s="13"/>
      <c r="D506" s="27">
        <v>151701</v>
      </c>
      <c r="E506" s="27" t="s">
        <v>23399</v>
      </c>
    </row>
    <row r="507" spans="1:5" ht="15.75">
      <c r="A507" s="228">
        <v>151403</v>
      </c>
      <c r="B507" s="228" t="s">
        <v>23400</v>
      </c>
      <c r="C507" s="13"/>
      <c r="D507" s="27">
        <v>151801</v>
      </c>
      <c r="E507" s="27" t="s">
        <v>23400</v>
      </c>
    </row>
    <row r="508" spans="1:5" ht="15.75">
      <c r="A508" s="228">
        <v>151406</v>
      </c>
      <c r="B508" s="228" t="s">
        <v>23401</v>
      </c>
      <c r="C508" s="13"/>
      <c r="D508" s="27">
        <v>151804</v>
      </c>
      <c r="E508" s="27" t="s">
        <v>23401</v>
      </c>
    </row>
    <row r="509" spans="1:5" ht="15.75">
      <c r="A509" s="228">
        <v>151407</v>
      </c>
      <c r="B509" s="228" t="s">
        <v>23402</v>
      </c>
      <c r="C509" s="13"/>
      <c r="D509" s="27">
        <v>151805</v>
      </c>
      <c r="E509" s="27" t="s">
        <v>23403</v>
      </c>
    </row>
    <row r="510" spans="1:5" ht="15.75">
      <c r="A510" s="218">
        <v>151408</v>
      </c>
      <c r="B510" s="218" t="s">
        <v>23385</v>
      </c>
      <c r="C510" s="14"/>
      <c r="D510" s="27">
        <v>151806</v>
      </c>
      <c r="E510" s="27" t="s">
        <v>23385</v>
      </c>
    </row>
    <row r="511" spans="1:5" ht="15.75">
      <c r="A511" s="218">
        <v>151409</v>
      </c>
      <c r="B511" s="218" t="s">
        <v>23404</v>
      </c>
      <c r="C511" s="14"/>
      <c r="D511" s="27">
        <v>151807</v>
      </c>
      <c r="E511" s="27" t="s">
        <v>23404</v>
      </c>
    </row>
    <row r="512" spans="1:5" ht="15.75">
      <c r="A512" s="228">
        <v>151410</v>
      </c>
      <c r="B512" s="228" t="s">
        <v>23405</v>
      </c>
      <c r="C512" s="13"/>
      <c r="D512" s="27">
        <v>151808</v>
      </c>
      <c r="E512" s="27" t="s">
        <v>23405</v>
      </c>
    </row>
    <row r="513" spans="1:5" ht="15.75">
      <c r="A513" s="228">
        <v>151411</v>
      </c>
      <c r="B513" s="228" t="s">
        <v>23406</v>
      </c>
      <c r="C513" s="13"/>
      <c r="D513" s="27">
        <v>151809</v>
      </c>
      <c r="E513" s="27" t="s">
        <v>23406</v>
      </c>
    </row>
    <row r="514" spans="1:5" ht="15.75">
      <c r="A514" s="228">
        <v>151412</v>
      </c>
      <c r="B514" s="228" t="s">
        <v>23407</v>
      </c>
      <c r="C514" s="13"/>
      <c r="D514" s="27">
        <v>151810</v>
      </c>
      <c r="E514" s="27" t="s">
        <v>23407</v>
      </c>
    </row>
    <row r="515" spans="1:5" ht="15.75">
      <c r="A515" s="228">
        <v>151413</v>
      </c>
      <c r="B515" s="228" t="s">
        <v>23408</v>
      </c>
      <c r="C515" s="13"/>
      <c r="D515" s="27">
        <v>151811</v>
      </c>
      <c r="E515" s="27" t="s">
        <v>23408</v>
      </c>
    </row>
    <row r="516" spans="1:5" ht="15.75">
      <c r="A516" s="228">
        <v>151414</v>
      </c>
      <c r="B516" s="228" t="s">
        <v>23409</v>
      </c>
      <c r="C516" s="13"/>
      <c r="D516" s="27">
        <v>151812</v>
      </c>
      <c r="E516" s="27" t="s">
        <v>23409</v>
      </c>
    </row>
    <row r="517" spans="1:5" ht="15.75">
      <c r="A517" s="228">
        <v>151418</v>
      </c>
      <c r="B517" s="228" t="s">
        <v>23410</v>
      </c>
      <c r="C517" s="13"/>
      <c r="D517" s="20">
        <v>151822</v>
      </c>
      <c r="E517" s="20" t="s">
        <v>23410</v>
      </c>
    </row>
    <row r="518" spans="1:5" ht="15.75">
      <c r="A518" s="228">
        <v>151490</v>
      </c>
      <c r="B518" s="228" t="s">
        <v>23411</v>
      </c>
      <c r="C518" s="13"/>
      <c r="D518" s="27">
        <v>151890</v>
      </c>
      <c r="E518" s="27" t="s">
        <v>23390</v>
      </c>
    </row>
    <row r="519" spans="1:5" ht="15.75">
      <c r="A519" s="226">
        <v>1520</v>
      </c>
      <c r="B519" s="226" t="s">
        <v>23412</v>
      </c>
      <c r="C519" s="12"/>
      <c r="D519" s="226">
        <v>1520</v>
      </c>
      <c r="E519" s="226" t="s">
        <v>23412</v>
      </c>
    </row>
    <row r="520" spans="1:5" ht="15.75">
      <c r="A520" s="228">
        <v>152003</v>
      </c>
      <c r="B520" s="228" t="s">
        <v>23374</v>
      </c>
      <c r="C520" s="13"/>
      <c r="D520" s="228">
        <v>152003</v>
      </c>
      <c r="E520" s="228" t="s">
        <v>23374</v>
      </c>
    </row>
    <row r="521" spans="1:5" ht="15.75">
      <c r="A521" s="218">
        <v>152007</v>
      </c>
      <c r="B521" s="218" t="s">
        <v>23375</v>
      </c>
      <c r="C521" s="14"/>
      <c r="D521" s="228">
        <v>152007</v>
      </c>
      <c r="E521" s="228" t="s">
        <v>23375</v>
      </c>
    </row>
    <row r="522" spans="1:5" ht="15.75">
      <c r="A522" s="228">
        <v>152017</v>
      </c>
      <c r="B522" s="228" t="s">
        <v>23376</v>
      </c>
      <c r="C522" s="13"/>
      <c r="D522" s="228">
        <v>152017</v>
      </c>
      <c r="E522" s="228" t="s">
        <v>23376</v>
      </c>
    </row>
    <row r="523" spans="1:5" ht="15.75">
      <c r="A523" s="218">
        <v>152023</v>
      </c>
      <c r="B523" s="218" t="s">
        <v>23377</v>
      </c>
      <c r="C523" s="14"/>
      <c r="D523" s="228">
        <v>152023</v>
      </c>
      <c r="E523" s="228" t="s">
        <v>23377</v>
      </c>
    </row>
    <row r="524" spans="1:5" ht="15.75">
      <c r="A524" s="218">
        <v>152024</v>
      </c>
      <c r="B524" s="218" t="s">
        <v>23378</v>
      </c>
      <c r="C524" s="14"/>
      <c r="D524" s="228">
        <v>152024</v>
      </c>
      <c r="E524" s="228" t="s">
        <v>23378</v>
      </c>
    </row>
    <row r="525" spans="1:5" ht="15.75">
      <c r="A525" s="218">
        <v>152029</v>
      </c>
      <c r="B525" s="218" t="s">
        <v>23379</v>
      </c>
      <c r="C525" s="14"/>
      <c r="D525" s="228">
        <v>152029</v>
      </c>
      <c r="E525" s="228" t="s">
        <v>23379</v>
      </c>
    </row>
    <row r="526" spans="1:5" ht="15.75">
      <c r="A526" s="218">
        <v>152034</v>
      </c>
      <c r="B526" s="218" t="s">
        <v>23186</v>
      </c>
      <c r="C526" s="14"/>
      <c r="D526" s="228">
        <v>152034</v>
      </c>
      <c r="E526" s="228" t="s">
        <v>23186</v>
      </c>
    </row>
    <row r="527" spans="1:5" ht="15.75">
      <c r="A527" s="218">
        <v>152090</v>
      </c>
      <c r="B527" s="218" t="s">
        <v>23413</v>
      </c>
      <c r="C527" s="14"/>
      <c r="D527" s="228">
        <v>152090</v>
      </c>
      <c r="E527" s="228" t="s">
        <v>23413</v>
      </c>
    </row>
    <row r="528" spans="1:5" ht="15.75">
      <c r="A528" s="220">
        <v>1525</v>
      </c>
      <c r="B528" s="220" t="s">
        <v>23414</v>
      </c>
      <c r="C528" s="15"/>
      <c r="D528" s="226">
        <v>1525</v>
      </c>
      <c r="E528" s="226" t="s">
        <v>23414</v>
      </c>
    </row>
    <row r="529" spans="1:5" ht="15.75">
      <c r="A529" s="218">
        <v>152502</v>
      </c>
      <c r="B529" s="218" t="s">
        <v>23393</v>
      </c>
      <c r="C529" s="14"/>
      <c r="D529" s="228">
        <v>152502</v>
      </c>
      <c r="E529" s="228" t="s">
        <v>23393</v>
      </c>
    </row>
    <row r="530" spans="1:5" ht="15.75">
      <c r="A530" s="218">
        <v>152505</v>
      </c>
      <c r="B530" s="218" t="s">
        <v>23415</v>
      </c>
      <c r="C530" s="14"/>
      <c r="D530" s="228">
        <v>152505</v>
      </c>
      <c r="E530" s="228" t="s">
        <v>23415</v>
      </c>
    </row>
    <row r="531" spans="1:5" ht="15.75">
      <c r="A531" s="218">
        <v>152512</v>
      </c>
      <c r="B531" s="218" t="s">
        <v>23385</v>
      </c>
      <c r="C531" s="14"/>
      <c r="D531" s="228">
        <v>152512</v>
      </c>
      <c r="E531" s="228" t="s">
        <v>23385</v>
      </c>
    </row>
    <row r="532" spans="1:5" ht="15.75">
      <c r="A532" s="218">
        <v>152519</v>
      </c>
      <c r="B532" s="218" t="s">
        <v>23398</v>
      </c>
      <c r="C532" s="14"/>
      <c r="D532" s="228">
        <v>152519</v>
      </c>
      <c r="E532" s="228" t="s">
        <v>23398</v>
      </c>
    </row>
    <row r="533" spans="1:5" ht="15.75">
      <c r="A533" s="218">
        <v>152520</v>
      </c>
      <c r="B533" s="218" t="s">
        <v>23375</v>
      </c>
      <c r="C533" s="14"/>
      <c r="D533" s="228">
        <v>152520</v>
      </c>
      <c r="E533" s="228" t="s">
        <v>23375</v>
      </c>
    </row>
    <row r="534" spans="1:5" ht="15.75">
      <c r="A534" s="218">
        <v>152521</v>
      </c>
      <c r="B534" s="218" t="s">
        <v>23416</v>
      </c>
      <c r="C534" s="14"/>
      <c r="D534" s="228">
        <v>152521</v>
      </c>
      <c r="E534" s="228" t="s">
        <v>23416</v>
      </c>
    </row>
    <row r="535" spans="1:5" ht="15.75">
      <c r="A535" s="218">
        <v>152522</v>
      </c>
      <c r="B535" s="218" t="s">
        <v>23186</v>
      </c>
      <c r="C535" s="14"/>
      <c r="D535" s="228">
        <v>152522</v>
      </c>
      <c r="E535" s="228" t="s">
        <v>23186</v>
      </c>
    </row>
    <row r="536" spans="1:5" ht="15.75">
      <c r="A536" s="218">
        <v>152527</v>
      </c>
      <c r="B536" s="218" t="s">
        <v>23374</v>
      </c>
      <c r="C536" s="14"/>
      <c r="D536" s="228">
        <v>152527</v>
      </c>
      <c r="E536" s="228" t="s">
        <v>23374</v>
      </c>
    </row>
    <row r="537" spans="1:5" ht="15.75">
      <c r="A537" s="218">
        <v>152537</v>
      </c>
      <c r="B537" s="218" t="s">
        <v>23417</v>
      </c>
      <c r="C537" s="14"/>
      <c r="D537" s="228">
        <v>152537</v>
      </c>
      <c r="E537" s="228" t="s">
        <v>23417</v>
      </c>
    </row>
    <row r="538" spans="1:5" ht="15.75">
      <c r="A538" s="218">
        <v>152540</v>
      </c>
      <c r="B538" s="218" t="s">
        <v>23378</v>
      </c>
      <c r="C538" s="14"/>
      <c r="D538" s="228">
        <v>152540</v>
      </c>
      <c r="E538" s="228" t="s">
        <v>23378</v>
      </c>
    </row>
    <row r="539" spans="1:5" ht="15.75">
      <c r="A539" s="218">
        <v>152543</v>
      </c>
      <c r="B539" s="218" t="s">
        <v>23383</v>
      </c>
      <c r="C539" s="14"/>
      <c r="D539" s="228">
        <v>152543</v>
      </c>
      <c r="E539" s="228" t="s">
        <v>23383</v>
      </c>
    </row>
    <row r="540" spans="1:5" ht="15.75">
      <c r="A540" s="218">
        <v>152544</v>
      </c>
      <c r="B540" s="218" t="s">
        <v>23418</v>
      </c>
      <c r="C540" s="14"/>
      <c r="D540" s="228">
        <v>152544</v>
      </c>
      <c r="E540" s="228" t="s">
        <v>23418</v>
      </c>
    </row>
    <row r="541" spans="1:5" ht="15.75">
      <c r="A541" s="218">
        <v>152545</v>
      </c>
      <c r="B541" s="218" t="s">
        <v>23384</v>
      </c>
      <c r="C541" s="14"/>
      <c r="D541" s="228">
        <v>152545</v>
      </c>
      <c r="E541" s="228" t="s">
        <v>23384</v>
      </c>
    </row>
    <row r="542" spans="1:5" ht="15.75">
      <c r="A542" s="218">
        <v>152590</v>
      </c>
      <c r="B542" s="218" t="s">
        <v>23419</v>
      </c>
      <c r="C542" s="14"/>
      <c r="D542" s="228">
        <v>152590</v>
      </c>
      <c r="E542" s="228" t="s">
        <v>23419</v>
      </c>
    </row>
    <row r="543" spans="1:5" ht="15.75">
      <c r="A543" s="220">
        <v>1530</v>
      </c>
      <c r="B543" s="220" t="s">
        <v>23420</v>
      </c>
      <c r="C543" s="15"/>
      <c r="D543" s="226">
        <v>1530</v>
      </c>
      <c r="E543" s="226" t="s">
        <v>23420</v>
      </c>
    </row>
    <row r="544" spans="1:5" ht="15.75">
      <c r="A544" s="218">
        <v>153005</v>
      </c>
      <c r="B544" s="218" t="s">
        <v>23375</v>
      </c>
      <c r="C544" s="14"/>
      <c r="D544" s="228">
        <v>153005</v>
      </c>
      <c r="E544" s="228" t="s">
        <v>23375</v>
      </c>
    </row>
    <row r="545" spans="1:5" ht="15.75">
      <c r="A545" s="218">
        <v>153007</v>
      </c>
      <c r="B545" s="218" t="s">
        <v>23393</v>
      </c>
      <c r="C545" s="14"/>
      <c r="D545" s="228">
        <v>153007</v>
      </c>
      <c r="E545" s="228" t="s">
        <v>23393</v>
      </c>
    </row>
    <row r="546" spans="1:5" ht="15.75">
      <c r="A546" s="218">
        <v>153008</v>
      </c>
      <c r="B546" s="218" t="s">
        <v>23398</v>
      </c>
      <c r="C546" s="14"/>
      <c r="D546" s="228">
        <v>153008</v>
      </c>
      <c r="E546" s="228" t="s">
        <v>23398</v>
      </c>
    </row>
    <row r="547" spans="1:5" ht="15.75">
      <c r="A547" s="218">
        <v>153009</v>
      </c>
      <c r="B547" s="218" t="s">
        <v>23417</v>
      </c>
      <c r="C547" s="14"/>
      <c r="D547" s="228">
        <v>153009</v>
      </c>
      <c r="E547" s="228" t="s">
        <v>23417</v>
      </c>
    </row>
    <row r="548" spans="1:5" ht="15.75">
      <c r="A548" s="218">
        <v>153011</v>
      </c>
      <c r="B548" s="218" t="s">
        <v>23374</v>
      </c>
      <c r="C548" s="14"/>
      <c r="D548" s="228">
        <v>153011</v>
      </c>
      <c r="E548" s="228" t="s">
        <v>23374</v>
      </c>
    </row>
    <row r="549" spans="1:5" ht="15.75">
      <c r="A549" s="218">
        <v>153015</v>
      </c>
      <c r="B549" s="218" t="s">
        <v>23186</v>
      </c>
      <c r="C549" s="14"/>
      <c r="D549" s="228">
        <v>153015</v>
      </c>
      <c r="E549" s="228" t="s">
        <v>23186</v>
      </c>
    </row>
    <row r="550" spans="1:5" ht="15.75">
      <c r="A550" s="228">
        <v>153028</v>
      </c>
      <c r="B550" s="228" t="s">
        <v>23385</v>
      </c>
      <c r="C550" s="13"/>
      <c r="D550" s="228">
        <v>153028</v>
      </c>
      <c r="E550" s="228" t="s">
        <v>23385</v>
      </c>
    </row>
    <row r="551" spans="1:5" ht="15.75">
      <c r="A551" s="228">
        <v>153030</v>
      </c>
      <c r="B551" s="228" t="s">
        <v>23397</v>
      </c>
      <c r="C551" s="13"/>
      <c r="D551" s="228">
        <v>153030</v>
      </c>
      <c r="E551" s="228" t="s">
        <v>23397</v>
      </c>
    </row>
    <row r="552" spans="1:5" ht="15.75">
      <c r="A552" s="228">
        <v>153032</v>
      </c>
      <c r="B552" s="228" t="s">
        <v>23404</v>
      </c>
      <c r="C552" s="13"/>
      <c r="D552" s="228">
        <v>153032</v>
      </c>
      <c r="E552" s="228" t="s">
        <v>23404</v>
      </c>
    </row>
    <row r="553" spans="1:5" ht="15.75">
      <c r="A553" s="228">
        <v>153033</v>
      </c>
      <c r="B553" s="228" t="s">
        <v>23416</v>
      </c>
      <c r="C553" s="13"/>
      <c r="D553" s="228">
        <v>153033</v>
      </c>
      <c r="E553" s="228" t="s">
        <v>23416</v>
      </c>
    </row>
    <row r="554" spans="1:5" ht="15.75">
      <c r="A554" s="228">
        <v>153040</v>
      </c>
      <c r="B554" s="228" t="s">
        <v>23383</v>
      </c>
      <c r="C554" s="13"/>
      <c r="D554" s="228">
        <v>153040</v>
      </c>
      <c r="E554" s="228" t="s">
        <v>23383</v>
      </c>
    </row>
    <row r="555" spans="1:5" ht="15.75">
      <c r="A555" s="228">
        <v>153042</v>
      </c>
      <c r="B555" s="228" t="s">
        <v>23421</v>
      </c>
      <c r="C555" s="13"/>
      <c r="D555" s="228">
        <v>153042</v>
      </c>
      <c r="E555" s="228" t="s">
        <v>23421</v>
      </c>
    </row>
    <row r="556" spans="1:5" ht="15.75">
      <c r="A556" s="228">
        <v>153043</v>
      </c>
      <c r="B556" s="228" t="s">
        <v>23377</v>
      </c>
      <c r="C556" s="13"/>
      <c r="D556" s="228">
        <v>153043</v>
      </c>
      <c r="E556" s="228" t="s">
        <v>23377</v>
      </c>
    </row>
    <row r="557" spans="1:5" ht="15.75">
      <c r="A557" s="228">
        <v>153044</v>
      </c>
      <c r="B557" s="228" t="s">
        <v>23378</v>
      </c>
      <c r="C557" s="13"/>
      <c r="D557" s="228">
        <v>153044</v>
      </c>
      <c r="E557" s="228" t="s">
        <v>23378</v>
      </c>
    </row>
    <row r="558" spans="1:5" ht="15.75">
      <c r="A558" s="228">
        <v>153045</v>
      </c>
      <c r="B558" s="228" t="s">
        <v>23379</v>
      </c>
      <c r="C558" s="13"/>
      <c r="D558" s="228">
        <v>153045</v>
      </c>
      <c r="E558" s="228" t="s">
        <v>23379</v>
      </c>
    </row>
    <row r="559" spans="1:5" ht="15.75">
      <c r="A559" s="228">
        <v>153090</v>
      </c>
      <c r="B559" s="228" t="s">
        <v>23422</v>
      </c>
      <c r="C559" s="13"/>
      <c r="D559" s="228">
        <v>153090</v>
      </c>
      <c r="E559" s="228" t="s">
        <v>23422</v>
      </c>
    </row>
    <row r="560" spans="1:5" ht="15.75">
      <c r="A560" s="226">
        <v>1580</v>
      </c>
      <c r="B560" s="226" t="s">
        <v>23423</v>
      </c>
      <c r="C560" s="12"/>
      <c r="D560" s="226">
        <v>1580</v>
      </c>
      <c r="E560" s="226" t="s">
        <v>23424</v>
      </c>
    </row>
    <row r="561" spans="1:5" ht="15.75">
      <c r="A561" s="228">
        <v>158001</v>
      </c>
      <c r="B561" s="228" t="s">
        <v>23425</v>
      </c>
      <c r="C561" s="13"/>
      <c r="D561" s="228">
        <v>158001</v>
      </c>
      <c r="E561" s="228" t="s">
        <v>23425</v>
      </c>
    </row>
    <row r="562" spans="1:5" ht="15.75">
      <c r="A562" s="228">
        <v>158002</v>
      </c>
      <c r="B562" s="228" t="s">
        <v>23426</v>
      </c>
      <c r="C562" s="13"/>
      <c r="D562" s="228">
        <v>158002</v>
      </c>
      <c r="E562" s="228" t="s">
        <v>23426</v>
      </c>
    </row>
    <row r="563" spans="1:5" ht="15.75">
      <c r="A563" s="218">
        <v>158004</v>
      </c>
      <c r="B563" s="218" t="s">
        <v>23427</v>
      </c>
      <c r="C563" s="14"/>
      <c r="D563" s="228">
        <v>1520</v>
      </c>
      <c r="E563" s="228" t="s">
        <v>23412</v>
      </c>
    </row>
    <row r="564" spans="1:5" ht="15.75">
      <c r="A564" s="218">
        <v>158006</v>
      </c>
      <c r="B564" s="218" t="s">
        <v>23393</v>
      </c>
      <c r="C564" s="14"/>
      <c r="D564" s="228">
        <v>158006</v>
      </c>
      <c r="E564" s="228" t="s">
        <v>23393</v>
      </c>
    </row>
    <row r="565" spans="1:5" ht="15.75">
      <c r="A565" s="227">
        <v>158010</v>
      </c>
      <c r="B565" s="212" t="s">
        <v>23428</v>
      </c>
      <c r="C565" s="14"/>
      <c r="D565" s="228">
        <v>1525</v>
      </c>
      <c r="E565" s="228" t="s">
        <v>23414</v>
      </c>
    </row>
    <row r="566" spans="1:5" ht="15.75">
      <c r="A566" s="218">
        <v>158011</v>
      </c>
      <c r="B566" s="218" t="s">
        <v>23429</v>
      </c>
      <c r="C566" s="14"/>
      <c r="D566" s="228">
        <v>158011</v>
      </c>
      <c r="E566" s="228" t="s">
        <v>23429</v>
      </c>
    </row>
    <row r="567" spans="1:5" ht="15.75">
      <c r="A567" s="218">
        <v>158012</v>
      </c>
      <c r="B567" s="218" t="s">
        <v>23430</v>
      </c>
      <c r="C567" s="14"/>
      <c r="D567" s="36">
        <v>151890</v>
      </c>
      <c r="E567" s="36" t="s">
        <v>23390</v>
      </c>
    </row>
    <row r="568" spans="1:5" ht="15.75">
      <c r="A568" s="237">
        <v>158013</v>
      </c>
      <c r="B568" s="238" t="s">
        <v>23431</v>
      </c>
      <c r="C568" s="14"/>
      <c r="D568" s="228">
        <v>158007</v>
      </c>
      <c r="E568" s="228" t="s">
        <v>23397</v>
      </c>
    </row>
    <row r="569" spans="1:5" ht="15.75">
      <c r="A569" s="237"/>
      <c r="B569" s="238"/>
      <c r="C569" s="14"/>
      <c r="D569" s="228">
        <v>158008</v>
      </c>
      <c r="E569" s="228" t="s">
        <v>23398</v>
      </c>
    </row>
    <row r="570" spans="1:5" ht="15.75">
      <c r="A570" s="237"/>
      <c r="B570" s="238"/>
      <c r="C570" s="14"/>
      <c r="D570" s="228">
        <v>158009</v>
      </c>
      <c r="E570" s="228" t="s">
        <v>23417</v>
      </c>
    </row>
    <row r="571" spans="1:5" ht="15.75">
      <c r="A571" s="218">
        <v>158014</v>
      </c>
      <c r="B571" s="218" t="s">
        <v>23427</v>
      </c>
      <c r="C571" s="14"/>
      <c r="D571" s="228">
        <v>1520</v>
      </c>
      <c r="E571" s="228" t="s">
        <v>23412</v>
      </c>
    </row>
    <row r="572" spans="1:5" ht="15.75">
      <c r="A572" s="10">
        <v>16</v>
      </c>
      <c r="B572" s="10" t="s">
        <v>23432</v>
      </c>
      <c r="C572" s="11"/>
      <c r="D572" s="10">
        <v>16</v>
      </c>
      <c r="E572" s="10" t="s">
        <v>23432</v>
      </c>
    </row>
    <row r="573" spans="1:5" ht="15.75">
      <c r="A573" s="226">
        <v>1605</v>
      </c>
      <c r="B573" s="226" t="s">
        <v>23433</v>
      </c>
      <c r="C573" s="12"/>
      <c r="D573" s="226">
        <v>1605</v>
      </c>
      <c r="E573" s="226" t="s">
        <v>23433</v>
      </c>
    </row>
    <row r="574" spans="1:5" ht="15.75">
      <c r="A574" s="37">
        <v>160501</v>
      </c>
      <c r="B574" s="37" t="s">
        <v>23434</v>
      </c>
      <c r="C574" s="38"/>
      <c r="D574" s="37">
        <v>160501</v>
      </c>
      <c r="E574" s="37" t="s">
        <v>23434</v>
      </c>
    </row>
    <row r="575" spans="1:5" ht="15.75">
      <c r="A575" s="37">
        <v>160502</v>
      </c>
      <c r="B575" s="37" t="s">
        <v>23435</v>
      </c>
      <c r="C575" s="38"/>
      <c r="D575" s="37">
        <v>160502</v>
      </c>
      <c r="E575" s="37" t="s">
        <v>23435</v>
      </c>
    </row>
    <row r="576" spans="1:5" ht="15.75">
      <c r="A576" s="37">
        <v>160503</v>
      </c>
      <c r="B576" s="37" t="s">
        <v>23436</v>
      </c>
      <c r="C576" s="38"/>
      <c r="D576" s="37">
        <v>160503</v>
      </c>
      <c r="E576" s="37" t="s">
        <v>23436</v>
      </c>
    </row>
    <row r="577" spans="1:5" ht="15.75">
      <c r="A577" s="37">
        <v>160504</v>
      </c>
      <c r="B577" s="37" t="s">
        <v>23437</v>
      </c>
      <c r="C577" s="38"/>
      <c r="D577" s="37">
        <v>160504</v>
      </c>
      <c r="E577" s="37" t="s">
        <v>23437</v>
      </c>
    </row>
    <row r="578" spans="1:5" ht="15.75">
      <c r="A578" s="218">
        <v>160505</v>
      </c>
      <c r="B578" s="218" t="s">
        <v>23438</v>
      </c>
      <c r="C578" s="14"/>
      <c r="D578" s="218">
        <v>160505</v>
      </c>
      <c r="E578" s="218" t="s">
        <v>23439</v>
      </c>
    </row>
    <row r="579" spans="1:5" ht="15.75">
      <c r="A579" s="220">
        <v>1610</v>
      </c>
      <c r="B579" s="220" t="s">
        <v>23440</v>
      </c>
      <c r="C579" s="15"/>
      <c r="D579" s="220">
        <v>1610</v>
      </c>
      <c r="E579" s="220" t="s">
        <v>23440</v>
      </c>
    </row>
    <row r="580" spans="1:5" ht="15.75">
      <c r="A580" s="218">
        <v>161001</v>
      </c>
      <c r="B580" s="218" t="s">
        <v>23441</v>
      </c>
      <c r="C580" s="14"/>
      <c r="D580" s="218">
        <v>161001</v>
      </c>
      <c r="E580" s="218" t="s">
        <v>23441</v>
      </c>
    </row>
    <row r="581" spans="1:5" ht="15.75">
      <c r="A581" s="218">
        <v>161002</v>
      </c>
      <c r="B581" s="218" t="s">
        <v>23442</v>
      </c>
      <c r="C581" s="14"/>
      <c r="D581" s="218">
        <v>161002</v>
      </c>
      <c r="E581" s="218" t="s">
        <v>23442</v>
      </c>
    </row>
    <row r="582" spans="1:5" ht="15.75">
      <c r="A582" s="218">
        <v>161003</v>
      </c>
      <c r="B582" s="218" t="s">
        <v>23443</v>
      </c>
      <c r="C582" s="14"/>
      <c r="D582" s="218">
        <v>161003</v>
      </c>
      <c r="E582" s="218" t="s">
        <v>23443</v>
      </c>
    </row>
    <row r="583" spans="1:5" ht="15.75">
      <c r="A583" s="218">
        <v>161004</v>
      </c>
      <c r="B583" s="218" t="s">
        <v>23444</v>
      </c>
      <c r="C583" s="14"/>
      <c r="D583" s="218">
        <v>161004</v>
      </c>
      <c r="E583" s="218" t="s">
        <v>23444</v>
      </c>
    </row>
    <row r="584" spans="1:5" ht="15.75">
      <c r="A584" s="218">
        <v>161005</v>
      </c>
      <c r="B584" s="218" t="s">
        <v>23445</v>
      </c>
      <c r="C584" s="14"/>
      <c r="D584" s="218">
        <v>161005</v>
      </c>
      <c r="E584" s="218" t="s">
        <v>23445</v>
      </c>
    </row>
    <row r="585" spans="1:5" ht="15.75">
      <c r="A585" s="218">
        <v>161006</v>
      </c>
      <c r="B585" s="218" t="s">
        <v>23446</v>
      </c>
      <c r="C585" s="14"/>
      <c r="D585" s="218">
        <v>161006</v>
      </c>
      <c r="E585" s="218" t="s">
        <v>23447</v>
      </c>
    </row>
    <row r="586" spans="1:5" ht="15.75">
      <c r="A586" s="218">
        <v>161090</v>
      </c>
      <c r="B586" s="218" t="s">
        <v>23448</v>
      </c>
      <c r="C586" s="14"/>
      <c r="D586" s="218">
        <v>161090</v>
      </c>
      <c r="E586" s="218" t="s">
        <v>23448</v>
      </c>
    </row>
    <row r="587" spans="1:5" ht="15.75">
      <c r="A587" s="220">
        <v>1612</v>
      </c>
      <c r="B587" s="220" t="s">
        <v>23449</v>
      </c>
      <c r="C587" s="15"/>
      <c r="D587" s="220">
        <v>1612</v>
      </c>
      <c r="E587" s="220" t="s">
        <v>23450</v>
      </c>
    </row>
    <row r="588" spans="1:5" ht="15.75">
      <c r="A588" s="218">
        <v>161201</v>
      </c>
      <c r="B588" s="218" t="s">
        <v>23451</v>
      </c>
      <c r="C588" s="14"/>
      <c r="D588" s="218">
        <v>161201</v>
      </c>
      <c r="E588" s="218" t="s">
        <v>23451</v>
      </c>
    </row>
    <row r="589" spans="1:5" ht="15.75">
      <c r="A589" s="218">
        <v>161202</v>
      </c>
      <c r="B589" s="218" t="s">
        <v>23452</v>
      </c>
      <c r="C589" s="14"/>
      <c r="D589" s="218">
        <v>161202</v>
      </c>
      <c r="E589" s="218" t="s">
        <v>23452</v>
      </c>
    </row>
    <row r="590" spans="1:5" ht="15.75">
      <c r="A590" s="220">
        <v>1615</v>
      </c>
      <c r="B590" s="220" t="s">
        <v>23453</v>
      </c>
      <c r="C590" s="15"/>
      <c r="D590" s="220">
        <v>1615</v>
      </c>
      <c r="E590" s="220" t="s">
        <v>23453</v>
      </c>
    </row>
    <row r="591" spans="1:5" ht="15.75">
      <c r="A591" s="218">
        <v>161501</v>
      </c>
      <c r="B591" s="218" t="s">
        <v>23454</v>
      </c>
      <c r="C591" s="14"/>
      <c r="D591" s="218">
        <v>161501</v>
      </c>
      <c r="E591" s="218" t="s">
        <v>23454</v>
      </c>
    </row>
    <row r="592" spans="1:5" ht="15.75">
      <c r="A592" s="218">
        <v>161504</v>
      </c>
      <c r="B592" s="218" t="s">
        <v>23455</v>
      </c>
      <c r="C592" s="14"/>
      <c r="D592" s="218">
        <v>161504</v>
      </c>
      <c r="E592" s="218" t="s">
        <v>23455</v>
      </c>
    </row>
    <row r="593" spans="1:5" ht="15.75">
      <c r="A593" s="218">
        <v>161505</v>
      </c>
      <c r="B593" s="218" t="s">
        <v>23456</v>
      </c>
      <c r="C593" s="14"/>
      <c r="D593" s="218">
        <v>161505</v>
      </c>
      <c r="E593" s="218" t="s">
        <v>23456</v>
      </c>
    </row>
    <row r="594" spans="1:5" ht="15.75">
      <c r="A594" s="218">
        <v>161590</v>
      </c>
      <c r="B594" s="218" t="s">
        <v>23457</v>
      </c>
      <c r="C594" s="14"/>
      <c r="D594" s="218">
        <v>161590</v>
      </c>
      <c r="E594" s="218" t="s">
        <v>23457</v>
      </c>
    </row>
    <row r="595" spans="1:5" ht="15.75">
      <c r="A595" s="220">
        <v>1620</v>
      </c>
      <c r="B595" s="220" t="s">
        <v>23458</v>
      </c>
      <c r="C595" s="15"/>
      <c r="D595" s="220">
        <v>1620</v>
      </c>
      <c r="E595" s="220" t="s">
        <v>23458</v>
      </c>
    </row>
    <row r="596" spans="1:5" ht="15.75">
      <c r="A596" s="218">
        <v>162001</v>
      </c>
      <c r="B596" s="218" t="s">
        <v>23455</v>
      </c>
      <c r="C596" s="14"/>
      <c r="D596" s="218">
        <v>162001</v>
      </c>
      <c r="E596" s="218" t="s">
        <v>23455</v>
      </c>
    </row>
    <row r="597" spans="1:5" ht="15.75">
      <c r="A597" s="218">
        <v>162002</v>
      </c>
      <c r="B597" s="218" t="s">
        <v>23456</v>
      </c>
      <c r="C597" s="14"/>
      <c r="D597" s="218">
        <v>162002</v>
      </c>
      <c r="E597" s="218" t="s">
        <v>23456</v>
      </c>
    </row>
    <row r="598" spans="1:5" ht="15.75">
      <c r="A598" s="218">
        <v>162003</v>
      </c>
      <c r="B598" s="218" t="s">
        <v>23459</v>
      </c>
      <c r="C598" s="14"/>
      <c r="D598" s="218">
        <v>162003</v>
      </c>
      <c r="E598" s="218" t="s">
        <v>23459</v>
      </c>
    </row>
    <row r="599" spans="1:5" ht="15.75">
      <c r="A599" s="218">
        <v>162004</v>
      </c>
      <c r="B599" s="218" t="s">
        <v>23460</v>
      </c>
      <c r="C599" s="14"/>
      <c r="D599" s="218">
        <v>162004</v>
      </c>
      <c r="E599" s="218" t="s">
        <v>23460</v>
      </c>
    </row>
    <row r="600" spans="1:5" ht="15.75">
      <c r="A600" s="218">
        <v>162005</v>
      </c>
      <c r="B600" s="218" t="s">
        <v>23383</v>
      </c>
      <c r="C600" s="14"/>
      <c r="D600" s="218">
        <v>162005</v>
      </c>
      <c r="E600" s="218" t="s">
        <v>23383</v>
      </c>
    </row>
    <row r="601" spans="1:5" ht="15.75">
      <c r="A601" s="218">
        <v>162007</v>
      </c>
      <c r="B601" s="218" t="s">
        <v>23461</v>
      </c>
      <c r="C601" s="14"/>
      <c r="D601" s="218">
        <v>162007</v>
      </c>
      <c r="E601" s="218" t="s">
        <v>23461</v>
      </c>
    </row>
    <row r="602" spans="1:5" ht="15.75">
      <c r="A602" s="218">
        <v>162008</v>
      </c>
      <c r="B602" s="218" t="s">
        <v>23462</v>
      </c>
      <c r="C602" s="14"/>
      <c r="D602" s="218">
        <v>162008</v>
      </c>
      <c r="E602" s="218" t="s">
        <v>23462</v>
      </c>
    </row>
    <row r="603" spans="1:5" ht="15.75">
      <c r="A603" s="218">
        <v>162090</v>
      </c>
      <c r="B603" s="218" t="s">
        <v>23463</v>
      </c>
      <c r="C603" s="14"/>
      <c r="D603" s="218">
        <v>162090</v>
      </c>
      <c r="E603" s="218" t="s">
        <v>23463</v>
      </c>
    </row>
    <row r="604" spans="1:5" ht="15.75">
      <c r="A604" s="220">
        <v>1625</v>
      </c>
      <c r="B604" s="220" t="s">
        <v>23464</v>
      </c>
      <c r="C604" s="15"/>
      <c r="D604" s="220">
        <v>1625</v>
      </c>
      <c r="E604" s="220" t="s">
        <v>23464</v>
      </c>
    </row>
    <row r="605" spans="1:5" ht="15.75">
      <c r="A605" s="218">
        <v>162501</v>
      </c>
      <c r="B605" s="218" t="s">
        <v>23465</v>
      </c>
      <c r="C605" s="14"/>
      <c r="D605" s="218">
        <v>162501</v>
      </c>
      <c r="E605" s="218" t="s">
        <v>23465</v>
      </c>
    </row>
    <row r="606" spans="1:5" ht="15.75">
      <c r="A606" s="218">
        <v>162502</v>
      </c>
      <c r="B606" s="218" t="s">
        <v>23456</v>
      </c>
      <c r="C606" s="14"/>
      <c r="D606" s="218">
        <v>162502</v>
      </c>
      <c r="E606" s="218" t="s">
        <v>23456</v>
      </c>
    </row>
    <row r="607" spans="1:5" ht="15.75">
      <c r="A607" s="218">
        <v>162503</v>
      </c>
      <c r="B607" s="218" t="s">
        <v>23459</v>
      </c>
      <c r="C607" s="14"/>
      <c r="D607" s="218">
        <v>162503</v>
      </c>
      <c r="E607" s="218" t="s">
        <v>23459</v>
      </c>
    </row>
    <row r="608" spans="1:5" ht="15.75">
      <c r="A608" s="218">
        <v>162504</v>
      </c>
      <c r="B608" s="218" t="s">
        <v>23460</v>
      </c>
      <c r="C608" s="14"/>
      <c r="D608" s="218">
        <v>162504</v>
      </c>
      <c r="E608" s="218" t="s">
        <v>23460</v>
      </c>
    </row>
    <row r="609" spans="1:5" ht="15.75">
      <c r="A609" s="218">
        <v>162505</v>
      </c>
      <c r="B609" s="218" t="s">
        <v>23383</v>
      </c>
      <c r="C609" s="14"/>
      <c r="D609" s="218">
        <v>162505</v>
      </c>
      <c r="E609" s="218" t="s">
        <v>23383</v>
      </c>
    </row>
    <row r="610" spans="1:5" ht="15.75">
      <c r="A610" s="218">
        <v>162506</v>
      </c>
      <c r="B610" s="218" t="s">
        <v>23462</v>
      </c>
      <c r="C610" s="14"/>
      <c r="D610" s="218">
        <v>162506</v>
      </c>
      <c r="E610" s="218" t="s">
        <v>23462</v>
      </c>
    </row>
    <row r="611" spans="1:5" ht="15.75">
      <c r="A611" s="218">
        <v>162507</v>
      </c>
      <c r="B611" s="218" t="s">
        <v>23466</v>
      </c>
      <c r="C611" s="14"/>
      <c r="D611" s="218">
        <v>162507</v>
      </c>
      <c r="E611" s="218" t="s">
        <v>23466</v>
      </c>
    </row>
    <row r="612" spans="1:5" ht="15.75">
      <c r="A612" s="218">
        <v>162508</v>
      </c>
      <c r="B612" s="218" t="s">
        <v>23461</v>
      </c>
      <c r="C612" s="14"/>
      <c r="D612" s="218">
        <v>162508</v>
      </c>
      <c r="E612" s="218" t="s">
        <v>23461</v>
      </c>
    </row>
    <row r="613" spans="1:5" ht="15.75">
      <c r="A613" s="218">
        <v>162511</v>
      </c>
      <c r="B613" s="218" t="s">
        <v>23467</v>
      </c>
      <c r="C613" s="14"/>
      <c r="D613" s="218">
        <v>162511</v>
      </c>
      <c r="E613" s="218" t="s">
        <v>23467</v>
      </c>
    </row>
    <row r="614" spans="1:5" ht="15.75">
      <c r="A614" s="218">
        <v>162512</v>
      </c>
      <c r="B614" s="218" t="s">
        <v>23468</v>
      </c>
      <c r="C614" s="14"/>
      <c r="D614" s="218">
        <v>162512</v>
      </c>
      <c r="E614" s="218" t="s">
        <v>23468</v>
      </c>
    </row>
    <row r="615" spans="1:5" ht="15.75">
      <c r="A615" s="218">
        <v>162590</v>
      </c>
      <c r="B615" s="218" t="s">
        <v>23469</v>
      </c>
      <c r="C615" s="14"/>
      <c r="D615" s="218">
        <v>162590</v>
      </c>
      <c r="E615" s="218" t="s">
        <v>23469</v>
      </c>
    </row>
    <row r="616" spans="1:5" ht="15.75">
      <c r="A616" s="226">
        <v>1640</v>
      </c>
      <c r="B616" s="226" t="s">
        <v>23470</v>
      </c>
      <c r="C616" s="12"/>
      <c r="D616" s="226">
        <v>1640</v>
      </c>
      <c r="E616" s="226" t="s">
        <v>23470</v>
      </c>
    </row>
    <row r="617" spans="1:5" ht="15.75">
      <c r="A617" s="37">
        <v>164001</v>
      </c>
      <c r="B617" s="37" t="s">
        <v>23471</v>
      </c>
      <c r="C617" s="38"/>
      <c r="D617" s="37">
        <v>164001</v>
      </c>
      <c r="E617" s="37" t="s">
        <v>23471</v>
      </c>
    </row>
    <row r="618" spans="1:5" ht="15.75">
      <c r="A618" s="37">
        <v>164002</v>
      </c>
      <c r="B618" s="37" t="s">
        <v>23472</v>
      </c>
      <c r="C618" s="38"/>
      <c r="D618" s="37">
        <v>164002</v>
      </c>
      <c r="E618" s="37" t="s">
        <v>23472</v>
      </c>
    </row>
    <row r="619" spans="1:5" ht="15.75">
      <c r="A619" s="37">
        <v>164003</v>
      </c>
      <c r="B619" s="37" t="s">
        <v>23473</v>
      </c>
      <c r="C619" s="38"/>
      <c r="D619" s="37">
        <v>164003</v>
      </c>
      <c r="E619" s="37" t="s">
        <v>23473</v>
      </c>
    </row>
    <row r="620" spans="1:5" ht="15.75">
      <c r="A620" s="37">
        <v>164004</v>
      </c>
      <c r="B620" s="37" t="s">
        <v>23474</v>
      </c>
      <c r="C620" s="38"/>
      <c r="D620" s="37">
        <v>164004</v>
      </c>
      <c r="E620" s="37" t="s">
        <v>23474</v>
      </c>
    </row>
    <row r="621" spans="1:5" ht="15.75">
      <c r="A621" s="37">
        <v>164005</v>
      </c>
      <c r="B621" s="37" t="s">
        <v>23475</v>
      </c>
      <c r="C621" s="38"/>
      <c r="D621" s="37">
        <v>164005</v>
      </c>
      <c r="E621" s="37" t="s">
        <v>23475</v>
      </c>
    </row>
    <row r="622" spans="1:5" ht="15.75">
      <c r="A622" s="37">
        <v>164007</v>
      </c>
      <c r="B622" s="37" t="s">
        <v>23476</v>
      </c>
      <c r="C622" s="38"/>
      <c r="D622" s="37">
        <v>164007</v>
      </c>
      <c r="E622" s="37" t="s">
        <v>23476</v>
      </c>
    </row>
    <row r="623" spans="1:5" ht="15.75">
      <c r="A623" s="37">
        <v>164008</v>
      </c>
      <c r="B623" s="37" t="s">
        <v>23477</v>
      </c>
      <c r="C623" s="38"/>
      <c r="D623" s="37">
        <v>164008</v>
      </c>
      <c r="E623" s="37" t="s">
        <v>23477</v>
      </c>
    </row>
    <row r="624" spans="1:5" ht="15.75">
      <c r="A624" s="37">
        <v>164009</v>
      </c>
      <c r="B624" s="37" t="s">
        <v>23478</v>
      </c>
      <c r="C624" s="38"/>
      <c r="D624" s="37">
        <v>164009</v>
      </c>
      <c r="E624" s="37" t="s">
        <v>23478</v>
      </c>
    </row>
    <row r="625" spans="1:5" ht="15.75">
      <c r="A625" s="37">
        <v>164010</v>
      </c>
      <c r="B625" s="37" t="s">
        <v>23479</v>
      </c>
      <c r="C625" s="38"/>
      <c r="D625" s="37">
        <v>164010</v>
      </c>
      <c r="E625" s="37" t="s">
        <v>23479</v>
      </c>
    </row>
    <row r="626" spans="1:5" ht="15.75">
      <c r="A626" s="37">
        <v>164011</v>
      </c>
      <c r="B626" s="37" t="s">
        <v>23480</v>
      </c>
      <c r="C626" s="38"/>
      <c r="D626" s="37">
        <v>164011</v>
      </c>
      <c r="E626" s="37" t="s">
        <v>23480</v>
      </c>
    </row>
    <row r="627" spans="1:5" ht="15.75">
      <c r="A627" s="37">
        <v>164012</v>
      </c>
      <c r="B627" s="37" t="s">
        <v>23481</v>
      </c>
      <c r="C627" s="38"/>
      <c r="D627" s="37">
        <v>164012</v>
      </c>
      <c r="E627" s="37" t="s">
        <v>23481</v>
      </c>
    </row>
    <row r="628" spans="1:5" ht="15.75">
      <c r="A628" s="37">
        <v>164013</v>
      </c>
      <c r="B628" s="37" t="s">
        <v>23482</v>
      </c>
      <c r="C628" s="38"/>
      <c r="D628" s="37">
        <v>164013</v>
      </c>
      <c r="E628" s="37" t="s">
        <v>23482</v>
      </c>
    </row>
    <row r="629" spans="1:5" ht="15.75">
      <c r="A629" s="37">
        <v>164014</v>
      </c>
      <c r="B629" s="37" t="s">
        <v>23483</v>
      </c>
      <c r="C629" s="38"/>
      <c r="D629" s="37">
        <v>164014</v>
      </c>
      <c r="E629" s="37" t="s">
        <v>23483</v>
      </c>
    </row>
    <row r="630" spans="1:5" ht="15.75">
      <c r="A630" s="37">
        <v>164015</v>
      </c>
      <c r="B630" s="37" t="s">
        <v>23484</v>
      </c>
      <c r="C630" s="38"/>
      <c r="D630" s="37">
        <v>164015</v>
      </c>
      <c r="E630" s="37" t="s">
        <v>23484</v>
      </c>
    </row>
    <row r="631" spans="1:5" ht="15.75">
      <c r="A631" s="37">
        <v>164017</v>
      </c>
      <c r="B631" s="37" t="s">
        <v>23485</v>
      </c>
      <c r="C631" s="38"/>
      <c r="D631" s="37">
        <v>164017</v>
      </c>
      <c r="E631" s="37" t="s">
        <v>23485</v>
      </c>
    </row>
    <row r="632" spans="1:5" ht="15.75">
      <c r="A632" s="37">
        <v>164018</v>
      </c>
      <c r="B632" s="37" t="s">
        <v>23486</v>
      </c>
      <c r="C632" s="38"/>
      <c r="D632" s="37">
        <v>164018</v>
      </c>
      <c r="E632" s="37" t="s">
        <v>23486</v>
      </c>
    </row>
    <row r="633" spans="1:5" ht="15.75">
      <c r="A633" s="37">
        <v>164019</v>
      </c>
      <c r="B633" s="37" t="s">
        <v>23487</v>
      </c>
      <c r="C633" s="38"/>
      <c r="D633" s="37">
        <v>164019</v>
      </c>
      <c r="E633" s="37" t="s">
        <v>23487</v>
      </c>
    </row>
    <row r="634" spans="1:5" ht="15.75">
      <c r="A634" s="37">
        <v>164020</v>
      </c>
      <c r="B634" s="37" t="s">
        <v>23488</v>
      </c>
      <c r="C634" s="38"/>
      <c r="D634" s="37">
        <v>164020</v>
      </c>
      <c r="E634" s="37" t="s">
        <v>23488</v>
      </c>
    </row>
    <row r="635" spans="1:5" ht="15.75">
      <c r="A635" s="37">
        <v>164022</v>
      </c>
      <c r="B635" s="37" t="s">
        <v>23489</v>
      </c>
      <c r="C635" s="38"/>
      <c r="D635" s="37">
        <v>164022</v>
      </c>
      <c r="E635" s="37" t="s">
        <v>23489</v>
      </c>
    </row>
    <row r="636" spans="1:5" ht="15.75">
      <c r="A636" s="37">
        <v>164023</v>
      </c>
      <c r="B636" s="37" t="s">
        <v>23490</v>
      </c>
      <c r="C636" s="38"/>
      <c r="D636" s="37">
        <v>164023</v>
      </c>
      <c r="E636" s="37" t="s">
        <v>23490</v>
      </c>
    </row>
    <row r="637" spans="1:5" ht="15.75">
      <c r="A637" s="37">
        <v>164024</v>
      </c>
      <c r="B637" s="37" t="s">
        <v>23491</v>
      </c>
      <c r="C637" s="38"/>
      <c r="D637" s="37">
        <v>164024</v>
      </c>
      <c r="E637" s="37" t="s">
        <v>23491</v>
      </c>
    </row>
    <row r="638" spans="1:5" ht="15.75">
      <c r="A638" s="37">
        <v>164025</v>
      </c>
      <c r="B638" s="37" t="s">
        <v>23492</v>
      </c>
      <c r="C638" s="38"/>
      <c r="D638" s="37">
        <v>164025</v>
      </c>
      <c r="E638" s="37" t="s">
        <v>23492</v>
      </c>
    </row>
    <row r="639" spans="1:5" ht="15.75">
      <c r="A639" s="37">
        <v>164027</v>
      </c>
      <c r="B639" s="37" t="s">
        <v>23493</v>
      </c>
      <c r="C639" s="38"/>
      <c r="D639" s="37">
        <v>164027</v>
      </c>
      <c r="E639" s="37" t="s">
        <v>23493</v>
      </c>
    </row>
    <row r="640" spans="1:5" ht="15.75">
      <c r="A640" s="218">
        <v>164028</v>
      </c>
      <c r="B640" s="218" t="s">
        <v>23494</v>
      </c>
      <c r="C640" s="14"/>
      <c r="D640" s="218">
        <v>164028</v>
      </c>
      <c r="E640" s="218" t="s">
        <v>23495</v>
      </c>
    </row>
    <row r="641" spans="1:5" ht="15.75">
      <c r="A641" s="218">
        <v>164090</v>
      </c>
      <c r="B641" s="218" t="s">
        <v>23496</v>
      </c>
      <c r="C641" s="14"/>
      <c r="D641" s="218">
        <v>164090</v>
      </c>
      <c r="E641" s="218" t="s">
        <v>23496</v>
      </c>
    </row>
    <row r="642" spans="1:5" s="39" customFormat="1" ht="15.75">
      <c r="A642" s="220">
        <v>1642</v>
      </c>
      <c r="B642" s="220" t="s">
        <v>23497</v>
      </c>
      <c r="C642" s="15"/>
      <c r="D642" s="26">
        <v>1635</v>
      </c>
      <c r="E642" s="26" t="s">
        <v>23498</v>
      </c>
    </row>
    <row r="643" spans="1:5" s="39" customFormat="1" ht="15.75">
      <c r="A643" s="218">
        <v>164201</v>
      </c>
      <c r="B643" s="218" t="s">
        <v>23454</v>
      </c>
      <c r="C643" s="14"/>
      <c r="D643" s="218">
        <v>163512</v>
      </c>
      <c r="E643" s="218" t="s">
        <v>23499</v>
      </c>
    </row>
    <row r="644" spans="1:5" s="39" customFormat="1" ht="15.75">
      <c r="A644" s="218">
        <v>164202</v>
      </c>
      <c r="B644" s="218" t="s">
        <v>23455</v>
      </c>
      <c r="C644" s="14"/>
      <c r="D644" s="218">
        <v>163512</v>
      </c>
      <c r="E644" s="218" t="s">
        <v>23499</v>
      </c>
    </row>
    <row r="645" spans="1:5" s="39" customFormat="1" ht="15.75">
      <c r="A645" s="218">
        <v>164203</v>
      </c>
      <c r="B645" s="218" t="s">
        <v>23456</v>
      </c>
      <c r="C645" s="14"/>
      <c r="D645" s="218">
        <v>163512</v>
      </c>
      <c r="E645" s="218" t="s">
        <v>23499</v>
      </c>
    </row>
    <row r="646" spans="1:5" s="39" customFormat="1" ht="15.75">
      <c r="A646" s="218">
        <v>164204</v>
      </c>
      <c r="B646" s="218" t="s">
        <v>23459</v>
      </c>
      <c r="C646" s="14"/>
      <c r="D646" s="218">
        <v>163512</v>
      </c>
      <c r="E646" s="218" t="s">
        <v>23499</v>
      </c>
    </row>
    <row r="647" spans="1:5" s="39" customFormat="1" ht="15.75">
      <c r="A647" s="218">
        <v>164205</v>
      </c>
      <c r="B647" s="218" t="s">
        <v>23460</v>
      </c>
      <c r="C647" s="14"/>
      <c r="D647" s="218">
        <v>163512</v>
      </c>
      <c r="E647" s="218" t="s">
        <v>23499</v>
      </c>
    </row>
    <row r="648" spans="1:5" s="39" customFormat="1" ht="15.75">
      <c r="A648" s="218">
        <v>164206</v>
      </c>
      <c r="B648" s="218" t="s">
        <v>23466</v>
      </c>
      <c r="C648" s="14"/>
      <c r="D648" s="218">
        <v>163512</v>
      </c>
      <c r="E648" s="218" t="s">
        <v>23499</v>
      </c>
    </row>
    <row r="649" spans="1:5" s="39" customFormat="1" ht="15.75">
      <c r="A649" s="218">
        <v>164207</v>
      </c>
      <c r="B649" s="218" t="s">
        <v>23383</v>
      </c>
      <c r="C649" s="14"/>
      <c r="D649" s="218">
        <v>163512</v>
      </c>
      <c r="E649" s="218" t="s">
        <v>23499</v>
      </c>
    </row>
    <row r="650" spans="1:5" s="39" customFormat="1" ht="15.75">
      <c r="A650" s="218">
        <v>164208</v>
      </c>
      <c r="B650" s="218" t="s">
        <v>23462</v>
      </c>
      <c r="C650" s="14"/>
      <c r="D650" s="218">
        <v>163512</v>
      </c>
      <c r="E650" s="218" t="s">
        <v>23499</v>
      </c>
    </row>
    <row r="651" spans="1:5" s="39" customFormat="1" ht="15.75">
      <c r="A651" s="218">
        <v>164209</v>
      </c>
      <c r="B651" s="218" t="s">
        <v>23461</v>
      </c>
      <c r="C651" s="14"/>
      <c r="D651" s="218">
        <v>163512</v>
      </c>
      <c r="E651" s="218" t="s">
        <v>23499</v>
      </c>
    </row>
    <row r="652" spans="1:5" s="39" customFormat="1" ht="15.75">
      <c r="A652" s="218">
        <v>164290</v>
      </c>
      <c r="B652" s="218" t="s">
        <v>23500</v>
      </c>
      <c r="C652" s="14"/>
      <c r="D652" s="218">
        <v>163512</v>
      </c>
      <c r="E652" s="218" t="s">
        <v>23499</v>
      </c>
    </row>
    <row r="653" spans="1:5" ht="15.75">
      <c r="A653" s="220">
        <v>1645</v>
      </c>
      <c r="B653" s="220" t="s">
        <v>23501</v>
      </c>
      <c r="C653" s="15"/>
      <c r="D653" s="220">
        <v>1645</v>
      </c>
      <c r="E653" s="220" t="s">
        <v>23501</v>
      </c>
    </row>
    <row r="654" spans="1:5" ht="15.75">
      <c r="A654" s="218">
        <v>164501</v>
      </c>
      <c r="B654" s="218" t="s">
        <v>23502</v>
      </c>
      <c r="C654" s="14"/>
      <c r="D654" s="218">
        <v>164501</v>
      </c>
      <c r="E654" s="218" t="s">
        <v>23502</v>
      </c>
    </row>
    <row r="655" spans="1:5" ht="15.75">
      <c r="A655" s="218">
        <v>164502</v>
      </c>
      <c r="B655" s="218" t="s">
        <v>23503</v>
      </c>
      <c r="C655" s="14"/>
      <c r="D655" s="218">
        <v>164502</v>
      </c>
      <c r="E655" s="218" t="s">
        <v>23503</v>
      </c>
    </row>
    <row r="656" spans="1:5" ht="15.75">
      <c r="A656" s="218">
        <v>164503</v>
      </c>
      <c r="B656" s="218" t="s">
        <v>23504</v>
      </c>
      <c r="C656" s="14"/>
      <c r="D656" s="218">
        <v>164503</v>
      </c>
      <c r="E656" s="218" t="s">
        <v>23504</v>
      </c>
    </row>
    <row r="657" spans="1:5" ht="15.75">
      <c r="A657" s="218">
        <v>164504</v>
      </c>
      <c r="B657" s="218" t="s">
        <v>23505</v>
      </c>
      <c r="C657" s="14"/>
      <c r="D657" s="218">
        <v>164504</v>
      </c>
      <c r="E657" s="218" t="s">
        <v>23505</v>
      </c>
    </row>
    <row r="658" spans="1:5" ht="15.75">
      <c r="A658" s="218">
        <v>164505</v>
      </c>
      <c r="B658" s="218" t="s">
        <v>23506</v>
      </c>
      <c r="C658" s="14"/>
      <c r="D658" s="218">
        <v>164505</v>
      </c>
      <c r="E658" s="218" t="s">
        <v>23506</v>
      </c>
    </row>
    <row r="659" spans="1:5" ht="15.75">
      <c r="A659" s="218">
        <v>164506</v>
      </c>
      <c r="B659" s="218" t="s">
        <v>23507</v>
      </c>
      <c r="C659" s="14"/>
      <c r="D659" s="218">
        <v>164506</v>
      </c>
      <c r="E659" s="218" t="s">
        <v>23507</v>
      </c>
    </row>
    <row r="660" spans="1:5" ht="15.75">
      <c r="A660" s="218">
        <v>164507</v>
      </c>
      <c r="B660" s="218" t="s">
        <v>23508</v>
      </c>
      <c r="C660" s="14"/>
      <c r="D660" s="218">
        <v>164507</v>
      </c>
      <c r="E660" s="218" t="s">
        <v>23508</v>
      </c>
    </row>
    <row r="661" spans="1:5" ht="15.75">
      <c r="A661" s="218">
        <v>164508</v>
      </c>
      <c r="B661" s="218" t="s">
        <v>23509</v>
      </c>
      <c r="C661" s="14"/>
      <c r="D661" s="218">
        <v>164508</v>
      </c>
      <c r="E661" s="218" t="s">
        <v>23509</v>
      </c>
    </row>
    <row r="662" spans="1:5" ht="15.75">
      <c r="A662" s="218">
        <v>164509</v>
      </c>
      <c r="B662" s="218" t="s">
        <v>23510</v>
      </c>
      <c r="C662" s="14"/>
      <c r="D662" s="218">
        <v>164509</v>
      </c>
      <c r="E662" s="218" t="s">
        <v>23510</v>
      </c>
    </row>
    <row r="663" spans="1:5" ht="15.75">
      <c r="A663" s="218">
        <v>164510</v>
      </c>
      <c r="B663" s="218" t="s">
        <v>23511</v>
      </c>
      <c r="C663" s="14"/>
      <c r="D663" s="218">
        <v>164510</v>
      </c>
      <c r="E663" s="218" t="s">
        <v>23511</v>
      </c>
    </row>
    <row r="664" spans="1:5" ht="15.75">
      <c r="A664" s="218">
        <v>164511</v>
      </c>
      <c r="B664" s="218" t="s">
        <v>23512</v>
      </c>
      <c r="C664" s="14"/>
      <c r="D664" s="218">
        <v>164511</v>
      </c>
      <c r="E664" s="218" t="s">
        <v>23512</v>
      </c>
    </row>
    <row r="665" spans="1:5" ht="15.75">
      <c r="A665" s="218">
        <v>164512</v>
      </c>
      <c r="B665" s="218" t="s">
        <v>23513</v>
      </c>
      <c r="C665" s="14"/>
      <c r="D665" s="218">
        <v>164512</v>
      </c>
      <c r="E665" s="218" t="s">
        <v>23513</v>
      </c>
    </row>
    <row r="666" spans="1:5" ht="15.75">
      <c r="A666" s="218">
        <v>164513</v>
      </c>
      <c r="B666" s="218" t="s">
        <v>23514</v>
      </c>
      <c r="C666" s="14"/>
      <c r="D666" s="218">
        <v>164513</v>
      </c>
      <c r="E666" s="218" t="s">
        <v>23514</v>
      </c>
    </row>
    <row r="667" spans="1:5" ht="15.75">
      <c r="A667" s="218">
        <v>164514</v>
      </c>
      <c r="B667" s="218" t="s">
        <v>23515</v>
      </c>
      <c r="C667" s="14"/>
      <c r="D667" s="218">
        <v>164514</v>
      </c>
      <c r="E667" s="218" t="s">
        <v>23515</v>
      </c>
    </row>
    <row r="668" spans="1:5" ht="15.75">
      <c r="A668" s="218">
        <v>164515</v>
      </c>
      <c r="B668" s="218" t="s">
        <v>23516</v>
      </c>
      <c r="C668" s="14"/>
      <c r="D668" s="218">
        <v>164515</v>
      </c>
      <c r="E668" s="218" t="s">
        <v>23516</v>
      </c>
    </row>
    <row r="669" spans="1:5" ht="15.75">
      <c r="A669" s="218">
        <v>164516</v>
      </c>
      <c r="B669" s="218" t="s">
        <v>23517</v>
      </c>
      <c r="C669" s="14"/>
      <c r="D669" s="218">
        <v>164516</v>
      </c>
      <c r="E669" s="218" t="s">
        <v>23518</v>
      </c>
    </row>
    <row r="670" spans="1:5" ht="15.75">
      <c r="A670" s="218">
        <v>164590</v>
      </c>
      <c r="B670" s="218" t="s">
        <v>23519</v>
      </c>
      <c r="C670" s="14"/>
      <c r="D670" s="218">
        <v>164590</v>
      </c>
      <c r="E670" s="218" t="s">
        <v>23519</v>
      </c>
    </row>
    <row r="671" spans="1:5" ht="15.75">
      <c r="A671" s="220">
        <v>1650</v>
      </c>
      <c r="B671" s="220" t="s">
        <v>23520</v>
      </c>
      <c r="C671" s="15"/>
      <c r="D671" s="220">
        <v>1650</v>
      </c>
      <c r="E671" s="220" t="s">
        <v>23520</v>
      </c>
    </row>
    <row r="672" spans="1:5" ht="15.75">
      <c r="A672" s="218">
        <v>165002</v>
      </c>
      <c r="B672" s="218" t="s">
        <v>23521</v>
      </c>
      <c r="C672" s="14"/>
      <c r="D672" s="218">
        <v>165002</v>
      </c>
      <c r="E672" s="218" t="s">
        <v>23521</v>
      </c>
    </row>
    <row r="673" spans="1:5" ht="15.75">
      <c r="A673" s="218">
        <v>165003</v>
      </c>
      <c r="B673" s="218" t="s">
        <v>23522</v>
      </c>
      <c r="C673" s="14"/>
      <c r="D673" s="218">
        <v>165003</v>
      </c>
      <c r="E673" s="218" t="s">
        <v>23522</v>
      </c>
    </row>
    <row r="674" spans="1:5" ht="15.75">
      <c r="A674" s="218">
        <v>165004</v>
      </c>
      <c r="B674" s="218" t="s">
        <v>23523</v>
      </c>
      <c r="C674" s="14"/>
      <c r="D674" s="218">
        <v>165004</v>
      </c>
      <c r="E674" s="218" t="s">
        <v>23523</v>
      </c>
    </row>
    <row r="675" spans="1:5" ht="15.75">
      <c r="A675" s="218">
        <v>165005</v>
      </c>
      <c r="B675" s="218" t="s">
        <v>23524</v>
      </c>
      <c r="C675" s="14"/>
      <c r="D675" s="218">
        <v>165005</v>
      </c>
      <c r="E675" s="218" t="s">
        <v>23524</v>
      </c>
    </row>
    <row r="676" spans="1:5" ht="15.75">
      <c r="A676" s="218">
        <v>165006</v>
      </c>
      <c r="B676" s="218" t="s">
        <v>23525</v>
      </c>
      <c r="C676" s="14"/>
      <c r="D676" s="218">
        <v>165006</v>
      </c>
      <c r="E676" s="218" t="s">
        <v>23525</v>
      </c>
    </row>
    <row r="677" spans="1:5" ht="15.75">
      <c r="A677" s="218">
        <v>165007</v>
      </c>
      <c r="B677" s="218" t="s">
        <v>23526</v>
      </c>
      <c r="C677" s="14"/>
      <c r="D677" s="218">
        <v>165007</v>
      </c>
      <c r="E677" s="218" t="s">
        <v>23526</v>
      </c>
    </row>
    <row r="678" spans="1:5" ht="15.75">
      <c r="A678" s="218">
        <v>165008</v>
      </c>
      <c r="B678" s="218" t="s">
        <v>23527</v>
      </c>
      <c r="C678" s="14"/>
      <c r="D678" s="218">
        <v>165008</v>
      </c>
      <c r="E678" s="218" t="s">
        <v>23527</v>
      </c>
    </row>
    <row r="679" spans="1:5" ht="15.75">
      <c r="A679" s="218">
        <v>165009</v>
      </c>
      <c r="B679" s="218" t="s">
        <v>23528</v>
      </c>
      <c r="C679" s="14"/>
      <c r="D679" s="218">
        <v>165009</v>
      </c>
      <c r="E679" s="218" t="s">
        <v>23528</v>
      </c>
    </row>
    <row r="680" spans="1:5" ht="15.75">
      <c r="A680" s="218">
        <v>165010</v>
      </c>
      <c r="B680" s="218" t="s">
        <v>23529</v>
      </c>
      <c r="C680" s="14"/>
      <c r="D680" s="218">
        <v>165010</v>
      </c>
      <c r="E680" s="218" t="s">
        <v>23529</v>
      </c>
    </row>
    <row r="681" spans="1:5" ht="15.75">
      <c r="A681" s="218">
        <v>165011</v>
      </c>
      <c r="B681" s="218" t="s">
        <v>23530</v>
      </c>
      <c r="C681" s="14"/>
      <c r="D681" s="218">
        <v>165011</v>
      </c>
      <c r="E681" s="218" t="s">
        <v>23530</v>
      </c>
    </row>
    <row r="682" spans="1:5" ht="15.75">
      <c r="A682" s="218">
        <v>165012</v>
      </c>
      <c r="B682" s="218" t="s">
        <v>23531</v>
      </c>
      <c r="C682" s="14"/>
      <c r="D682" s="218">
        <v>165012</v>
      </c>
      <c r="E682" s="218" t="s">
        <v>23532</v>
      </c>
    </row>
    <row r="683" spans="1:5" ht="15.75">
      <c r="A683" s="218">
        <v>165090</v>
      </c>
      <c r="B683" s="218" t="s">
        <v>23533</v>
      </c>
      <c r="C683" s="14"/>
      <c r="D683" s="218">
        <v>165090</v>
      </c>
      <c r="E683" s="218" t="s">
        <v>23533</v>
      </c>
    </row>
    <row r="684" spans="1:5" ht="15.75">
      <c r="A684" s="220">
        <v>1655</v>
      </c>
      <c r="B684" s="220" t="s">
        <v>23534</v>
      </c>
      <c r="C684" s="15"/>
      <c r="D684" s="220">
        <v>1655</v>
      </c>
      <c r="E684" s="220" t="s">
        <v>23534</v>
      </c>
    </row>
    <row r="685" spans="1:5" ht="15.75">
      <c r="A685" s="218">
        <v>165501</v>
      </c>
      <c r="B685" s="218" t="s">
        <v>23535</v>
      </c>
      <c r="C685" s="14"/>
      <c r="D685" s="218">
        <v>165501</v>
      </c>
      <c r="E685" s="218" t="s">
        <v>23535</v>
      </c>
    </row>
    <row r="686" spans="1:5" ht="15.75">
      <c r="A686" s="218">
        <v>165503</v>
      </c>
      <c r="B686" s="218" t="s">
        <v>23536</v>
      </c>
      <c r="C686" s="14"/>
      <c r="D686" s="218">
        <v>165503</v>
      </c>
      <c r="E686" s="218" t="s">
        <v>23536</v>
      </c>
    </row>
    <row r="687" spans="1:5" ht="15.75">
      <c r="A687" s="218">
        <v>165504</v>
      </c>
      <c r="B687" s="218" t="s">
        <v>23537</v>
      </c>
      <c r="C687" s="14"/>
      <c r="D687" s="218">
        <v>165504</v>
      </c>
      <c r="E687" s="218" t="s">
        <v>23537</v>
      </c>
    </row>
    <row r="688" spans="1:5" ht="15.75">
      <c r="A688" s="218">
        <v>165505</v>
      </c>
      <c r="B688" s="218" t="s">
        <v>23538</v>
      </c>
      <c r="C688" s="14"/>
      <c r="D688" s="218">
        <v>165505</v>
      </c>
      <c r="E688" s="218" t="s">
        <v>23538</v>
      </c>
    </row>
    <row r="689" spans="1:5" ht="15.75">
      <c r="A689" s="218">
        <v>165506</v>
      </c>
      <c r="B689" s="218" t="s">
        <v>23539</v>
      </c>
      <c r="C689" s="14"/>
      <c r="D689" s="218">
        <v>165506</v>
      </c>
      <c r="E689" s="218" t="s">
        <v>23539</v>
      </c>
    </row>
    <row r="690" spans="1:5" ht="15.75">
      <c r="A690" s="218">
        <v>165508</v>
      </c>
      <c r="B690" s="218" t="s">
        <v>23540</v>
      </c>
      <c r="C690" s="14"/>
      <c r="D690" s="218">
        <v>165508</v>
      </c>
      <c r="E690" s="218" t="s">
        <v>23540</v>
      </c>
    </row>
    <row r="691" spans="1:5" ht="15.75">
      <c r="A691" s="218">
        <v>165509</v>
      </c>
      <c r="B691" s="218" t="s">
        <v>23541</v>
      </c>
      <c r="C691" s="14"/>
      <c r="D691" s="218">
        <v>165509</v>
      </c>
      <c r="E691" s="218" t="s">
        <v>23541</v>
      </c>
    </row>
    <row r="692" spans="1:5" ht="15.75">
      <c r="A692" s="218">
        <v>165511</v>
      </c>
      <c r="B692" s="218" t="s">
        <v>23542</v>
      </c>
      <c r="C692" s="14"/>
      <c r="D692" s="218">
        <v>165511</v>
      </c>
      <c r="E692" s="218" t="s">
        <v>23542</v>
      </c>
    </row>
    <row r="693" spans="1:5" ht="15.75">
      <c r="A693" s="218">
        <v>165512</v>
      </c>
      <c r="B693" s="218" t="s">
        <v>23543</v>
      </c>
      <c r="C693" s="14"/>
      <c r="D693" s="218">
        <v>165512</v>
      </c>
      <c r="E693" s="218" t="s">
        <v>23543</v>
      </c>
    </row>
    <row r="694" spans="1:5" ht="15.75">
      <c r="A694" s="218">
        <v>165520</v>
      </c>
      <c r="B694" s="218" t="s">
        <v>23544</v>
      </c>
      <c r="C694" s="14"/>
      <c r="D694" s="218">
        <v>165520</v>
      </c>
      <c r="E694" s="218" t="s">
        <v>23544</v>
      </c>
    </row>
    <row r="695" spans="1:5" ht="15.75">
      <c r="A695" s="218">
        <v>165521</v>
      </c>
      <c r="B695" s="218" t="s">
        <v>23545</v>
      </c>
      <c r="C695" s="14"/>
      <c r="D695" s="218">
        <v>165521</v>
      </c>
      <c r="E695" s="218" t="s">
        <v>23545</v>
      </c>
    </row>
    <row r="696" spans="1:5" ht="15.75">
      <c r="A696" s="218">
        <v>165522</v>
      </c>
      <c r="B696" s="218" t="s">
        <v>23546</v>
      </c>
      <c r="C696" s="14"/>
      <c r="D696" s="218">
        <v>165522</v>
      </c>
      <c r="E696" s="218" t="s">
        <v>23546</v>
      </c>
    </row>
    <row r="697" spans="1:5" ht="15.75">
      <c r="A697" s="218">
        <v>165523</v>
      </c>
      <c r="B697" s="218" t="s">
        <v>23547</v>
      </c>
      <c r="C697" s="14"/>
      <c r="D697" s="218">
        <v>165523</v>
      </c>
      <c r="E697" s="218" t="s">
        <v>23547</v>
      </c>
    </row>
    <row r="698" spans="1:5" ht="15.75">
      <c r="A698" s="218">
        <v>165524</v>
      </c>
      <c r="B698" s="218" t="s">
        <v>23548</v>
      </c>
      <c r="C698" s="14"/>
      <c r="D698" s="218">
        <v>165524</v>
      </c>
      <c r="E698" s="218" t="s">
        <v>23548</v>
      </c>
    </row>
    <row r="699" spans="1:5" ht="15.75">
      <c r="A699" s="218">
        <v>165525</v>
      </c>
      <c r="B699" s="218" t="s">
        <v>23549</v>
      </c>
      <c r="C699" s="14"/>
      <c r="D699" s="218">
        <v>165525</v>
      </c>
      <c r="E699" s="218" t="s">
        <v>23550</v>
      </c>
    </row>
    <row r="700" spans="1:5" ht="15.75">
      <c r="A700" s="218">
        <v>165526</v>
      </c>
      <c r="B700" s="218" t="s">
        <v>23551</v>
      </c>
      <c r="C700" s="14"/>
      <c r="D700" s="218">
        <v>165526</v>
      </c>
      <c r="E700" s="218" t="s">
        <v>23551</v>
      </c>
    </row>
    <row r="701" spans="1:5" ht="15.75">
      <c r="A701" s="218">
        <v>165590</v>
      </c>
      <c r="B701" s="218" t="s">
        <v>23552</v>
      </c>
      <c r="C701" s="14"/>
      <c r="D701" s="218">
        <v>165590</v>
      </c>
      <c r="E701" s="218" t="s">
        <v>23552</v>
      </c>
    </row>
    <row r="702" spans="1:5" ht="15.75">
      <c r="A702" s="220">
        <v>1660</v>
      </c>
      <c r="B702" s="220" t="s">
        <v>23553</v>
      </c>
      <c r="C702" s="15"/>
      <c r="D702" s="220">
        <v>1660</v>
      </c>
      <c r="E702" s="220" t="s">
        <v>23553</v>
      </c>
    </row>
    <row r="703" spans="1:5" ht="15.75">
      <c r="A703" s="218">
        <v>166001</v>
      </c>
      <c r="B703" s="218" t="s">
        <v>23554</v>
      </c>
      <c r="C703" s="14"/>
      <c r="D703" s="218">
        <v>166001</v>
      </c>
      <c r="E703" s="218" t="s">
        <v>23554</v>
      </c>
    </row>
    <row r="704" spans="1:5" ht="15.75">
      <c r="A704" s="218">
        <v>166002</v>
      </c>
      <c r="B704" s="218" t="s">
        <v>23555</v>
      </c>
      <c r="C704" s="14"/>
      <c r="D704" s="218">
        <v>166002</v>
      </c>
      <c r="E704" s="218" t="s">
        <v>23555</v>
      </c>
    </row>
    <row r="705" spans="1:5" ht="15.75">
      <c r="A705" s="218">
        <v>166003</v>
      </c>
      <c r="B705" s="218" t="s">
        <v>23556</v>
      </c>
      <c r="C705" s="14"/>
      <c r="D705" s="218">
        <v>166003</v>
      </c>
      <c r="E705" s="218" t="s">
        <v>23556</v>
      </c>
    </row>
    <row r="706" spans="1:5" ht="15.75">
      <c r="A706" s="218">
        <v>166005</v>
      </c>
      <c r="B706" s="218" t="s">
        <v>23557</v>
      </c>
      <c r="C706" s="14"/>
      <c r="D706" s="218">
        <v>166005</v>
      </c>
      <c r="E706" s="218" t="s">
        <v>23557</v>
      </c>
    </row>
    <row r="707" spans="1:5" ht="15.75">
      <c r="A707" s="218">
        <v>166006</v>
      </c>
      <c r="B707" s="218" t="s">
        <v>23558</v>
      </c>
      <c r="C707" s="14"/>
      <c r="D707" s="218">
        <v>166006</v>
      </c>
      <c r="E707" s="218" t="s">
        <v>23558</v>
      </c>
    </row>
    <row r="708" spans="1:5" ht="15.75">
      <c r="A708" s="218">
        <v>166007</v>
      </c>
      <c r="B708" s="218" t="s">
        <v>23559</v>
      </c>
      <c r="C708" s="14"/>
      <c r="D708" s="218">
        <v>166007</v>
      </c>
      <c r="E708" s="218" t="s">
        <v>23559</v>
      </c>
    </row>
    <row r="709" spans="1:5" ht="15.75">
      <c r="A709" s="218">
        <v>166008</v>
      </c>
      <c r="B709" s="218" t="s">
        <v>23560</v>
      </c>
      <c r="C709" s="14"/>
      <c r="D709" s="218">
        <v>166008</v>
      </c>
      <c r="E709" s="218" t="s">
        <v>23560</v>
      </c>
    </row>
    <row r="710" spans="1:5" ht="15.75">
      <c r="A710" s="218">
        <v>166009</v>
      </c>
      <c r="B710" s="218" t="s">
        <v>23561</v>
      </c>
      <c r="C710" s="14"/>
      <c r="D710" s="218">
        <v>166009</v>
      </c>
      <c r="E710" s="218" t="s">
        <v>23561</v>
      </c>
    </row>
    <row r="711" spans="1:5" ht="15.75">
      <c r="A711" s="218">
        <v>166010</v>
      </c>
      <c r="B711" s="218" t="s">
        <v>23562</v>
      </c>
      <c r="C711" s="14"/>
      <c r="D711" s="218">
        <v>166010</v>
      </c>
      <c r="E711" s="218" t="s">
        <v>23562</v>
      </c>
    </row>
    <row r="712" spans="1:5" ht="15.75">
      <c r="A712" s="218">
        <v>166011</v>
      </c>
      <c r="B712" s="218" t="s">
        <v>23563</v>
      </c>
      <c r="C712" s="14"/>
      <c r="D712" s="218">
        <v>166011</v>
      </c>
      <c r="E712" s="218" t="s">
        <v>23564</v>
      </c>
    </row>
    <row r="713" spans="1:5" ht="15.75">
      <c r="A713" s="218">
        <v>166090</v>
      </c>
      <c r="B713" s="218" t="s">
        <v>23565</v>
      </c>
      <c r="C713" s="14"/>
      <c r="D713" s="218">
        <v>166090</v>
      </c>
      <c r="E713" s="218" t="s">
        <v>23565</v>
      </c>
    </row>
    <row r="714" spans="1:5" ht="15.75">
      <c r="A714" s="220">
        <v>1665</v>
      </c>
      <c r="B714" s="220" t="s">
        <v>23566</v>
      </c>
      <c r="C714" s="15"/>
      <c r="D714" s="220">
        <v>1665</v>
      </c>
      <c r="E714" s="220" t="s">
        <v>23566</v>
      </c>
    </row>
    <row r="715" spans="1:5" ht="15.75">
      <c r="A715" s="218">
        <v>166501</v>
      </c>
      <c r="B715" s="218" t="s">
        <v>23567</v>
      </c>
      <c r="C715" s="14"/>
      <c r="D715" s="218">
        <v>166501</v>
      </c>
      <c r="E715" s="218" t="s">
        <v>23567</v>
      </c>
    </row>
    <row r="716" spans="1:5" ht="15.75">
      <c r="A716" s="218">
        <v>166502</v>
      </c>
      <c r="B716" s="218" t="s">
        <v>23568</v>
      </c>
      <c r="C716" s="14"/>
      <c r="D716" s="218">
        <v>166502</v>
      </c>
      <c r="E716" s="218" t="s">
        <v>23568</v>
      </c>
    </row>
    <row r="717" spans="1:5" ht="15.75">
      <c r="A717" s="218">
        <v>166504</v>
      </c>
      <c r="B717" s="218" t="s">
        <v>23569</v>
      </c>
      <c r="C717" s="14"/>
      <c r="D717" s="218">
        <v>166504</v>
      </c>
      <c r="E717" s="218" t="s">
        <v>23569</v>
      </c>
    </row>
    <row r="718" spans="1:5" ht="31.5">
      <c r="A718" s="218">
        <v>166505</v>
      </c>
      <c r="B718" s="218" t="s">
        <v>23570</v>
      </c>
      <c r="C718" s="14"/>
      <c r="D718" s="218">
        <v>166505</v>
      </c>
      <c r="E718" s="218" t="s">
        <v>23571</v>
      </c>
    </row>
    <row r="719" spans="1:5" ht="15.75">
      <c r="A719" s="218">
        <v>166590</v>
      </c>
      <c r="B719" s="218" t="s">
        <v>23572</v>
      </c>
      <c r="C719" s="14"/>
      <c r="D719" s="218">
        <v>166590</v>
      </c>
      <c r="E719" s="218" t="s">
        <v>23572</v>
      </c>
    </row>
    <row r="720" spans="1:5" ht="15.75">
      <c r="A720" s="220">
        <v>1670</v>
      </c>
      <c r="B720" s="220" t="s">
        <v>23573</v>
      </c>
      <c r="C720" s="15"/>
      <c r="D720" s="220">
        <v>1670</v>
      </c>
      <c r="E720" s="220" t="s">
        <v>23573</v>
      </c>
    </row>
    <row r="721" spans="1:5" ht="15.75">
      <c r="A721" s="218">
        <v>167001</v>
      </c>
      <c r="B721" s="218" t="s">
        <v>23574</v>
      </c>
      <c r="C721" s="14"/>
      <c r="D721" s="218">
        <v>167001</v>
      </c>
      <c r="E721" s="218" t="s">
        <v>23574</v>
      </c>
    </row>
    <row r="722" spans="1:5" ht="15.75">
      <c r="A722" s="218">
        <v>167002</v>
      </c>
      <c r="B722" s="218" t="s">
        <v>23575</v>
      </c>
      <c r="C722" s="14"/>
      <c r="D722" s="218">
        <v>167002</v>
      </c>
      <c r="E722" s="218" t="s">
        <v>23575</v>
      </c>
    </row>
    <row r="723" spans="1:5" ht="15.75">
      <c r="A723" s="218">
        <v>167004</v>
      </c>
      <c r="B723" s="218" t="s">
        <v>23576</v>
      </c>
      <c r="C723" s="14"/>
      <c r="D723" s="218">
        <v>167004</v>
      </c>
      <c r="E723" s="218" t="s">
        <v>23576</v>
      </c>
    </row>
    <row r="724" spans="1:5" ht="15.75">
      <c r="A724" s="218">
        <v>167005</v>
      </c>
      <c r="B724" s="218" t="s">
        <v>23577</v>
      </c>
      <c r="C724" s="14"/>
      <c r="D724" s="218">
        <v>167005</v>
      </c>
      <c r="E724" s="218" t="s">
        <v>23577</v>
      </c>
    </row>
    <row r="725" spans="1:5" ht="15.75">
      <c r="A725" s="218">
        <v>167006</v>
      </c>
      <c r="B725" s="218" t="s">
        <v>23578</v>
      </c>
      <c r="C725" s="14"/>
      <c r="D725" s="218">
        <v>167006</v>
      </c>
      <c r="E725" s="218" t="s">
        <v>23578</v>
      </c>
    </row>
    <row r="726" spans="1:5" ht="31.5">
      <c r="A726" s="218">
        <v>167007</v>
      </c>
      <c r="B726" s="218" t="s">
        <v>23579</v>
      </c>
      <c r="C726" s="14"/>
      <c r="D726" s="218">
        <v>167007</v>
      </c>
      <c r="E726" s="218" t="s">
        <v>23580</v>
      </c>
    </row>
    <row r="727" spans="1:5" ht="15.75">
      <c r="A727" s="218">
        <v>167090</v>
      </c>
      <c r="B727" s="218" t="s">
        <v>23581</v>
      </c>
      <c r="C727" s="14"/>
      <c r="D727" s="218">
        <v>167090</v>
      </c>
      <c r="E727" s="218" t="s">
        <v>23581</v>
      </c>
    </row>
    <row r="728" spans="1:5" ht="15.75">
      <c r="A728" s="220">
        <v>1675</v>
      </c>
      <c r="B728" s="220" t="s">
        <v>23582</v>
      </c>
      <c r="C728" s="15"/>
      <c r="D728" s="220">
        <v>1675</v>
      </c>
      <c r="E728" s="220" t="s">
        <v>23582</v>
      </c>
    </row>
    <row r="729" spans="1:5" ht="15.75">
      <c r="A729" s="218">
        <v>167501</v>
      </c>
      <c r="B729" s="218" t="s">
        <v>23583</v>
      </c>
      <c r="C729" s="14"/>
      <c r="D729" s="218">
        <v>167501</v>
      </c>
      <c r="E729" s="218" t="s">
        <v>23583</v>
      </c>
    </row>
    <row r="730" spans="1:5" ht="15.75">
      <c r="A730" s="218">
        <v>167502</v>
      </c>
      <c r="B730" s="218" t="s">
        <v>23584</v>
      </c>
      <c r="C730" s="14"/>
      <c r="D730" s="218">
        <v>167502</v>
      </c>
      <c r="E730" s="218" t="s">
        <v>23584</v>
      </c>
    </row>
    <row r="731" spans="1:5" ht="15.75">
      <c r="A731" s="218">
        <v>167503</v>
      </c>
      <c r="B731" s="218" t="s">
        <v>23585</v>
      </c>
      <c r="C731" s="14"/>
      <c r="D731" s="218">
        <v>167503</v>
      </c>
      <c r="E731" s="218" t="s">
        <v>23585</v>
      </c>
    </row>
    <row r="732" spans="1:5" ht="15.75">
      <c r="A732" s="218">
        <v>167504</v>
      </c>
      <c r="B732" s="218" t="s">
        <v>23586</v>
      </c>
      <c r="C732" s="14"/>
      <c r="D732" s="218">
        <v>167504</v>
      </c>
      <c r="E732" s="218" t="s">
        <v>23586</v>
      </c>
    </row>
    <row r="733" spans="1:5" ht="15.75">
      <c r="A733" s="218">
        <v>167505</v>
      </c>
      <c r="B733" s="218" t="s">
        <v>23587</v>
      </c>
      <c r="C733" s="14"/>
      <c r="D733" s="218">
        <v>167505</v>
      </c>
      <c r="E733" s="218" t="s">
        <v>23587</v>
      </c>
    </row>
    <row r="734" spans="1:5" ht="15.75">
      <c r="A734" s="218">
        <v>167506</v>
      </c>
      <c r="B734" s="218" t="s">
        <v>23588</v>
      </c>
      <c r="C734" s="14"/>
      <c r="D734" s="218">
        <v>167506</v>
      </c>
      <c r="E734" s="218" t="s">
        <v>23588</v>
      </c>
    </row>
    <row r="735" spans="1:5" ht="15.75">
      <c r="A735" s="218">
        <v>167507</v>
      </c>
      <c r="B735" s="218" t="s">
        <v>23589</v>
      </c>
      <c r="C735" s="14"/>
      <c r="D735" s="218">
        <v>167507</v>
      </c>
      <c r="E735" s="218" t="s">
        <v>23589</v>
      </c>
    </row>
    <row r="736" spans="1:5" ht="31.5">
      <c r="A736" s="218">
        <v>167508</v>
      </c>
      <c r="B736" s="218" t="s">
        <v>23590</v>
      </c>
      <c r="C736" s="14"/>
      <c r="D736" s="218">
        <v>167508</v>
      </c>
      <c r="E736" s="218" t="s">
        <v>23591</v>
      </c>
    </row>
    <row r="737" spans="1:5" ht="15.75">
      <c r="A737" s="218">
        <v>167590</v>
      </c>
      <c r="B737" s="218" t="s">
        <v>23592</v>
      </c>
      <c r="C737" s="14"/>
      <c r="D737" s="218">
        <v>167590</v>
      </c>
      <c r="E737" s="218" t="s">
        <v>23592</v>
      </c>
    </row>
    <row r="738" spans="1:5" ht="15.75">
      <c r="A738" s="220">
        <v>1680</v>
      </c>
      <c r="B738" s="220" t="s">
        <v>23593</v>
      </c>
      <c r="C738" s="15"/>
      <c r="D738" s="220">
        <v>1680</v>
      </c>
      <c r="E738" s="220" t="s">
        <v>23593</v>
      </c>
    </row>
    <row r="739" spans="1:5" ht="15.75">
      <c r="A739" s="218">
        <v>168001</v>
      </c>
      <c r="B739" s="218" t="s">
        <v>23594</v>
      </c>
      <c r="C739" s="14"/>
      <c r="D739" s="218">
        <v>168001</v>
      </c>
      <c r="E739" s="218" t="s">
        <v>23594</v>
      </c>
    </row>
    <row r="740" spans="1:5" ht="15.75">
      <c r="A740" s="218">
        <v>168002</v>
      </c>
      <c r="B740" s="218" t="s">
        <v>23595</v>
      </c>
      <c r="C740" s="14"/>
      <c r="D740" s="218">
        <v>168002</v>
      </c>
      <c r="E740" s="218" t="s">
        <v>23595</v>
      </c>
    </row>
    <row r="741" spans="1:5" ht="15.75">
      <c r="A741" s="218">
        <v>168003</v>
      </c>
      <c r="B741" s="218" t="s">
        <v>23596</v>
      </c>
      <c r="C741" s="14"/>
      <c r="D741" s="218">
        <v>168003</v>
      </c>
      <c r="E741" s="218" t="s">
        <v>23596</v>
      </c>
    </row>
    <row r="742" spans="1:5" ht="15.75">
      <c r="A742" s="218">
        <v>168004</v>
      </c>
      <c r="B742" s="218" t="s">
        <v>23597</v>
      </c>
      <c r="C742" s="14"/>
      <c r="D742" s="218">
        <v>168004</v>
      </c>
      <c r="E742" s="218" t="s">
        <v>23597</v>
      </c>
    </row>
    <row r="743" spans="1:5" ht="31.5">
      <c r="A743" s="218">
        <v>168005</v>
      </c>
      <c r="B743" s="218" t="s">
        <v>23598</v>
      </c>
      <c r="C743" s="14"/>
      <c r="D743" s="218">
        <v>168005</v>
      </c>
      <c r="E743" s="218" t="s">
        <v>23598</v>
      </c>
    </row>
    <row r="744" spans="1:5" ht="31.5">
      <c r="A744" s="218">
        <v>168006</v>
      </c>
      <c r="B744" s="218" t="s">
        <v>23599</v>
      </c>
      <c r="C744" s="14"/>
      <c r="D744" s="218">
        <v>168006</v>
      </c>
      <c r="E744" s="218" t="s">
        <v>23600</v>
      </c>
    </row>
    <row r="745" spans="1:5" ht="15.75">
      <c r="A745" s="218">
        <v>168090</v>
      </c>
      <c r="B745" s="218" t="s">
        <v>23601</v>
      </c>
      <c r="C745" s="14"/>
      <c r="D745" s="218">
        <v>168090</v>
      </c>
      <c r="E745" s="218" t="s">
        <v>23601</v>
      </c>
    </row>
    <row r="746" spans="1:5" ht="31.5">
      <c r="A746" s="220">
        <v>1685</v>
      </c>
      <c r="B746" s="220" t="s">
        <v>23602</v>
      </c>
      <c r="C746" s="15"/>
      <c r="D746" s="220">
        <v>1685</v>
      </c>
      <c r="E746" s="220" t="s">
        <v>23603</v>
      </c>
    </row>
    <row r="747" spans="1:5" ht="15.75">
      <c r="A747" s="218">
        <v>168501</v>
      </c>
      <c r="B747" s="218" t="s">
        <v>23604</v>
      </c>
      <c r="C747" s="14"/>
      <c r="D747" s="218">
        <v>168501</v>
      </c>
      <c r="E747" s="218" t="s">
        <v>23604</v>
      </c>
    </row>
    <row r="748" spans="1:5" ht="15.75">
      <c r="A748" s="218">
        <v>168502</v>
      </c>
      <c r="B748" s="218" t="s">
        <v>23455</v>
      </c>
      <c r="C748" s="14"/>
      <c r="D748" s="218">
        <v>168502</v>
      </c>
      <c r="E748" s="218" t="s">
        <v>23455</v>
      </c>
    </row>
    <row r="749" spans="1:5" ht="15.75">
      <c r="A749" s="218">
        <v>168503</v>
      </c>
      <c r="B749" s="218" t="s">
        <v>23456</v>
      </c>
      <c r="C749" s="14"/>
      <c r="D749" s="218">
        <v>168503</v>
      </c>
      <c r="E749" s="218" t="s">
        <v>23456</v>
      </c>
    </row>
    <row r="750" spans="1:5" ht="15.75">
      <c r="A750" s="218">
        <v>168504</v>
      </c>
      <c r="B750" s="218" t="s">
        <v>23459</v>
      </c>
      <c r="C750" s="14"/>
      <c r="D750" s="218">
        <v>168504</v>
      </c>
      <c r="E750" s="218" t="s">
        <v>23459</v>
      </c>
    </row>
    <row r="751" spans="1:5" ht="15.75">
      <c r="A751" s="218">
        <v>168505</v>
      </c>
      <c r="B751" s="218" t="s">
        <v>23605</v>
      </c>
      <c r="C751" s="14"/>
      <c r="D751" s="218">
        <v>168505</v>
      </c>
      <c r="E751" s="218" t="s">
        <v>23605</v>
      </c>
    </row>
    <row r="752" spans="1:5" ht="15.75">
      <c r="A752" s="218">
        <v>168506</v>
      </c>
      <c r="B752" s="218" t="s">
        <v>23466</v>
      </c>
      <c r="C752" s="14"/>
      <c r="D752" s="218">
        <v>168506</v>
      </c>
      <c r="E752" s="218" t="s">
        <v>23466</v>
      </c>
    </row>
    <row r="753" spans="1:5" ht="15.75">
      <c r="A753" s="218">
        <v>168507</v>
      </c>
      <c r="B753" s="218" t="s">
        <v>23383</v>
      </c>
      <c r="C753" s="14"/>
      <c r="D753" s="218">
        <v>168507</v>
      </c>
      <c r="E753" s="218" t="s">
        <v>23383</v>
      </c>
    </row>
    <row r="754" spans="1:5" ht="15.75">
      <c r="A754" s="218">
        <v>168508</v>
      </c>
      <c r="B754" s="218" t="s">
        <v>23462</v>
      </c>
      <c r="C754" s="14"/>
      <c r="D754" s="218">
        <v>168508</v>
      </c>
      <c r="E754" s="218" t="s">
        <v>23462</v>
      </c>
    </row>
    <row r="755" spans="1:5" ht="15.75">
      <c r="A755" s="218">
        <v>168509</v>
      </c>
      <c r="B755" s="218" t="s">
        <v>23461</v>
      </c>
      <c r="C755" s="14"/>
      <c r="D755" s="218">
        <v>168509</v>
      </c>
      <c r="E755" s="218" t="s">
        <v>23461</v>
      </c>
    </row>
    <row r="756" spans="1:5" ht="15.75">
      <c r="A756" s="218">
        <v>168510</v>
      </c>
      <c r="B756" s="218" t="s">
        <v>23467</v>
      </c>
      <c r="C756" s="14"/>
      <c r="D756" s="218">
        <v>168601</v>
      </c>
      <c r="E756" s="218" t="s">
        <v>23467</v>
      </c>
    </row>
    <row r="757" spans="1:5" ht="15.75">
      <c r="A757" s="218">
        <v>168511</v>
      </c>
      <c r="B757" s="218" t="s">
        <v>23606</v>
      </c>
      <c r="C757" s="14"/>
      <c r="D757" s="218">
        <v>168603</v>
      </c>
      <c r="E757" s="218" t="s">
        <v>23607</v>
      </c>
    </row>
    <row r="758" spans="1:5" ht="31.5">
      <c r="A758" s="220">
        <v>1695</v>
      </c>
      <c r="B758" s="220" t="s">
        <v>23608</v>
      </c>
      <c r="C758" s="15"/>
      <c r="D758" s="220">
        <v>1695</v>
      </c>
      <c r="E758" s="220" t="s">
        <v>23609</v>
      </c>
    </row>
    <row r="759" spans="1:5" ht="15.75">
      <c r="A759" s="218">
        <v>169501</v>
      </c>
      <c r="B759" s="218" t="s">
        <v>23610</v>
      </c>
      <c r="C759" s="14"/>
      <c r="D759" s="218">
        <v>169501</v>
      </c>
      <c r="E759" s="218" t="s">
        <v>23610</v>
      </c>
    </row>
    <row r="760" spans="1:5" ht="15.75">
      <c r="A760" s="218">
        <v>169502</v>
      </c>
      <c r="B760" s="218" t="s">
        <v>23467</v>
      </c>
      <c r="C760" s="14"/>
      <c r="D760" s="218">
        <v>169502</v>
      </c>
      <c r="E760" s="218" t="s">
        <v>23467</v>
      </c>
    </row>
    <row r="761" spans="1:5" ht="15.75">
      <c r="A761" s="218">
        <v>169503</v>
      </c>
      <c r="B761" s="218" t="s">
        <v>23611</v>
      </c>
      <c r="C761" s="14"/>
      <c r="D761" s="211">
        <v>1615</v>
      </c>
      <c r="E761" s="211" t="s">
        <v>23453</v>
      </c>
    </row>
    <row r="762" spans="1:5" ht="15.75">
      <c r="A762" s="218">
        <v>169504</v>
      </c>
      <c r="B762" s="218" t="s">
        <v>23612</v>
      </c>
      <c r="C762" s="14"/>
      <c r="D762" s="211">
        <v>1620</v>
      </c>
      <c r="E762" s="211" t="s">
        <v>23458</v>
      </c>
    </row>
    <row r="763" spans="1:5" ht="15.75">
      <c r="A763" s="218">
        <v>169505</v>
      </c>
      <c r="B763" s="218" t="s">
        <v>23454</v>
      </c>
      <c r="C763" s="14"/>
      <c r="D763" s="218">
        <v>169505</v>
      </c>
      <c r="E763" s="218" t="s">
        <v>23454</v>
      </c>
    </row>
    <row r="764" spans="1:5" ht="15.75">
      <c r="A764" s="218">
        <v>169506</v>
      </c>
      <c r="B764" s="218" t="s">
        <v>23455</v>
      </c>
      <c r="C764" s="14"/>
      <c r="D764" s="218">
        <v>169506</v>
      </c>
      <c r="E764" s="218" t="s">
        <v>23455</v>
      </c>
    </row>
    <row r="765" spans="1:5" ht="15.75">
      <c r="A765" s="218">
        <v>169507</v>
      </c>
      <c r="B765" s="218" t="s">
        <v>23456</v>
      </c>
      <c r="C765" s="14"/>
      <c r="D765" s="218">
        <v>169507</v>
      </c>
      <c r="E765" s="218" t="s">
        <v>23456</v>
      </c>
    </row>
    <row r="766" spans="1:5" ht="15.75">
      <c r="A766" s="218">
        <v>169508</v>
      </c>
      <c r="B766" s="218" t="s">
        <v>23459</v>
      </c>
      <c r="C766" s="14"/>
      <c r="D766" s="218">
        <v>169508</v>
      </c>
      <c r="E766" s="218" t="s">
        <v>23459</v>
      </c>
    </row>
    <row r="767" spans="1:5" ht="15.75">
      <c r="A767" s="218">
        <v>169509</v>
      </c>
      <c r="B767" s="218" t="s">
        <v>23460</v>
      </c>
      <c r="C767" s="14"/>
      <c r="D767" s="218">
        <v>169509</v>
      </c>
      <c r="E767" s="218" t="s">
        <v>23460</v>
      </c>
    </row>
    <row r="768" spans="1:5" ht="15.75">
      <c r="A768" s="218">
        <v>169510</v>
      </c>
      <c r="B768" s="218" t="s">
        <v>23466</v>
      </c>
      <c r="C768" s="14"/>
      <c r="D768" s="218">
        <v>169510</v>
      </c>
      <c r="E768" s="218" t="s">
        <v>23466</v>
      </c>
    </row>
    <row r="769" spans="1:5" ht="15.75">
      <c r="A769" s="218">
        <v>169511</v>
      </c>
      <c r="B769" s="218" t="s">
        <v>23383</v>
      </c>
      <c r="C769" s="14"/>
      <c r="D769" s="218">
        <v>169511</v>
      </c>
      <c r="E769" s="218" t="s">
        <v>23383</v>
      </c>
    </row>
    <row r="770" spans="1:5" ht="15.75">
      <c r="A770" s="218">
        <v>169512</v>
      </c>
      <c r="B770" s="218" t="s">
        <v>23613</v>
      </c>
      <c r="C770" s="14"/>
      <c r="D770" s="218">
        <v>169512</v>
      </c>
      <c r="E770" s="218" t="s">
        <v>23613</v>
      </c>
    </row>
    <row r="771" spans="1:5" ht="15.75">
      <c r="A771" s="218">
        <v>169513</v>
      </c>
      <c r="B771" s="218" t="s">
        <v>23461</v>
      </c>
      <c r="C771" s="14"/>
      <c r="D771" s="218">
        <v>169513</v>
      </c>
      <c r="E771" s="218" t="s">
        <v>23461</v>
      </c>
    </row>
    <row r="772" spans="1:5" ht="15.75">
      <c r="A772" s="218">
        <v>169514</v>
      </c>
      <c r="B772" s="218" t="s">
        <v>23614</v>
      </c>
      <c r="C772" s="14"/>
      <c r="D772" s="218">
        <v>169514</v>
      </c>
      <c r="E772" s="218" t="s">
        <v>23607</v>
      </c>
    </row>
    <row r="773" spans="1:5" ht="15.75">
      <c r="A773" s="218">
        <v>169515</v>
      </c>
      <c r="B773" s="218" t="s">
        <v>23404</v>
      </c>
      <c r="C773" s="14"/>
      <c r="D773" s="211">
        <v>163512</v>
      </c>
      <c r="E773" s="211" t="s">
        <v>23499</v>
      </c>
    </row>
    <row r="774" spans="1:5" ht="15.75">
      <c r="A774" s="218">
        <v>169520</v>
      </c>
      <c r="B774" s="218" t="s">
        <v>23615</v>
      </c>
      <c r="C774" s="14"/>
      <c r="D774" s="220">
        <v>1625</v>
      </c>
      <c r="E774" s="220" t="s">
        <v>23464</v>
      </c>
    </row>
    <row r="775" spans="1:5" ht="15.75">
      <c r="A775" s="220">
        <v>1696</v>
      </c>
      <c r="B775" s="220" t="s">
        <v>23616</v>
      </c>
      <c r="C775" s="15"/>
      <c r="D775" s="40">
        <v>16</v>
      </c>
      <c r="E775" s="40" t="s">
        <v>23432</v>
      </c>
    </row>
    <row r="776" spans="1:5" ht="15.75">
      <c r="A776" s="211">
        <v>169601</v>
      </c>
      <c r="B776" s="218" t="s">
        <v>23248</v>
      </c>
      <c r="C776" s="14"/>
      <c r="D776" s="26">
        <v>1605</v>
      </c>
      <c r="E776" s="26" t="s">
        <v>23433</v>
      </c>
    </row>
    <row r="777" spans="1:5" ht="15.75">
      <c r="A777" s="211">
        <v>169602</v>
      </c>
      <c r="B777" s="218" t="s">
        <v>23617</v>
      </c>
      <c r="C777" s="14"/>
      <c r="D777" s="26">
        <v>1610</v>
      </c>
      <c r="E777" s="26" t="s">
        <v>23440</v>
      </c>
    </row>
    <row r="778" spans="1:5" ht="15.75">
      <c r="A778" s="211">
        <v>169603</v>
      </c>
      <c r="B778" s="218" t="s">
        <v>23614</v>
      </c>
      <c r="C778" s="14"/>
      <c r="D778" s="26">
        <v>1612</v>
      </c>
      <c r="E778" s="26" t="s">
        <v>23450</v>
      </c>
    </row>
    <row r="779" spans="1:5" ht="15.75">
      <c r="A779" s="211">
        <v>169604</v>
      </c>
      <c r="B779" s="218" t="s">
        <v>23611</v>
      </c>
      <c r="C779" s="14"/>
      <c r="D779" s="26">
        <v>1615</v>
      </c>
      <c r="E779" s="26" t="s">
        <v>23453</v>
      </c>
    </row>
    <row r="780" spans="1:5" ht="15.75">
      <c r="A780" s="211">
        <v>169605</v>
      </c>
      <c r="B780" s="218" t="s">
        <v>23612</v>
      </c>
      <c r="C780" s="14"/>
      <c r="D780" s="26">
        <v>1620</v>
      </c>
      <c r="E780" s="26" t="s">
        <v>23458</v>
      </c>
    </row>
    <row r="781" spans="1:5" ht="15.75">
      <c r="A781" s="211">
        <v>169606</v>
      </c>
      <c r="B781" s="218" t="s">
        <v>23615</v>
      </c>
      <c r="C781" s="14"/>
      <c r="D781" s="26">
        <v>1625</v>
      </c>
      <c r="E781" s="26" t="s">
        <v>23464</v>
      </c>
    </row>
    <row r="782" spans="1:5" ht="15.75">
      <c r="A782" s="211">
        <v>169607</v>
      </c>
      <c r="B782" s="218" t="s">
        <v>23454</v>
      </c>
      <c r="C782" s="14"/>
      <c r="D782" s="26">
        <v>1640</v>
      </c>
      <c r="E782" s="26" t="s">
        <v>23470</v>
      </c>
    </row>
    <row r="783" spans="1:5" ht="15.75">
      <c r="A783" s="211">
        <v>169608</v>
      </c>
      <c r="B783" s="218" t="s">
        <v>23404</v>
      </c>
      <c r="C783" s="14"/>
      <c r="D783" s="211">
        <v>163512</v>
      </c>
      <c r="E783" s="211" t="s">
        <v>23499</v>
      </c>
    </row>
    <row r="784" spans="1:5" ht="15.75">
      <c r="A784" s="211">
        <v>169609</v>
      </c>
      <c r="B784" s="218" t="s">
        <v>23618</v>
      </c>
      <c r="C784" s="14"/>
      <c r="D784" s="26">
        <v>1645</v>
      </c>
      <c r="E784" s="26" t="s">
        <v>23501</v>
      </c>
    </row>
    <row r="785" spans="1:5" ht="15.75">
      <c r="A785" s="211">
        <v>169610</v>
      </c>
      <c r="B785" s="218" t="s">
        <v>23619</v>
      </c>
      <c r="C785" s="14"/>
      <c r="D785" s="26">
        <v>1650</v>
      </c>
      <c r="E785" s="26" t="s">
        <v>23520</v>
      </c>
    </row>
    <row r="786" spans="1:5" ht="15.75">
      <c r="A786" s="211">
        <v>169611</v>
      </c>
      <c r="B786" s="218" t="s">
        <v>23620</v>
      </c>
      <c r="C786" s="14"/>
      <c r="D786" s="26">
        <v>1655</v>
      </c>
      <c r="E786" s="26" t="s">
        <v>23534</v>
      </c>
    </row>
    <row r="787" spans="1:5" ht="15.75">
      <c r="A787" s="211">
        <v>169612</v>
      </c>
      <c r="B787" s="218" t="s">
        <v>23460</v>
      </c>
      <c r="C787" s="14"/>
      <c r="D787" s="16">
        <v>1660</v>
      </c>
      <c r="E787" s="16" t="s">
        <v>23553</v>
      </c>
    </row>
    <row r="788" spans="1:5" ht="15.75">
      <c r="A788" s="211">
        <v>169613</v>
      </c>
      <c r="B788" s="218" t="s">
        <v>23621</v>
      </c>
      <c r="C788" s="14"/>
      <c r="D788" s="16">
        <v>1665</v>
      </c>
      <c r="E788" s="16" t="s">
        <v>23566</v>
      </c>
    </row>
    <row r="789" spans="1:5" ht="15.75">
      <c r="A789" s="211">
        <v>169614</v>
      </c>
      <c r="B789" s="218" t="s">
        <v>23622</v>
      </c>
      <c r="C789" s="14"/>
      <c r="D789" s="16">
        <v>1670</v>
      </c>
      <c r="E789" s="16" t="s">
        <v>23573</v>
      </c>
    </row>
    <row r="790" spans="1:5" ht="15.75">
      <c r="A790" s="211">
        <v>169615</v>
      </c>
      <c r="B790" s="218" t="s">
        <v>23623</v>
      </c>
      <c r="C790" s="14"/>
      <c r="D790" s="16">
        <v>1675</v>
      </c>
      <c r="E790" s="16" t="s">
        <v>23582</v>
      </c>
    </row>
    <row r="791" spans="1:5" ht="15.75">
      <c r="A791" s="211">
        <v>169616</v>
      </c>
      <c r="B791" s="218" t="s">
        <v>23461</v>
      </c>
      <c r="C791" s="14"/>
      <c r="D791" s="16">
        <v>1680</v>
      </c>
      <c r="E791" s="16" t="s">
        <v>23593</v>
      </c>
    </row>
    <row r="792" spans="1:5" ht="31.5">
      <c r="A792" s="220">
        <v>1697</v>
      </c>
      <c r="B792" s="220" t="s">
        <v>23624</v>
      </c>
      <c r="C792" s="15"/>
      <c r="D792" s="220">
        <v>1685</v>
      </c>
      <c r="E792" s="220" t="s">
        <v>23603</v>
      </c>
    </row>
    <row r="793" spans="1:5" ht="15.75">
      <c r="A793" s="218">
        <v>169701</v>
      </c>
      <c r="B793" s="218" t="s">
        <v>23604</v>
      </c>
      <c r="C793" s="14"/>
      <c r="D793" s="41">
        <v>168501</v>
      </c>
      <c r="E793" s="41" t="s">
        <v>23604</v>
      </c>
    </row>
    <row r="794" spans="1:5" ht="15.75">
      <c r="A794" s="218">
        <v>169702</v>
      </c>
      <c r="B794" s="218" t="s">
        <v>23455</v>
      </c>
      <c r="C794" s="42"/>
      <c r="D794" s="41">
        <v>168502</v>
      </c>
      <c r="E794" s="41" t="s">
        <v>23455</v>
      </c>
    </row>
    <row r="795" spans="1:5" ht="15.75">
      <c r="A795" s="218">
        <v>169703</v>
      </c>
      <c r="B795" s="218" t="s">
        <v>23456</v>
      </c>
      <c r="C795" s="42"/>
      <c r="D795" s="41">
        <v>168503</v>
      </c>
      <c r="E795" s="41" t="s">
        <v>23456</v>
      </c>
    </row>
    <row r="796" spans="1:5" ht="15.75">
      <c r="A796" s="218">
        <v>169704</v>
      </c>
      <c r="B796" s="218" t="s">
        <v>23459</v>
      </c>
      <c r="C796" s="14"/>
      <c r="D796" s="41">
        <v>168504</v>
      </c>
      <c r="E796" s="41" t="s">
        <v>23459</v>
      </c>
    </row>
    <row r="797" spans="1:5" ht="15.75">
      <c r="A797" s="218">
        <v>169705</v>
      </c>
      <c r="B797" s="218" t="s">
        <v>23460</v>
      </c>
      <c r="C797" s="14"/>
      <c r="D797" s="20">
        <v>168505</v>
      </c>
      <c r="E797" s="20" t="s">
        <v>23460</v>
      </c>
    </row>
    <row r="798" spans="1:5" ht="15.75">
      <c r="A798" s="218">
        <v>169706</v>
      </c>
      <c r="B798" s="218" t="s">
        <v>23466</v>
      </c>
      <c r="C798" s="14"/>
      <c r="D798" s="41">
        <v>168506</v>
      </c>
      <c r="E798" s="41" t="s">
        <v>23466</v>
      </c>
    </row>
    <row r="799" spans="1:5" ht="15.75">
      <c r="A799" s="218">
        <v>169707</v>
      </c>
      <c r="B799" s="218" t="s">
        <v>23383</v>
      </c>
      <c r="C799" s="14"/>
      <c r="D799" s="41">
        <v>168507</v>
      </c>
      <c r="E799" s="41" t="s">
        <v>23383</v>
      </c>
    </row>
    <row r="800" spans="1:5" ht="15.75">
      <c r="A800" s="218">
        <v>169708</v>
      </c>
      <c r="B800" s="218" t="s">
        <v>23462</v>
      </c>
      <c r="C800" s="14"/>
      <c r="D800" s="41">
        <v>168508</v>
      </c>
      <c r="E800" s="41" t="s">
        <v>23462</v>
      </c>
    </row>
    <row r="801" spans="1:8" ht="15.75">
      <c r="A801" s="218">
        <v>169709</v>
      </c>
      <c r="B801" s="218" t="s">
        <v>23461</v>
      </c>
      <c r="C801" s="14"/>
      <c r="D801" s="20">
        <v>168509</v>
      </c>
      <c r="E801" s="20" t="s">
        <v>23461</v>
      </c>
    </row>
    <row r="802" spans="1:8" ht="15.75">
      <c r="A802" s="218">
        <v>169710</v>
      </c>
      <c r="B802" s="218" t="s">
        <v>23467</v>
      </c>
      <c r="C802" s="14"/>
      <c r="D802" s="41">
        <v>168601</v>
      </c>
      <c r="E802" s="41" t="s">
        <v>23467</v>
      </c>
    </row>
    <row r="803" spans="1:8" ht="15.75">
      <c r="A803" s="218">
        <v>169711</v>
      </c>
      <c r="B803" s="218" t="s">
        <v>23606</v>
      </c>
      <c r="C803" s="14"/>
      <c r="D803" s="41">
        <v>168603</v>
      </c>
      <c r="E803" s="41" t="s">
        <v>23607</v>
      </c>
    </row>
    <row r="804" spans="1:8" ht="31.5">
      <c r="A804" s="220">
        <v>1698</v>
      </c>
      <c r="B804" s="220" t="s">
        <v>23625</v>
      </c>
      <c r="C804" s="15"/>
      <c r="D804" s="220">
        <v>1695</v>
      </c>
      <c r="E804" s="220" t="s">
        <v>23609</v>
      </c>
    </row>
    <row r="805" spans="1:8" ht="15.75">
      <c r="A805" s="218">
        <v>169801</v>
      </c>
      <c r="B805" s="218" t="s">
        <v>23610</v>
      </c>
      <c r="C805" s="14"/>
      <c r="D805" s="218">
        <v>169501</v>
      </c>
      <c r="E805" s="218" t="s">
        <v>23610</v>
      </c>
      <c r="F805" s="43"/>
      <c r="G805" s="43"/>
      <c r="H805" s="43"/>
    </row>
    <row r="806" spans="1:8" ht="15.75">
      <c r="A806" s="218">
        <v>169802</v>
      </c>
      <c r="B806" s="218" t="s">
        <v>23467</v>
      </c>
      <c r="C806" s="14"/>
      <c r="D806" s="218">
        <v>169502</v>
      </c>
      <c r="E806" s="218" t="s">
        <v>23467</v>
      </c>
      <c r="F806" s="43"/>
      <c r="G806" s="43"/>
      <c r="H806" s="43"/>
    </row>
    <row r="807" spans="1:8" ht="15.75">
      <c r="A807" s="218">
        <v>169803</v>
      </c>
      <c r="B807" s="218" t="s">
        <v>23606</v>
      </c>
      <c r="C807" s="14"/>
      <c r="D807" s="218">
        <v>169514</v>
      </c>
      <c r="E807" s="218" t="s">
        <v>23607</v>
      </c>
      <c r="F807" s="43"/>
      <c r="G807" s="43"/>
      <c r="H807" s="43"/>
    </row>
    <row r="808" spans="1:8" ht="15.75">
      <c r="A808" s="218">
        <v>169804</v>
      </c>
      <c r="B808" s="218" t="s">
        <v>23626</v>
      </c>
      <c r="C808" s="14"/>
      <c r="D808" s="220">
        <v>1615</v>
      </c>
      <c r="E808" s="220" t="s">
        <v>23453</v>
      </c>
      <c r="F808" s="43"/>
      <c r="G808" s="43"/>
      <c r="H808" s="43"/>
    </row>
    <row r="809" spans="1:8" ht="15.75">
      <c r="A809" s="218">
        <v>169805</v>
      </c>
      <c r="B809" s="218" t="s">
        <v>23627</v>
      </c>
      <c r="C809" s="14"/>
      <c r="D809" s="220">
        <v>1620</v>
      </c>
      <c r="E809" s="220" t="s">
        <v>23458</v>
      </c>
      <c r="F809" s="43"/>
      <c r="G809" s="43"/>
      <c r="H809" s="43"/>
    </row>
    <row r="810" spans="1:8" ht="15.75">
      <c r="A810" s="218">
        <v>169806</v>
      </c>
      <c r="B810" s="218" t="s">
        <v>23628</v>
      </c>
      <c r="C810" s="14"/>
      <c r="D810" s="220">
        <v>1625</v>
      </c>
      <c r="E810" s="220" t="s">
        <v>23464</v>
      </c>
      <c r="F810" s="43"/>
      <c r="G810" s="43"/>
      <c r="H810" s="43"/>
    </row>
    <row r="811" spans="1:8" ht="15.75">
      <c r="A811" s="218">
        <v>169807</v>
      </c>
      <c r="B811" s="218" t="s">
        <v>23454</v>
      </c>
      <c r="C811" s="14"/>
      <c r="D811" s="218">
        <v>169505</v>
      </c>
      <c r="E811" s="218" t="s">
        <v>23454</v>
      </c>
      <c r="F811" s="43"/>
      <c r="G811" s="43"/>
      <c r="H811" s="43"/>
    </row>
    <row r="812" spans="1:8" ht="15.75">
      <c r="A812" s="218">
        <v>169808</v>
      </c>
      <c r="B812" s="218" t="s">
        <v>23404</v>
      </c>
      <c r="C812" s="14"/>
      <c r="D812" s="211">
        <v>163512</v>
      </c>
      <c r="E812" s="211" t="s">
        <v>23499</v>
      </c>
      <c r="F812" s="43"/>
      <c r="G812" s="43"/>
      <c r="H812" s="43"/>
    </row>
    <row r="813" spans="1:8" ht="15.75">
      <c r="A813" s="218">
        <v>169809</v>
      </c>
      <c r="B813" s="218" t="s">
        <v>23455</v>
      </c>
      <c r="C813" s="14"/>
      <c r="D813" s="218">
        <v>169506</v>
      </c>
      <c r="E813" s="218" t="s">
        <v>23455</v>
      </c>
      <c r="F813" s="43"/>
      <c r="G813" s="43"/>
      <c r="H813" s="43"/>
    </row>
    <row r="814" spans="1:8" ht="15.75">
      <c r="A814" s="218">
        <v>169810</v>
      </c>
      <c r="B814" s="218" t="s">
        <v>23456</v>
      </c>
      <c r="C814" s="14"/>
      <c r="D814" s="218">
        <v>169507</v>
      </c>
      <c r="E814" s="218" t="s">
        <v>23456</v>
      </c>
      <c r="F814" s="43"/>
      <c r="G814" s="43"/>
      <c r="H814" s="43"/>
    </row>
    <row r="815" spans="1:8" ht="15.75">
      <c r="A815" s="218">
        <v>169811</v>
      </c>
      <c r="B815" s="218" t="s">
        <v>23459</v>
      </c>
      <c r="C815" s="14"/>
      <c r="D815" s="218">
        <v>169508</v>
      </c>
      <c r="E815" s="218" t="s">
        <v>23459</v>
      </c>
      <c r="F815" s="43"/>
      <c r="G815" s="43"/>
      <c r="H815" s="43"/>
    </row>
    <row r="816" spans="1:8" ht="15.75">
      <c r="A816" s="218">
        <v>169812</v>
      </c>
      <c r="B816" s="218" t="s">
        <v>23460</v>
      </c>
      <c r="C816" s="14"/>
      <c r="D816" s="218">
        <v>169509</v>
      </c>
      <c r="E816" s="218" t="s">
        <v>23460</v>
      </c>
      <c r="F816" s="43"/>
      <c r="G816" s="43"/>
      <c r="H816" s="43"/>
    </row>
    <row r="817" spans="1:8" ht="15.75">
      <c r="A817" s="218">
        <v>169813</v>
      </c>
      <c r="B817" s="218" t="s">
        <v>23466</v>
      </c>
      <c r="C817" s="14"/>
      <c r="D817" s="218">
        <v>169510</v>
      </c>
      <c r="E817" s="218" t="s">
        <v>23466</v>
      </c>
      <c r="F817" s="43"/>
      <c r="G817" s="43"/>
      <c r="H817" s="43"/>
    </row>
    <row r="818" spans="1:8" ht="15.75">
      <c r="A818" s="218">
        <v>169814</v>
      </c>
      <c r="B818" s="218" t="s">
        <v>23383</v>
      </c>
      <c r="C818" s="14"/>
      <c r="D818" s="218">
        <v>169511</v>
      </c>
      <c r="E818" s="218" t="s">
        <v>23383</v>
      </c>
      <c r="F818" s="43"/>
      <c r="G818" s="43"/>
      <c r="H818" s="43"/>
    </row>
    <row r="819" spans="1:8" ht="15.75">
      <c r="A819" s="218">
        <v>169815</v>
      </c>
      <c r="B819" s="218" t="s">
        <v>23462</v>
      </c>
      <c r="C819" s="14"/>
      <c r="D819" s="218">
        <v>169512</v>
      </c>
      <c r="E819" s="218" t="s">
        <v>23613</v>
      </c>
    </row>
    <row r="820" spans="1:8" ht="15.75">
      <c r="A820" s="218">
        <v>169816</v>
      </c>
      <c r="B820" s="218" t="s">
        <v>23461</v>
      </c>
      <c r="C820" s="14"/>
      <c r="D820" s="218">
        <v>169513</v>
      </c>
      <c r="E820" s="218" t="s">
        <v>23461</v>
      </c>
    </row>
    <row r="821" spans="1:8" ht="15.75">
      <c r="A821" s="10">
        <v>19</v>
      </c>
      <c r="B821" s="10" t="s">
        <v>23629</v>
      </c>
      <c r="C821" s="11"/>
      <c r="D821" s="10">
        <v>19</v>
      </c>
      <c r="E821" s="10" t="s">
        <v>23629</v>
      </c>
    </row>
    <row r="822" spans="1:8" ht="31.5">
      <c r="A822" s="226">
        <v>1902</v>
      </c>
      <c r="B822" s="226" t="s">
        <v>23630</v>
      </c>
      <c r="C822" s="12"/>
      <c r="D822" s="226">
        <v>1901</v>
      </c>
      <c r="E822" s="226" t="s">
        <v>23631</v>
      </c>
    </row>
    <row r="823" spans="1:8" ht="15.75">
      <c r="A823" s="216">
        <v>190201</v>
      </c>
      <c r="B823" s="216" t="s">
        <v>23632</v>
      </c>
      <c r="C823" s="33"/>
      <c r="D823" s="17">
        <v>190101</v>
      </c>
      <c r="E823" s="17" t="s">
        <v>23633</v>
      </c>
    </row>
    <row r="824" spans="1:8" ht="15.75">
      <c r="A824" s="216">
        <v>190202</v>
      </c>
      <c r="B824" s="216" t="s">
        <v>23634</v>
      </c>
      <c r="C824" s="33"/>
      <c r="D824" s="17">
        <v>190102</v>
      </c>
      <c r="E824" s="17" t="s">
        <v>23634</v>
      </c>
    </row>
    <row r="825" spans="1:8" ht="15.75">
      <c r="A825" s="216">
        <v>190203</v>
      </c>
      <c r="B825" s="216" t="s">
        <v>23635</v>
      </c>
      <c r="C825" s="33"/>
      <c r="D825" s="17">
        <v>190103</v>
      </c>
      <c r="E825" s="17" t="s">
        <v>23635</v>
      </c>
    </row>
    <row r="826" spans="1:8" ht="15.75">
      <c r="A826" s="216">
        <v>190204</v>
      </c>
      <c r="B826" s="216" t="s">
        <v>23636</v>
      </c>
      <c r="C826" s="33"/>
      <c r="D826" s="17">
        <v>190104</v>
      </c>
      <c r="E826" s="17" t="s">
        <v>23636</v>
      </c>
    </row>
    <row r="827" spans="1:8" ht="15.75">
      <c r="A827" s="216">
        <v>190205</v>
      </c>
      <c r="B827" s="216" t="s">
        <v>23637</v>
      </c>
      <c r="C827" s="33"/>
      <c r="D827" s="17">
        <v>190105</v>
      </c>
      <c r="E827" s="17" t="s">
        <v>23637</v>
      </c>
    </row>
    <row r="828" spans="1:8" ht="15.75">
      <c r="A828" s="216">
        <v>190206</v>
      </c>
      <c r="B828" s="216" t="s">
        <v>23638</v>
      </c>
      <c r="C828" s="33"/>
      <c r="D828" s="17">
        <v>190105</v>
      </c>
      <c r="E828" s="17" t="s">
        <v>23637</v>
      </c>
    </row>
    <row r="829" spans="1:8" ht="15.75">
      <c r="A829" s="216">
        <v>190207</v>
      </c>
      <c r="B829" s="216" t="s">
        <v>23639</v>
      </c>
      <c r="C829" s="33"/>
      <c r="D829" s="17">
        <v>190106</v>
      </c>
      <c r="E829" s="17" t="s">
        <v>23639</v>
      </c>
    </row>
    <row r="830" spans="1:8" ht="31.5">
      <c r="A830" s="226">
        <v>1903</v>
      </c>
      <c r="B830" s="226" t="s">
        <v>23640</v>
      </c>
      <c r="C830" s="12"/>
      <c r="D830" s="226">
        <v>1901</v>
      </c>
      <c r="E830" s="226" t="s">
        <v>23631</v>
      </c>
    </row>
    <row r="831" spans="1:8" ht="15.75">
      <c r="A831" s="216">
        <v>190301</v>
      </c>
      <c r="B831" s="216" t="s">
        <v>23632</v>
      </c>
      <c r="C831" s="33"/>
      <c r="D831" s="17">
        <v>190101</v>
      </c>
      <c r="E831" s="17" t="s">
        <v>23633</v>
      </c>
    </row>
    <row r="832" spans="1:8" ht="15.75">
      <c r="A832" s="216">
        <v>190302</v>
      </c>
      <c r="B832" s="216" t="s">
        <v>23634</v>
      </c>
      <c r="C832" s="33"/>
      <c r="D832" s="17">
        <v>190102</v>
      </c>
      <c r="E832" s="17" t="s">
        <v>23634</v>
      </c>
    </row>
    <row r="833" spans="1:5" ht="15.75">
      <c r="A833" s="216">
        <v>190303</v>
      </c>
      <c r="B833" s="216" t="s">
        <v>23635</v>
      </c>
      <c r="C833" s="33"/>
      <c r="D833" s="17">
        <v>190103</v>
      </c>
      <c r="E833" s="17" t="s">
        <v>23635</v>
      </c>
    </row>
    <row r="834" spans="1:5" ht="15.75">
      <c r="A834" s="216">
        <v>190304</v>
      </c>
      <c r="B834" s="216" t="s">
        <v>23636</v>
      </c>
      <c r="C834" s="33"/>
      <c r="D834" s="17">
        <v>190104</v>
      </c>
      <c r="E834" s="17" t="s">
        <v>23636</v>
      </c>
    </row>
    <row r="835" spans="1:5" ht="15.75">
      <c r="A835" s="216">
        <v>190305</v>
      </c>
      <c r="B835" s="216" t="s">
        <v>23637</v>
      </c>
      <c r="C835" s="33"/>
      <c r="D835" s="17">
        <v>190105</v>
      </c>
      <c r="E835" s="17" t="s">
        <v>23637</v>
      </c>
    </row>
    <row r="836" spans="1:5" ht="15.75">
      <c r="A836" s="216">
        <v>190306</v>
      </c>
      <c r="B836" s="216" t="s">
        <v>23638</v>
      </c>
      <c r="C836" s="33"/>
      <c r="D836" s="17">
        <v>190105</v>
      </c>
      <c r="E836" s="17" t="s">
        <v>23637</v>
      </c>
    </row>
    <row r="837" spans="1:5" ht="15.75">
      <c r="A837" s="216">
        <v>190307</v>
      </c>
      <c r="B837" s="216" t="s">
        <v>23639</v>
      </c>
      <c r="C837" s="33"/>
      <c r="D837" s="17">
        <v>190106</v>
      </c>
      <c r="E837" s="17" t="s">
        <v>23639</v>
      </c>
    </row>
    <row r="838" spans="1:5" ht="15.75">
      <c r="A838" s="226">
        <v>1904</v>
      </c>
      <c r="B838" s="226" t="s">
        <v>23641</v>
      </c>
      <c r="C838" s="12"/>
      <c r="D838" s="226">
        <v>1901</v>
      </c>
      <c r="E838" s="226" t="s">
        <v>23631</v>
      </c>
    </row>
    <row r="839" spans="1:5" ht="15.75">
      <c r="A839" s="216">
        <v>190401</v>
      </c>
      <c r="B839" s="216" t="s">
        <v>23632</v>
      </c>
      <c r="C839" s="33"/>
      <c r="D839" s="17">
        <v>190101</v>
      </c>
      <c r="E839" s="17" t="s">
        <v>23633</v>
      </c>
    </row>
    <row r="840" spans="1:5" ht="15.75">
      <c r="A840" s="216">
        <v>190402</v>
      </c>
      <c r="B840" s="216" t="s">
        <v>23634</v>
      </c>
      <c r="C840" s="33"/>
      <c r="D840" s="17">
        <v>190102</v>
      </c>
      <c r="E840" s="17" t="s">
        <v>23634</v>
      </c>
    </row>
    <row r="841" spans="1:5" ht="15.75">
      <c r="A841" s="216">
        <v>190403</v>
      </c>
      <c r="B841" s="216" t="s">
        <v>23635</v>
      </c>
      <c r="C841" s="33"/>
      <c r="D841" s="17">
        <v>190103</v>
      </c>
      <c r="E841" s="17" t="s">
        <v>23635</v>
      </c>
    </row>
    <row r="842" spans="1:5" ht="15.75">
      <c r="A842" s="216">
        <v>190404</v>
      </c>
      <c r="B842" s="216" t="s">
        <v>23636</v>
      </c>
      <c r="C842" s="33"/>
      <c r="D842" s="17">
        <v>190104</v>
      </c>
      <c r="E842" s="17" t="s">
        <v>23636</v>
      </c>
    </row>
    <row r="843" spans="1:5" ht="15.75">
      <c r="A843" s="216">
        <v>190405</v>
      </c>
      <c r="B843" s="216" t="s">
        <v>23637</v>
      </c>
      <c r="C843" s="33"/>
      <c r="D843" s="17">
        <v>190105</v>
      </c>
      <c r="E843" s="17" t="s">
        <v>23637</v>
      </c>
    </row>
    <row r="844" spans="1:5" ht="15.75">
      <c r="A844" s="216">
        <v>190406</v>
      </c>
      <c r="B844" s="216" t="s">
        <v>23638</v>
      </c>
      <c r="C844" s="33"/>
      <c r="D844" s="17">
        <v>190105</v>
      </c>
      <c r="E844" s="17" t="s">
        <v>23637</v>
      </c>
    </row>
    <row r="845" spans="1:5" ht="15.75">
      <c r="A845" s="216">
        <v>190407</v>
      </c>
      <c r="B845" s="216" t="s">
        <v>23639</v>
      </c>
      <c r="C845" s="33"/>
      <c r="D845" s="17">
        <v>190106</v>
      </c>
      <c r="E845" s="17" t="s">
        <v>23639</v>
      </c>
    </row>
    <row r="846" spans="1:5" ht="15.75">
      <c r="A846" s="220">
        <v>1905</v>
      </c>
      <c r="B846" s="220" t="s">
        <v>23642</v>
      </c>
      <c r="C846" s="15"/>
      <c r="D846" s="220">
        <v>1905</v>
      </c>
      <c r="E846" s="220" t="s">
        <v>23642</v>
      </c>
    </row>
    <row r="847" spans="1:5" ht="15.75">
      <c r="A847" s="216">
        <v>190501</v>
      </c>
      <c r="B847" s="216" t="s">
        <v>23643</v>
      </c>
      <c r="C847" s="33"/>
      <c r="D847" s="216">
        <v>190501</v>
      </c>
      <c r="E847" s="216" t="s">
        <v>23643</v>
      </c>
    </row>
    <row r="848" spans="1:5" ht="15.75">
      <c r="A848" s="216">
        <v>190502</v>
      </c>
      <c r="B848" s="216" t="s">
        <v>23644</v>
      </c>
      <c r="C848" s="33"/>
      <c r="D848" s="216">
        <v>190502</v>
      </c>
      <c r="E848" s="216" t="s">
        <v>23644</v>
      </c>
    </row>
    <row r="849" spans="1:5" ht="15.75">
      <c r="A849" s="216">
        <v>190503</v>
      </c>
      <c r="B849" s="216" t="s">
        <v>22994</v>
      </c>
      <c r="C849" s="33"/>
      <c r="D849" s="216">
        <v>190503</v>
      </c>
      <c r="E849" s="216" t="s">
        <v>22994</v>
      </c>
    </row>
    <row r="850" spans="1:5" ht="15.75">
      <c r="A850" s="216">
        <v>190504</v>
      </c>
      <c r="B850" s="216" t="s">
        <v>23645</v>
      </c>
      <c r="C850" s="33"/>
      <c r="D850" s="216">
        <v>190504</v>
      </c>
      <c r="E850" s="216" t="s">
        <v>23249</v>
      </c>
    </row>
    <row r="851" spans="1:5" ht="15.75">
      <c r="A851" s="216">
        <v>190505</v>
      </c>
      <c r="B851" s="216" t="s">
        <v>23646</v>
      </c>
      <c r="C851" s="33"/>
      <c r="D851" s="216">
        <v>190505</v>
      </c>
      <c r="E851" s="216" t="s">
        <v>23646</v>
      </c>
    </row>
    <row r="852" spans="1:5" ht="15.75">
      <c r="A852" s="216">
        <v>190506</v>
      </c>
      <c r="B852" s="216" t="s">
        <v>23321</v>
      </c>
      <c r="C852" s="33"/>
      <c r="D852" s="216">
        <v>190506</v>
      </c>
      <c r="E852" s="216" t="s">
        <v>23321</v>
      </c>
    </row>
    <row r="853" spans="1:5" ht="15.75">
      <c r="A853" s="216">
        <v>190508</v>
      </c>
      <c r="B853" s="216" t="s">
        <v>23647</v>
      </c>
      <c r="C853" s="33"/>
      <c r="D853" s="216">
        <v>190508</v>
      </c>
      <c r="E853" s="216" t="s">
        <v>23647</v>
      </c>
    </row>
    <row r="854" spans="1:5" ht="15.75">
      <c r="A854" s="216">
        <v>190509</v>
      </c>
      <c r="B854" s="216" t="s">
        <v>23648</v>
      </c>
      <c r="C854" s="33"/>
      <c r="D854" s="216">
        <v>190509</v>
      </c>
      <c r="E854" s="216" t="s">
        <v>23648</v>
      </c>
    </row>
    <row r="855" spans="1:5" ht="15.75">
      <c r="A855" s="216">
        <v>190510</v>
      </c>
      <c r="B855" s="216" t="s">
        <v>23649</v>
      </c>
      <c r="C855" s="33"/>
      <c r="D855" s="216">
        <v>190510</v>
      </c>
      <c r="E855" s="216" t="s">
        <v>23649</v>
      </c>
    </row>
    <row r="856" spans="1:5" ht="15.75">
      <c r="A856" s="216">
        <v>190511</v>
      </c>
      <c r="B856" s="216" t="s">
        <v>23650</v>
      </c>
      <c r="C856" s="33"/>
      <c r="D856" s="216">
        <v>190511</v>
      </c>
      <c r="E856" s="216" t="s">
        <v>23650</v>
      </c>
    </row>
    <row r="857" spans="1:5" ht="15.75">
      <c r="A857" s="216">
        <v>190512</v>
      </c>
      <c r="B857" s="216" t="s">
        <v>23651</v>
      </c>
      <c r="C857" s="33"/>
      <c r="D857" s="216">
        <v>190512</v>
      </c>
      <c r="E857" s="216" t="s">
        <v>23651</v>
      </c>
    </row>
    <row r="858" spans="1:5" ht="15.75">
      <c r="A858" s="216">
        <v>190513</v>
      </c>
      <c r="B858" s="216" t="s">
        <v>23652</v>
      </c>
      <c r="C858" s="33"/>
      <c r="D858" s="216">
        <v>190513</v>
      </c>
      <c r="E858" s="216" t="s">
        <v>23652</v>
      </c>
    </row>
    <row r="859" spans="1:5" ht="15.75">
      <c r="A859" s="216">
        <v>190514</v>
      </c>
      <c r="B859" s="216" t="s">
        <v>23653</v>
      </c>
      <c r="C859" s="33"/>
      <c r="D859" s="216">
        <v>190514</v>
      </c>
      <c r="E859" s="216" t="s">
        <v>23653</v>
      </c>
    </row>
    <row r="860" spans="1:5" ht="15.75">
      <c r="A860" s="216">
        <v>190515</v>
      </c>
      <c r="B860" s="216" t="s">
        <v>23654</v>
      </c>
      <c r="C860" s="44"/>
      <c r="D860" s="17">
        <v>190590</v>
      </c>
      <c r="E860" s="17" t="s">
        <v>23655</v>
      </c>
    </row>
    <row r="861" spans="1:5" ht="15.75">
      <c r="A861" s="216">
        <v>190590</v>
      </c>
      <c r="B861" s="216" t="s">
        <v>23655</v>
      </c>
      <c r="C861" s="33"/>
      <c r="D861" s="216">
        <v>190590</v>
      </c>
      <c r="E861" s="216" t="s">
        <v>23655</v>
      </c>
    </row>
    <row r="862" spans="1:5" ht="15.75">
      <c r="A862" s="226">
        <v>1926</v>
      </c>
      <c r="B862" s="226" t="s">
        <v>23656</v>
      </c>
      <c r="C862" s="12"/>
      <c r="D862" s="226">
        <v>1926</v>
      </c>
      <c r="E862" s="226" t="s">
        <v>23656</v>
      </c>
    </row>
    <row r="863" spans="1:5" ht="15.75">
      <c r="A863" s="216">
        <v>192603</v>
      </c>
      <c r="B863" s="216" t="s">
        <v>23657</v>
      </c>
      <c r="C863" s="33"/>
      <c r="D863" s="216">
        <v>192603</v>
      </c>
      <c r="E863" s="216" t="s">
        <v>23657</v>
      </c>
    </row>
    <row r="864" spans="1:5" ht="15.75">
      <c r="A864" s="220">
        <v>1940</v>
      </c>
      <c r="B864" s="220" t="s">
        <v>23658</v>
      </c>
      <c r="C864" s="15"/>
      <c r="D864" s="226">
        <v>1940</v>
      </c>
      <c r="E864" s="226" t="s">
        <v>23658</v>
      </c>
    </row>
    <row r="865" spans="1:5" ht="15.75">
      <c r="A865" s="206">
        <v>194001</v>
      </c>
      <c r="B865" s="206" t="s">
        <v>23659</v>
      </c>
      <c r="C865" s="29"/>
      <c r="D865" s="216">
        <v>194001</v>
      </c>
      <c r="E865" s="216" t="s">
        <v>23659</v>
      </c>
    </row>
    <row r="866" spans="1:5" ht="15.75">
      <c r="A866" s="206">
        <v>194002</v>
      </c>
      <c r="B866" s="206" t="s">
        <v>23660</v>
      </c>
      <c r="C866" s="29"/>
      <c r="D866" s="216">
        <v>194002</v>
      </c>
      <c r="E866" s="216" t="s">
        <v>23660</v>
      </c>
    </row>
    <row r="867" spans="1:5" ht="15.75">
      <c r="A867" s="206">
        <v>194003</v>
      </c>
      <c r="B867" s="206" t="s">
        <v>23661</v>
      </c>
      <c r="C867" s="29"/>
      <c r="D867" s="216">
        <v>194003</v>
      </c>
      <c r="E867" s="216" t="s">
        <v>23661</v>
      </c>
    </row>
    <row r="868" spans="1:5" ht="15.75">
      <c r="A868" s="206">
        <v>194004</v>
      </c>
      <c r="B868" s="206" t="s">
        <v>23662</v>
      </c>
      <c r="C868" s="29"/>
      <c r="D868" s="216">
        <v>194004</v>
      </c>
      <c r="E868" s="216" t="s">
        <v>23662</v>
      </c>
    </row>
    <row r="869" spans="1:5" ht="15.75">
      <c r="A869" s="232">
        <v>1946</v>
      </c>
      <c r="B869" s="232" t="s">
        <v>23663</v>
      </c>
      <c r="C869" s="15"/>
      <c r="D869" s="16">
        <v>12</v>
      </c>
      <c r="E869" s="16" t="s">
        <v>23046</v>
      </c>
    </row>
    <row r="870" spans="1:5" ht="15.75">
      <c r="A870" s="232"/>
      <c r="B870" s="232"/>
      <c r="C870" s="15"/>
      <c r="D870" s="16">
        <v>16</v>
      </c>
      <c r="E870" s="16" t="s">
        <v>23432</v>
      </c>
    </row>
    <row r="871" spans="1:5" ht="15.75">
      <c r="A871" s="232"/>
      <c r="B871" s="232"/>
      <c r="C871" s="15"/>
      <c r="D871" s="16">
        <v>19</v>
      </c>
      <c r="E871" s="16" t="s">
        <v>23629</v>
      </c>
    </row>
    <row r="872" spans="1:5" ht="15.75">
      <c r="A872" s="239">
        <v>194601</v>
      </c>
      <c r="B872" s="239" t="s">
        <v>23664</v>
      </c>
      <c r="C872" s="29"/>
      <c r="D872" s="16">
        <v>1610</v>
      </c>
      <c r="E872" s="16" t="s">
        <v>23440</v>
      </c>
    </row>
    <row r="873" spans="1:5" ht="15.75">
      <c r="A873" s="239"/>
      <c r="B873" s="239"/>
      <c r="C873" s="29"/>
      <c r="D873" s="16">
        <v>1612</v>
      </c>
      <c r="E873" s="16" t="s">
        <v>23450</v>
      </c>
    </row>
    <row r="874" spans="1:5" ht="15.75">
      <c r="A874" s="239"/>
      <c r="B874" s="239"/>
      <c r="C874" s="29"/>
      <c r="D874" s="16">
        <v>1650</v>
      </c>
      <c r="E874" s="16" t="s">
        <v>23520</v>
      </c>
    </row>
    <row r="875" spans="1:5" ht="15.75">
      <c r="A875" s="239"/>
      <c r="B875" s="239"/>
      <c r="C875" s="29"/>
      <c r="D875" s="16">
        <v>1655</v>
      </c>
      <c r="E875" s="16" t="s">
        <v>23534</v>
      </c>
    </row>
    <row r="876" spans="1:5" ht="15.75">
      <c r="A876" s="239"/>
      <c r="B876" s="239"/>
      <c r="C876" s="29"/>
      <c r="D876" s="16">
        <v>1660</v>
      </c>
      <c r="E876" s="16" t="s">
        <v>23553</v>
      </c>
    </row>
    <row r="877" spans="1:5" ht="15.75">
      <c r="A877" s="239"/>
      <c r="B877" s="239"/>
      <c r="C877" s="29"/>
      <c r="D877" s="16">
        <v>1665</v>
      </c>
      <c r="E877" s="16" t="s">
        <v>23566</v>
      </c>
    </row>
    <row r="878" spans="1:5" ht="15.75">
      <c r="A878" s="239"/>
      <c r="B878" s="239"/>
      <c r="C878" s="29"/>
      <c r="D878" s="16">
        <v>1670</v>
      </c>
      <c r="E878" s="16" t="s">
        <v>23573</v>
      </c>
    </row>
    <row r="879" spans="1:5" ht="15.75">
      <c r="A879" s="239"/>
      <c r="B879" s="239"/>
      <c r="C879" s="29"/>
      <c r="D879" s="16">
        <v>1675</v>
      </c>
      <c r="E879" s="16" t="s">
        <v>23582</v>
      </c>
    </row>
    <row r="880" spans="1:5" ht="15.75">
      <c r="A880" s="239"/>
      <c r="B880" s="239"/>
      <c r="C880" s="29"/>
      <c r="D880" s="16">
        <v>1680</v>
      </c>
      <c r="E880" s="16" t="s">
        <v>23593</v>
      </c>
    </row>
    <row r="881" spans="1:5" ht="15.75">
      <c r="A881" s="239">
        <v>194602</v>
      </c>
      <c r="B881" s="239" t="s">
        <v>23665</v>
      </c>
      <c r="C881" s="29"/>
      <c r="D881" s="16">
        <v>1605</v>
      </c>
      <c r="E881" s="16" t="s">
        <v>23433</v>
      </c>
    </row>
    <row r="882" spans="1:5" ht="15.75">
      <c r="A882" s="239"/>
      <c r="B882" s="239"/>
      <c r="C882" s="29"/>
      <c r="D882" s="16">
        <v>1645</v>
      </c>
      <c r="E882" s="16" t="s">
        <v>23501</v>
      </c>
    </row>
    <row r="883" spans="1:5" ht="15.75">
      <c r="A883" s="239"/>
      <c r="B883" s="239"/>
      <c r="C883" s="29"/>
      <c r="D883" s="16">
        <v>1640</v>
      </c>
      <c r="E883" s="16" t="s">
        <v>23470</v>
      </c>
    </row>
    <row r="884" spans="1:5" ht="15.75">
      <c r="A884" s="239"/>
      <c r="B884" s="239"/>
      <c r="C884" s="29"/>
      <c r="D884" s="16">
        <v>1682</v>
      </c>
      <c r="E884" s="16" t="s">
        <v>23666</v>
      </c>
    </row>
    <row r="885" spans="1:5" ht="15.75">
      <c r="A885" s="206">
        <v>194603</v>
      </c>
      <c r="B885" s="206" t="s">
        <v>23667</v>
      </c>
      <c r="C885" s="29"/>
      <c r="D885" s="16">
        <v>1970</v>
      </c>
      <c r="E885" s="16" t="s">
        <v>23668</v>
      </c>
    </row>
    <row r="886" spans="1:5" ht="15.75">
      <c r="A886" s="206">
        <v>194604</v>
      </c>
      <c r="B886" s="206" t="s">
        <v>23635</v>
      </c>
      <c r="C886" s="29"/>
      <c r="D886" s="16">
        <v>1208</v>
      </c>
      <c r="E886" s="16" t="s">
        <v>23136</v>
      </c>
    </row>
    <row r="887" spans="1:5" ht="15.75">
      <c r="A887" s="206">
        <v>194690</v>
      </c>
      <c r="B887" s="206" t="s">
        <v>23639</v>
      </c>
      <c r="C887" s="29"/>
      <c r="D887" s="206">
        <v>19</v>
      </c>
      <c r="E887" s="206" t="s">
        <v>23669</v>
      </c>
    </row>
    <row r="888" spans="1:5" ht="31.5">
      <c r="A888" s="220">
        <v>1947</v>
      </c>
      <c r="B888" s="220" t="s">
        <v>23670</v>
      </c>
      <c r="C888" s="45"/>
      <c r="D888" s="26">
        <v>1695</v>
      </c>
      <c r="E888" s="26" t="s">
        <v>23609</v>
      </c>
    </row>
    <row r="889" spans="1:5" ht="15.75">
      <c r="A889" s="240">
        <v>194701</v>
      </c>
      <c r="B889" s="239" t="s">
        <v>23664</v>
      </c>
      <c r="C889" s="46"/>
      <c r="D889" s="20">
        <v>169502</v>
      </c>
      <c r="E889" s="20" t="s">
        <v>23467</v>
      </c>
    </row>
    <row r="890" spans="1:5" ht="15.75">
      <c r="A890" s="240"/>
      <c r="B890" s="239"/>
      <c r="C890" s="46"/>
      <c r="D890" s="20">
        <v>169514</v>
      </c>
      <c r="E890" s="20" t="s">
        <v>23607</v>
      </c>
    </row>
    <row r="891" spans="1:5" ht="15.75">
      <c r="A891" s="240"/>
      <c r="B891" s="239"/>
      <c r="C891" s="46"/>
      <c r="D891" s="20">
        <v>169507</v>
      </c>
      <c r="E891" s="20" t="s">
        <v>23456</v>
      </c>
    </row>
    <row r="892" spans="1:5" ht="15.75">
      <c r="A892" s="240"/>
      <c r="B892" s="239"/>
      <c r="C892" s="46"/>
      <c r="D892" s="20">
        <v>169508</v>
      </c>
      <c r="E892" s="20" t="s">
        <v>23459</v>
      </c>
    </row>
    <row r="893" spans="1:5" ht="15.75">
      <c r="A893" s="240"/>
      <c r="B893" s="239"/>
      <c r="C893" s="46"/>
      <c r="D893" s="20">
        <v>169509</v>
      </c>
      <c r="E893" s="20" t="s">
        <v>23460</v>
      </c>
    </row>
    <row r="894" spans="1:5" ht="15.75">
      <c r="A894" s="240"/>
      <c r="B894" s="239"/>
      <c r="C894" s="46"/>
      <c r="D894" s="20">
        <v>169510</v>
      </c>
      <c r="E894" s="20" t="s">
        <v>23466</v>
      </c>
    </row>
    <row r="895" spans="1:5" ht="15.75">
      <c r="A895" s="240"/>
      <c r="B895" s="239"/>
      <c r="C895" s="46"/>
      <c r="D895" s="20">
        <v>169511</v>
      </c>
      <c r="E895" s="20" t="s">
        <v>23383</v>
      </c>
    </row>
    <row r="896" spans="1:5" ht="15.75">
      <c r="A896" s="240"/>
      <c r="B896" s="239"/>
      <c r="C896" s="46"/>
      <c r="D896" s="20">
        <v>169512</v>
      </c>
      <c r="E896" s="20" t="s">
        <v>23613</v>
      </c>
    </row>
    <row r="897" spans="1:5" ht="15.75">
      <c r="A897" s="240"/>
      <c r="B897" s="239"/>
      <c r="C897" s="46"/>
      <c r="D897" s="20">
        <v>169513</v>
      </c>
      <c r="E897" s="20" t="s">
        <v>23461</v>
      </c>
    </row>
    <row r="898" spans="1:5" ht="15.75">
      <c r="A898" s="240">
        <v>194702</v>
      </c>
      <c r="B898" s="239" t="s">
        <v>23665</v>
      </c>
      <c r="C898" s="46"/>
      <c r="D898" s="20">
        <v>169501</v>
      </c>
      <c r="E898" s="20" t="s">
        <v>23610</v>
      </c>
    </row>
    <row r="899" spans="1:5" ht="15.75">
      <c r="A899" s="240"/>
      <c r="B899" s="239"/>
      <c r="C899" s="46"/>
      <c r="D899" s="20">
        <v>169506</v>
      </c>
      <c r="E899" s="20" t="s">
        <v>23455</v>
      </c>
    </row>
    <row r="900" spans="1:5" ht="15.75">
      <c r="A900" s="240"/>
      <c r="B900" s="239"/>
      <c r="C900" s="46"/>
      <c r="D900" s="20">
        <v>169505</v>
      </c>
      <c r="E900" s="20" t="s">
        <v>23454</v>
      </c>
    </row>
    <row r="901" spans="1:5" ht="15.75">
      <c r="A901" s="206">
        <v>194703</v>
      </c>
      <c r="B901" s="206" t="s">
        <v>23667</v>
      </c>
      <c r="C901" s="46"/>
      <c r="D901" s="16">
        <v>1970</v>
      </c>
      <c r="E901" s="16" t="s">
        <v>23668</v>
      </c>
    </row>
    <row r="902" spans="1:5" ht="15.75">
      <c r="A902" s="206">
        <v>194704</v>
      </c>
      <c r="B902" s="206" t="s">
        <v>23635</v>
      </c>
      <c r="C902" s="46"/>
      <c r="D902" s="16">
        <v>1208</v>
      </c>
      <c r="E902" s="16" t="s">
        <v>23136</v>
      </c>
    </row>
    <row r="903" spans="1:5" ht="15.75">
      <c r="A903" s="206">
        <v>194790</v>
      </c>
      <c r="B903" s="206" t="s">
        <v>23639</v>
      </c>
      <c r="C903" s="29"/>
      <c r="D903" s="206">
        <v>19</v>
      </c>
      <c r="E903" s="206" t="s">
        <v>23669</v>
      </c>
    </row>
    <row r="904" spans="1:5" ht="31.5" customHeight="1">
      <c r="A904" s="232">
        <v>1948</v>
      </c>
      <c r="B904" s="232" t="s">
        <v>23671</v>
      </c>
      <c r="C904" s="45"/>
      <c r="D904" s="16">
        <v>12</v>
      </c>
      <c r="E904" s="16" t="s">
        <v>23046</v>
      </c>
    </row>
    <row r="905" spans="1:5" ht="15.75">
      <c r="A905" s="232"/>
      <c r="B905" s="232"/>
      <c r="C905" s="45"/>
      <c r="D905" s="16">
        <v>16</v>
      </c>
      <c r="E905" s="16" t="s">
        <v>23432</v>
      </c>
    </row>
    <row r="906" spans="1:5" ht="15.75">
      <c r="A906" s="232"/>
      <c r="B906" s="232"/>
      <c r="C906" s="45"/>
      <c r="D906" s="16">
        <v>19</v>
      </c>
      <c r="E906" s="16" t="s">
        <v>23629</v>
      </c>
    </row>
    <row r="907" spans="1:5" ht="15.75">
      <c r="A907" s="240">
        <v>194801</v>
      </c>
      <c r="B907" s="239" t="s">
        <v>23664</v>
      </c>
      <c r="C907" s="46"/>
      <c r="D907" s="16">
        <v>1610</v>
      </c>
      <c r="E907" s="16" t="s">
        <v>23440</v>
      </c>
    </row>
    <row r="908" spans="1:5" ht="15.75">
      <c r="A908" s="240"/>
      <c r="B908" s="239"/>
      <c r="C908" s="46"/>
      <c r="D908" s="16">
        <v>1612</v>
      </c>
      <c r="E908" s="16" t="s">
        <v>23450</v>
      </c>
    </row>
    <row r="909" spans="1:5" ht="15.75">
      <c r="A909" s="240"/>
      <c r="B909" s="239"/>
      <c r="C909" s="46"/>
      <c r="D909" s="16">
        <v>1650</v>
      </c>
      <c r="E909" s="16" t="s">
        <v>23520</v>
      </c>
    </row>
    <row r="910" spans="1:5" ht="15.75">
      <c r="A910" s="240"/>
      <c r="B910" s="239"/>
      <c r="C910" s="46"/>
      <c r="D910" s="16">
        <v>1655</v>
      </c>
      <c r="E910" s="16" t="s">
        <v>23534</v>
      </c>
    </row>
    <row r="911" spans="1:5" ht="15.75">
      <c r="A911" s="240"/>
      <c r="B911" s="239"/>
      <c r="C911" s="46"/>
      <c r="D911" s="16">
        <v>1660</v>
      </c>
      <c r="E911" s="16" t="s">
        <v>23553</v>
      </c>
    </row>
    <row r="912" spans="1:5" ht="15.75">
      <c r="A912" s="240"/>
      <c r="B912" s="239"/>
      <c r="C912" s="46"/>
      <c r="D912" s="16">
        <v>1665</v>
      </c>
      <c r="E912" s="16" t="s">
        <v>23566</v>
      </c>
    </row>
    <row r="913" spans="1:5" ht="15.75">
      <c r="A913" s="240"/>
      <c r="B913" s="239"/>
      <c r="C913" s="46"/>
      <c r="D913" s="16">
        <v>1670</v>
      </c>
      <c r="E913" s="16" t="s">
        <v>23573</v>
      </c>
    </row>
    <row r="914" spans="1:5" ht="15.75">
      <c r="A914" s="240"/>
      <c r="B914" s="239"/>
      <c r="C914" s="46"/>
      <c r="D914" s="16">
        <v>1675</v>
      </c>
      <c r="E914" s="16" t="s">
        <v>23582</v>
      </c>
    </row>
    <row r="915" spans="1:5" ht="15.75">
      <c r="A915" s="240"/>
      <c r="B915" s="239"/>
      <c r="C915" s="46"/>
      <c r="D915" s="16">
        <v>1680</v>
      </c>
      <c r="E915" s="16" t="s">
        <v>23593</v>
      </c>
    </row>
    <row r="916" spans="1:5" ht="15.75">
      <c r="A916" s="240">
        <v>194802</v>
      </c>
      <c r="B916" s="239" t="s">
        <v>23665</v>
      </c>
      <c r="C916" s="46"/>
      <c r="D916" s="16">
        <v>1605</v>
      </c>
      <c r="E916" s="16" t="s">
        <v>23433</v>
      </c>
    </row>
    <row r="917" spans="1:5" ht="15.75">
      <c r="A917" s="240"/>
      <c r="B917" s="239"/>
      <c r="C917" s="46"/>
      <c r="D917" s="16">
        <v>1640</v>
      </c>
      <c r="E917" s="16" t="s">
        <v>23470</v>
      </c>
    </row>
    <row r="918" spans="1:5" ht="15.75">
      <c r="A918" s="240"/>
      <c r="B918" s="239"/>
      <c r="C918" s="46"/>
      <c r="D918" s="16">
        <v>1645</v>
      </c>
      <c r="E918" s="16" t="s">
        <v>23501</v>
      </c>
    </row>
    <row r="919" spans="1:5" ht="15.75">
      <c r="A919" s="240"/>
      <c r="B919" s="239"/>
      <c r="C919" s="46"/>
      <c r="D919" s="16">
        <v>1682</v>
      </c>
      <c r="E919" s="16" t="s">
        <v>23666</v>
      </c>
    </row>
    <row r="920" spans="1:5" ht="15.75">
      <c r="A920" s="206">
        <v>194803</v>
      </c>
      <c r="B920" s="206" t="s">
        <v>23667</v>
      </c>
      <c r="C920" s="46"/>
      <c r="D920" s="16">
        <v>1970</v>
      </c>
      <c r="E920" s="16" t="s">
        <v>23668</v>
      </c>
    </row>
    <row r="921" spans="1:5" ht="15.75">
      <c r="A921" s="206">
        <v>194804</v>
      </c>
      <c r="B921" s="206" t="s">
        <v>23635</v>
      </c>
      <c r="C921" s="46"/>
      <c r="D921" s="16">
        <v>1208</v>
      </c>
      <c r="E921" s="16" t="s">
        <v>23136</v>
      </c>
    </row>
    <row r="922" spans="1:5" ht="15.75">
      <c r="A922" s="206">
        <v>194890</v>
      </c>
      <c r="B922" s="206" t="s">
        <v>23639</v>
      </c>
      <c r="C922" s="29"/>
      <c r="D922" s="206">
        <v>19</v>
      </c>
      <c r="E922" s="206" t="s">
        <v>23669</v>
      </c>
    </row>
    <row r="923" spans="1:5" ht="31.5">
      <c r="A923" s="220">
        <v>1949</v>
      </c>
      <c r="B923" s="220" t="s">
        <v>23672</v>
      </c>
      <c r="C923" s="45"/>
      <c r="D923" s="26">
        <v>1695</v>
      </c>
      <c r="E923" s="26" t="s">
        <v>23609</v>
      </c>
    </row>
    <row r="924" spans="1:5" ht="15.75">
      <c r="A924" s="240">
        <v>194901</v>
      </c>
      <c r="B924" s="239" t="s">
        <v>23664</v>
      </c>
      <c r="C924" s="46"/>
      <c r="D924" s="20">
        <v>169502</v>
      </c>
      <c r="E924" s="20" t="s">
        <v>23467</v>
      </c>
    </row>
    <row r="925" spans="1:5" ht="15.75">
      <c r="A925" s="240"/>
      <c r="B925" s="239"/>
      <c r="C925" s="46"/>
      <c r="D925" s="20">
        <v>169514</v>
      </c>
      <c r="E925" s="20" t="s">
        <v>23607</v>
      </c>
    </row>
    <row r="926" spans="1:5" ht="15.75">
      <c r="A926" s="240"/>
      <c r="B926" s="239"/>
      <c r="C926" s="46"/>
      <c r="D926" s="20">
        <v>169507</v>
      </c>
      <c r="E926" s="20" t="s">
        <v>23456</v>
      </c>
    </row>
    <row r="927" spans="1:5" ht="15.75">
      <c r="A927" s="240"/>
      <c r="B927" s="239"/>
      <c r="C927" s="46"/>
      <c r="D927" s="20">
        <v>169508</v>
      </c>
      <c r="E927" s="20" t="s">
        <v>23459</v>
      </c>
    </row>
    <row r="928" spans="1:5" ht="15.75">
      <c r="A928" s="240"/>
      <c r="B928" s="239"/>
      <c r="C928" s="46"/>
      <c r="D928" s="20">
        <v>169509</v>
      </c>
      <c r="E928" s="20" t="s">
        <v>23460</v>
      </c>
    </row>
    <row r="929" spans="1:5" ht="15.75">
      <c r="A929" s="240"/>
      <c r="B929" s="239"/>
      <c r="C929" s="46"/>
      <c r="D929" s="20">
        <v>169510</v>
      </c>
      <c r="E929" s="20" t="s">
        <v>23466</v>
      </c>
    </row>
    <row r="930" spans="1:5" ht="15.75">
      <c r="A930" s="240"/>
      <c r="B930" s="239"/>
      <c r="C930" s="46"/>
      <c r="D930" s="20">
        <v>169511</v>
      </c>
      <c r="E930" s="20" t="s">
        <v>23383</v>
      </c>
    </row>
    <row r="931" spans="1:5" ht="15.75">
      <c r="A931" s="240"/>
      <c r="B931" s="239"/>
      <c r="C931" s="46"/>
      <c r="D931" s="20">
        <v>169512</v>
      </c>
      <c r="E931" s="20" t="s">
        <v>23613</v>
      </c>
    </row>
    <row r="932" spans="1:5" ht="15.75">
      <c r="A932" s="240"/>
      <c r="B932" s="239"/>
      <c r="C932" s="46"/>
      <c r="D932" s="20">
        <v>169513</v>
      </c>
      <c r="E932" s="20" t="s">
        <v>23461</v>
      </c>
    </row>
    <row r="933" spans="1:5" ht="15.75">
      <c r="A933" s="240">
        <v>194902</v>
      </c>
      <c r="B933" s="239" t="s">
        <v>23665</v>
      </c>
      <c r="C933" s="46"/>
      <c r="D933" s="20">
        <v>169501</v>
      </c>
      <c r="E933" s="20" t="s">
        <v>23610</v>
      </c>
    </row>
    <row r="934" spans="1:5" ht="15.75">
      <c r="A934" s="240"/>
      <c r="B934" s="239"/>
      <c r="C934" s="46"/>
      <c r="D934" s="20">
        <v>169505</v>
      </c>
      <c r="E934" s="20" t="s">
        <v>23454</v>
      </c>
    </row>
    <row r="935" spans="1:5" ht="15.75">
      <c r="A935" s="240"/>
      <c r="B935" s="239"/>
      <c r="C935" s="46"/>
      <c r="D935" s="20">
        <v>169506</v>
      </c>
      <c r="E935" s="20" t="s">
        <v>23455</v>
      </c>
    </row>
    <row r="936" spans="1:5" ht="15.75">
      <c r="A936" s="206">
        <v>194903</v>
      </c>
      <c r="B936" s="206" t="s">
        <v>23667</v>
      </c>
      <c r="C936" s="46"/>
      <c r="D936" s="16">
        <v>1970</v>
      </c>
      <c r="E936" s="16" t="s">
        <v>23668</v>
      </c>
    </row>
    <row r="937" spans="1:5" ht="15.75">
      <c r="A937" s="206">
        <v>194904</v>
      </c>
      <c r="B937" s="206" t="s">
        <v>23635</v>
      </c>
      <c r="C937" s="46"/>
      <c r="D937" s="16">
        <v>1208</v>
      </c>
      <c r="E937" s="16" t="s">
        <v>23136</v>
      </c>
    </row>
    <row r="938" spans="1:5" ht="15.75">
      <c r="A938" s="206">
        <v>194990</v>
      </c>
      <c r="B938" s="206" t="s">
        <v>23639</v>
      </c>
      <c r="C938" s="29"/>
      <c r="D938" s="206">
        <v>19</v>
      </c>
      <c r="E938" s="206" t="s">
        <v>23669</v>
      </c>
    </row>
    <row r="939" spans="1:5" ht="15.75">
      <c r="A939" s="220">
        <v>1951</v>
      </c>
      <c r="B939" s="220" t="s">
        <v>23666</v>
      </c>
      <c r="C939" s="15"/>
      <c r="D939" s="26">
        <v>1682</v>
      </c>
      <c r="E939" s="26" t="s">
        <v>23666</v>
      </c>
    </row>
    <row r="940" spans="1:5" ht="15.75">
      <c r="A940" s="206">
        <v>195101</v>
      </c>
      <c r="B940" s="206" t="s">
        <v>23248</v>
      </c>
      <c r="C940" s="29"/>
      <c r="D940" s="41">
        <v>168201</v>
      </c>
      <c r="E940" s="41" t="s">
        <v>23248</v>
      </c>
    </row>
    <row r="941" spans="1:5" ht="15.75">
      <c r="A941" s="206">
        <v>195102</v>
      </c>
      <c r="B941" s="206" t="s">
        <v>23604</v>
      </c>
      <c r="C941" s="29"/>
      <c r="D941" s="41">
        <v>168202</v>
      </c>
      <c r="E941" s="41" t="s">
        <v>23604</v>
      </c>
    </row>
    <row r="942" spans="1:5" ht="15.75">
      <c r="A942" s="206">
        <v>195103</v>
      </c>
      <c r="B942" s="206" t="s">
        <v>23673</v>
      </c>
      <c r="C942" s="29"/>
      <c r="D942" s="41">
        <v>168290</v>
      </c>
      <c r="E942" s="41" t="s">
        <v>23674</v>
      </c>
    </row>
    <row r="943" spans="1:5" ht="15.75">
      <c r="A943" s="206">
        <v>195104</v>
      </c>
      <c r="B943" s="206" t="s">
        <v>23675</v>
      </c>
      <c r="C943" s="29"/>
      <c r="D943" s="41">
        <v>168290</v>
      </c>
      <c r="E943" s="41" t="s">
        <v>23674</v>
      </c>
    </row>
    <row r="944" spans="1:5" ht="31.5">
      <c r="A944" s="220">
        <v>1952</v>
      </c>
      <c r="B944" s="220" t="s">
        <v>23676</v>
      </c>
      <c r="C944" s="15"/>
      <c r="D944" s="26">
        <v>1685</v>
      </c>
      <c r="E944" s="26" t="s">
        <v>23603</v>
      </c>
    </row>
    <row r="945" spans="1:5" ht="15.75">
      <c r="A945" s="206">
        <v>195201</v>
      </c>
      <c r="B945" s="206" t="s">
        <v>23604</v>
      </c>
      <c r="C945" s="29"/>
      <c r="D945" s="41">
        <v>168501</v>
      </c>
      <c r="E945" s="41" t="s">
        <v>23604</v>
      </c>
    </row>
    <row r="946" spans="1:5" ht="15.75">
      <c r="A946" s="206">
        <v>195202</v>
      </c>
      <c r="B946" s="206" t="s">
        <v>23675</v>
      </c>
      <c r="C946" s="29"/>
      <c r="D946" s="41">
        <v>168501</v>
      </c>
      <c r="E946" s="41" t="s">
        <v>23604</v>
      </c>
    </row>
    <row r="947" spans="1:5" ht="31.5">
      <c r="A947" s="220">
        <v>1953</v>
      </c>
      <c r="B947" s="220" t="s">
        <v>23677</v>
      </c>
      <c r="C947" s="15"/>
      <c r="D947" s="26">
        <v>1695</v>
      </c>
      <c r="E947" s="26" t="s">
        <v>23609</v>
      </c>
    </row>
    <row r="948" spans="1:5" ht="15.75">
      <c r="A948" s="206">
        <v>195301</v>
      </c>
      <c r="B948" s="206" t="s">
        <v>23248</v>
      </c>
      <c r="C948" s="29"/>
      <c r="D948" s="41">
        <v>169501</v>
      </c>
      <c r="E948" s="41" t="s">
        <v>23610</v>
      </c>
    </row>
    <row r="949" spans="1:5" ht="15.75">
      <c r="A949" s="206">
        <v>195302</v>
      </c>
      <c r="B949" s="206" t="s">
        <v>23604</v>
      </c>
      <c r="C949" s="29"/>
      <c r="D949" s="41">
        <v>169505</v>
      </c>
      <c r="E949" s="41" t="s">
        <v>23454</v>
      </c>
    </row>
    <row r="950" spans="1:5" ht="15.75">
      <c r="A950" s="206">
        <v>195303</v>
      </c>
      <c r="B950" s="206" t="s">
        <v>23673</v>
      </c>
      <c r="C950" s="29"/>
      <c r="D950" s="41">
        <v>169501</v>
      </c>
      <c r="E950" s="41" t="s">
        <v>23610</v>
      </c>
    </row>
    <row r="951" spans="1:5" ht="15.75">
      <c r="A951" s="206">
        <v>195304</v>
      </c>
      <c r="B951" s="206" t="s">
        <v>23675</v>
      </c>
      <c r="C951" s="29"/>
      <c r="D951" s="41">
        <v>169505</v>
      </c>
      <c r="E951" s="41" t="s">
        <v>23454</v>
      </c>
    </row>
    <row r="952" spans="1:5" ht="15.75">
      <c r="A952" s="220">
        <v>1954</v>
      </c>
      <c r="B952" s="220" t="s">
        <v>23678</v>
      </c>
      <c r="C952" s="15"/>
      <c r="D952" s="26">
        <v>1682</v>
      </c>
      <c r="E952" s="26" t="s">
        <v>23666</v>
      </c>
    </row>
    <row r="953" spans="1:5" ht="15.75">
      <c r="A953" s="206">
        <v>195401</v>
      </c>
      <c r="B953" s="206" t="s">
        <v>23248</v>
      </c>
      <c r="C953" s="29"/>
      <c r="D953" s="41">
        <v>168201</v>
      </c>
      <c r="E953" s="41" t="s">
        <v>23248</v>
      </c>
    </row>
    <row r="954" spans="1:5" ht="15.75">
      <c r="A954" s="206">
        <v>195402</v>
      </c>
      <c r="B954" s="206" t="s">
        <v>23604</v>
      </c>
      <c r="C954" s="29"/>
      <c r="D954" s="41">
        <v>168202</v>
      </c>
      <c r="E954" s="41" t="s">
        <v>23604</v>
      </c>
    </row>
    <row r="955" spans="1:5" ht="15.75">
      <c r="A955" s="206">
        <v>195403</v>
      </c>
      <c r="B955" s="206" t="s">
        <v>23673</v>
      </c>
      <c r="C955" s="29"/>
      <c r="D955" s="41">
        <v>168290</v>
      </c>
      <c r="E955" s="41" t="s">
        <v>23674</v>
      </c>
    </row>
    <row r="956" spans="1:5" ht="15.75">
      <c r="A956" s="206">
        <v>195404</v>
      </c>
      <c r="B956" s="206" t="s">
        <v>23675</v>
      </c>
      <c r="C956" s="29"/>
      <c r="D956" s="41">
        <v>168290</v>
      </c>
      <c r="E956" s="41" t="s">
        <v>23674</v>
      </c>
    </row>
    <row r="957" spans="1:5" ht="15.75">
      <c r="A957" s="220">
        <v>1956</v>
      </c>
      <c r="B957" s="220" t="s">
        <v>23679</v>
      </c>
      <c r="C957" s="15"/>
      <c r="D957" s="26">
        <v>1920</v>
      </c>
      <c r="E957" s="26" t="s">
        <v>23680</v>
      </c>
    </row>
    <row r="958" spans="1:5" ht="15.75">
      <c r="A958" s="206">
        <v>195601</v>
      </c>
      <c r="B958" s="206" t="s">
        <v>23664</v>
      </c>
      <c r="C958" s="29"/>
      <c r="D958" s="17">
        <v>192011</v>
      </c>
      <c r="E958" s="17" t="s">
        <v>23681</v>
      </c>
    </row>
    <row r="959" spans="1:5" ht="15.75">
      <c r="A959" s="206">
        <v>195602</v>
      </c>
      <c r="B959" s="206" t="s">
        <v>23665</v>
      </c>
      <c r="C959" s="29"/>
      <c r="D959" s="17">
        <v>192012</v>
      </c>
      <c r="E959" s="17" t="s">
        <v>23682</v>
      </c>
    </row>
    <row r="960" spans="1:5" ht="15.75">
      <c r="A960" s="206">
        <v>195603</v>
      </c>
      <c r="B960" s="206" t="s">
        <v>23667</v>
      </c>
      <c r="C960" s="29"/>
      <c r="D960" s="17">
        <v>192090</v>
      </c>
      <c r="E960" s="17" t="s">
        <v>23683</v>
      </c>
    </row>
    <row r="961" spans="1:5" ht="15.75">
      <c r="A961" s="206">
        <v>195604</v>
      </c>
      <c r="B961" s="206" t="s">
        <v>23635</v>
      </c>
      <c r="C961" s="29"/>
      <c r="D961" s="17">
        <v>192090</v>
      </c>
      <c r="E961" s="17" t="s">
        <v>23683</v>
      </c>
    </row>
    <row r="962" spans="1:5" ht="15.75">
      <c r="A962" s="206">
        <v>195690</v>
      </c>
      <c r="B962" s="206" t="s">
        <v>23639</v>
      </c>
      <c r="C962" s="29"/>
      <c r="D962" s="17">
        <v>192090</v>
      </c>
      <c r="E962" s="17" t="s">
        <v>23683</v>
      </c>
    </row>
    <row r="963" spans="1:5" ht="31.5">
      <c r="A963" s="220">
        <v>1957</v>
      </c>
      <c r="B963" s="220" t="s">
        <v>23684</v>
      </c>
      <c r="C963" s="15"/>
      <c r="D963" s="26">
        <v>1925</v>
      </c>
      <c r="E963" s="26" t="s">
        <v>23685</v>
      </c>
    </row>
    <row r="964" spans="1:5" ht="15.75">
      <c r="A964" s="206">
        <v>195701</v>
      </c>
      <c r="B964" s="206" t="s">
        <v>23664</v>
      </c>
      <c r="C964" s="29"/>
      <c r="D964" s="17">
        <v>192511</v>
      </c>
      <c r="E964" s="17" t="s">
        <v>23681</v>
      </c>
    </row>
    <row r="965" spans="1:5" ht="15.75">
      <c r="A965" s="206">
        <v>195702</v>
      </c>
      <c r="B965" s="206" t="s">
        <v>23665</v>
      </c>
      <c r="C965" s="29"/>
      <c r="D965" s="17">
        <v>192512</v>
      </c>
      <c r="E965" s="17" t="s">
        <v>23686</v>
      </c>
    </row>
    <row r="966" spans="1:5" ht="15.75">
      <c r="A966" s="206">
        <v>195703</v>
      </c>
      <c r="B966" s="206" t="s">
        <v>23667</v>
      </c>
      <c r="C966" s="29"/>
      <c r="D966" s="17">
        <v>192590</v>
      </c>
      <c r="E966" s="17" t="s">
        <v>23683</v>
      </c>
    </row>
    <row r="967" spans="1:5" ht="15.75">
      <c r="A967" s="206">
        <v>195704</v>
      </c>
      <c r="B967" s="206" t="s">
        <v>23635</v>
      </c>
      <c r="C967" s="29"/>
      <c r="D967" s="17">
        <v>192590</v>
      </c>
      <c r="E967" s="17" t="s">
        <v>23683</v>
      </c>
    </row>
    <row r="968" spans="1:5" ht="15.75">
      <c r="A968" s="206">
        <v>195790</v>
      </c>
      <c r="B968" s="206" t="s">
        <v>23639</v>
      </c>
      <c r="C968" s="29"/>
      <c r="D968" s="17">
        <v>192590</v>
      </c>
      <c r="E968" s="17" t="s">
        <v>23683</v>
      </c>
    </row>
    <row r="969" spans="1:5" ht="15.75">
      <c r="A969" s="220">
        <v>1960</v>
      </c>
      <c r="B969" s="220" t="s">
        <v>23687</v>
      </c>
      <c r="C969" s="15"/>
      <c r="D969" s="220">
        <v>1960</v>
      </c>
      <c r="E969" s="220" t="s">
        <v>23687</v>
      </c>
    </row>
    <row r="970" spans="1:5" ht="15.75">
      <c r="A970" s="206">
        <v>196001</v>
      </c>
      <c r="B970" s="206" t="s">
        <v>23688</v>
      </c>
      <c r="C970" s="29"/>
      <c r="D970" s="206">
        <v>196001</v>
      </c>
      <c r="E970" s="206" t="s">
        <v>23688</v>
      </c>
    </row>
    <row r="971" spans="1:5" ht="15.75">
      <c r="A971" s="206">
        <v>196003</v>
      </c>
      <c r="B971" s="206" t="s">
        <v>23689</v>
      </c>
      <c r="C971" s="29"/>
      <c r="D971" s="206">
        <v>196003</v>
      </c>
      <c r="E971" s="206" t="s">
        <v>23689</v>
      </c>
    </row>
    <row r="972" spans="1:5" ht="15.75">
      <c r="A972" s="206">
        <v>196004</v>
      </c>
      <c r="B972" s="206" t="s">
        <v>23690</v>
      </c>
      <c r="C972" s="29"/>
      <c r="D972" s="206">
        <v>196004</v>
      </c>
      <c r="E972" s="206" t="s">
        <v>23690</v>
      </c>
    </row>
    <row r="973" spans="1:5" ht="15.75">
      <c r="A973" s="206">
        <v>196005</v>
      </c>
      <c r="B973" s="206" t="s">
        <v>23691</v>
      </c>
      <c r="C973" s="29"/>
      <c r="D973" s="206">
        <v>196005</v>
      </c>
      <c r="E973" s="206" t="s">
        <v>23691</v>
      </c>
    </row>
    <row r="974" spans="1:5" ht="15.75">
      <c r="A974" s="206">
        <v>196006</v>
      </c>
      <c r="B974" s="206" t="s">
        <v>23692</v>
      </c>
      <c r="C974" s="29"/>
      <c r="D974" s="206">
        <v>196006</v>
      </c>
      <c r="E974" s="206" t="s">
        <v>23692</v>
      </c>
    </row>
    <row r="975" spans="1:5" ht="15.75">
      <c r="A975" s="206">
        <v>196007</v>
      </c>
      <c r="B975" s="206" t="s">
        <v>23693</v>
      </c>
      <c r="C975" s="29"/>
      <c r="D975" s="206">
        <v>196007</v>
      </c>
      <c r="E975" s="206" t="s">
        <v>23693</v>
      </c>
    </row>
    <row r="976" spans="1:5" ht="15.75">
      <c r="A976" s="206">
        <v>196090</v>
      </c>
      <c r="B976" s="206" t="s">
        <v>23694</v>
      </c>
      <c r="C976" s="29"/>
      <c r="D976" s="206">
        <v>196090</v>
      </c>
      <c r="E976" s="206" t="s">
        <v>23694</v>
      </c>
    </row>
    <row r="977" spans="1:5" ht="15.75">
      <c r="A977" s="220">
        <v>1961</v>
      </c>
      <c r="B977" s="220" t="s">
        <v>23695</v>
      </c>
      <c r="C977" s="15"/>
      <c r="D977" s="220">
        <v>1960</v>
      </c>
      <c r="E977" s="220" t="s">
        <v>23687</v>
      </c>
    </row>
    <row r="978" spans="1:5" ht="15.75">
      <c r="A978" s="206">
        <v>196101</v>
      </c>
      <c r="B978" s="206" t="s">
        <v>23688</v>
      </c>
      <c r="C978" s="29"/>
      <c r="D978" s="206">
        <v>196001</v>
      </c>
      <c r="E978" s="206" t="s">
        <v>23688</v>
      </c>
    </row>
    <row r="979" spans="1:5" ht="15.75">
      <c r="A979" s="206">
        <v>196103</v>
      </c>
      <c r="B979" s="206" t="s">
        <v>23689</v>
      </c>
      <c r="C979" s="29"/>
      <c r="D979" s="206">
        <v>196003</v>
      </c>
      <c r="E979" s="206" t="s">
        <v>23689</v>
      </c>
    </row>
    <row r="980" spans="1:5" ht="15.75">
      <c r="A980" s="206">
        <v>196104</v>
      </c>
      <c r="B980" s="206" t="s">
        <v>23690</v>
      </c>
      <c r="C980" s="29"/>
      <c r="D980" s="206">
        <v>196004</v>
      </c>
      <c r="E980" s="206" t="s">
        <v>23690</v>
      </c>
    </row>
    <row r="981" spans="1:5" ht="15.75">
      <c r="A981" s="206">
        <v>196105</v>
      </c>
      <c r="B981" s="206" t="s">
        <v>23691</v>
      </c>
      <c r="C981" s="29"/>
      <c r="D981" s="206">
        <v>196005</v>
      </c>
      <c r="E981" s="206" t="s">
        <v>23691</v>
      </c>
    </row>
    <row r="982" spans="1:5" ht="15.75">
      <c r="A982" s="206">
        <v>196106</v>
      </c>
      <c r="B982" s="206" t="s">
        <v>23692</v>
      </c>
      <c r="C982" s="29"/>
      <c r="D982" s="206">
        <v>196006</v>
      </c>
      <c r="E982" s="206" t="s">
        <v>23692</v>
      </c>
    </row>
    <row r="983" spans="1:5" ht="15.75">
      <c r="A983" s="206">
        <v>196107</v>
      </c>
      <c r="B983" s="206" t="s">
        <v>23693</v>
      </c>
      <c r="C983" s="29"/>
      <c r="D983" s="206">
        <v>196007</v>
      </c>
      <c r="E983" s="206" t="s">
        <v>23693</v>
      </c>
    </row>
    <row r="984" spans="1:5" ht="15.75">
      <c r="A984" s="206">
        <v>196190</v>
      </c>
      <c r="B984" s="206" t="s">
        <v>23694</v>
      </c>
      <c r="C984" s="29"/>
      <c r="D984" s="206">
        <v>196090</v>
      </c>
      <c r="E984" s="206" t="s">
        <v>23694</v>
      </c>
    </row>
    <row r="985" spans="1:5" ht="15.75">
      <c r="A985" s="220">
        <v>1970</v>
      </c>
      <c r="B985" s="220" t="s">
        <v>23696</v>
      </c>
      <c r="C985" s="15"/>
      <c r="D985" s="220">
        <v>1970</v>
      </c>
      <c r="E985" s="220" t="s">
        <v>23668</v>
      </c>
    </row>
    <row r="986" spans="1:5" ht="15.75">
      <c r="A986" s="206">
        <v>197001</v>
      </c>
      <c r="B986" s="206" t="s">
        <v>23697</v>
      </c>
      <c r="C986" s="29"/>
      <c r="D986" s="206">
        <v>197001</v>
      </c>
      <c r="E986" s="206" t="s">
        <v>23698</v>
      </c>
    </row>
    <row r="987" spans="1:5" ht="15.75">
      <c r="A987" s="206">
        <v>197002</v>
      </c>
      <c r="B987" s="206" t="s">
        <v>23699</v>
      </c>
      <c r="C987" s="29"/>
      <c r="D987" s="206">
        <v>197002</v>
      </c>
      <c r="E987" s="206" t="s">
        <v>23699</v>
      </c>
    </row>
    <row r="988" spans="1:5" ht="15.75">
      <c r="A988" s="206">
        <v>197003</v>
      </c>
      <c r="B988" s="206" t="s">
        <v>23700</v>
      </c>
      <c r="C988" s="29"/>
      <c r="D988" s="206">
        <v>197003</v>
      </c>
      <c r="E988" s="206" t="s">
        <v>23700</v>
      </c>
    </row>
    <row r="989" spans="1:5" ht="15.75">
      <c r="A989" s="206">
        <v>197004</v>
      </c>
      <c r="B989" s="206" t="s">
        <v>23701</v>
      </c>
      <c r="C989" s="29"/>
      <c r="D989" s="206">
        <v>197004</v>
      </c>
      <c r="E989" s="206" t="s">
        <v>23701</v>
      </c>
    </row>
    <row r="990" spans="1:5" ht="15.75">
      <c r="A990" s="206">
        <v>197005</v>
      </c>
      <c r="B990" s="206" t="s">
        <v>23702</v>
      </c>
      <c r="C990" s="29"/>
      <c r="D990" s="206">
        <v>197005</v>
      </c>
      <c r="E990" s="206" t="s">
        <v>23702</v>
      </c>
    </row>
    <row r="991" spans="1:5" ht="15.75">
      <c r="A991" s="206">
        <v>197007</v>
      </c>
      <c r="B991" s="206" t="s">
        <v>23703</v>
      </c>
      <c r="C991" s="29"/>
      <c r="D991" s="206">
        <v>197007</v>
      </c>
      <c r="E991" s="206" t="s">
        <v>23703</v>
      </c>
    </row>
    <row r="992" spans="1:5" ht="15.75">
      <c r="A992" s="216">
        <v>197008</v>
      </c>
      <c r="B992" s="216" t="s">
        <v>23704</v>
      </c>
      <c r="C992" s="33"/>
      <c r="D992" s="216">
        <v>197008</v>
      </c>
      <c r="E992" s="216" t="s">
        <v>23705</v>
      </c>
    </row>
    <row r="993" spans="1:5" ht="15.75">
      <c r="A993" s="216">
        <v>197009</v>
      </c>
      <c r="B993" s="216" t="s">
        <v>23706</v>
      </c>
      <c r="C993" s="33"/>
      <c r="D993" s="216">
        <v>197009</v>
      </c>
      <c r="E993" s="216" t="s">
        <v>23706</v>
      </c>
    </row>
    <row r="994" spans="1:5" ht="15.75">
      <c r="A994" s="216">
        <v>197010</v>
      </c>
      <c r="B994" s="216" t="s">
        <v>23707</v>
      </c>
      <c r="C994" s="33"/>
      <c r="D994" s="216">
        <v>197090</v>
      </c>
      <c r="E994" s="216" t="s">
        <v>23708</v>
      </c>
    </row>
    <row r="995" spans="1:5" ht="31.5">
      <c r="A995" s="35">
        <v>197011</v>
      </c>
      <c r="B995" s="47" t="s">
        <v>23709</v>
      </c>
      <c r="C995" s="33"/>
      <c r="D995" s="16">
        <v>1840</v>
      </c>
      <c r="E995" s="16" t="s">
        <v>23710</v>
      </c>
    </row>
    <row r="996" spans="1:5" ht="15.75">
      <c r="A996" s="216">
        <v>197090</v>
      </c>
      <c r="B996" s="216" t="s">
        <v>23708</v>
      </c>
      <c r="C996" s="33"/>
      <c r="D996" s="216">
        <v>197090</v>
      </c>
      <c r="E996" s="216" t="s">
        <v>23708</v>
      </c>
    </row>
    <row r="997" spans="1:5" ht="15.75">
      <c r="A997" s="220">
        <v>1975</v>
      </c>
      <c r="B997" s="220" t="s">
        <v>23711</v>
      </c>
      <c r="C997" s="15"/>
      <c r="D997" s="220">
        <v>1975</v>
      </c>
      <c r="E997" s="220" t="s">
        <v>23712</v>
      </c>
    </row>
    <row r="998" spans="1:5" ht="15.75">
      <c r="A998" s="216">
        <v>197502</v>
      </c>
      <c r="B998" s="216" t="s">
        <v>23699</v>
      </c>
      <c r="C998" s="33"/>
      <c r="D998" s="216">
        <v>197502</v>
      </c>
      <c r="E998" s="216" t="s">
        <v>23699</v>
      </c>
    </row>
    <row r="999" spans="1:5" ht="15.75">
      <c r="A999" s="216">
        <v>197503</v>
      </c>
      <c r="B999" s="216" t="s">
        <v>23700</v>
      </c>
      <c r="C999" s="33"/>
      <c r="D999" s="216">
        <v>197503</v>
      </c>
      <c r="E999" s="216" t="s">
        <v>23700</v>
      </c>
    </row>
    <row r="1000" spans="1:5" ht="15.75">
      <c r="A1000" s="216">
        <v>197504</v>
      </c>
      <c r="B1000" s="216" t="s">
        <v>23701</v>
      </c>
      <c r="C1000" s="33"/>
      <c r="D1000" s="216">
        <v>197504</v>
      </c>
      <c r="E1000" s="216" t="s">
        <v>23701</v>
      </c>
    </row>
    <row r="1001" spans="1:5" ht="15.75">
      <c r="A1001" s="216">
        <v>197505</v>
      </c>
      <c r="B1001" s="216" t="s">
        <v>23702</v>
      </c>
      <c r="C1001" s="33"/>
      <c r="D1001" s="216">
        <v>197505</v>
      </c>
      <c r="E1001" s="216" t="s">
        <v>23702</v>
      </c>
    </row>
    <row r="1002" spans="1:5" ht="15.75">
      <c r="A1002" s="216">
        <v>197507</v>
      </c>
      <c r="B1002" s="216" t="s">
        <v>23703</v>
      </c>
      <c r="C1002" s="33"/>
      <c r="D1002" s="216">
        <v>197507</v>
      </c>
      <c r="E1002" s="216" t="s">
        <v>23703</v>
      </c>
    </row>
    <row r="1003" spans="1:5" ht="15.75">
      <c r="A1003" s="216">
        <v>197508</v>
      </c>
      <c r="B1003" s="216" t="s">
        <v>23704</v>
      </c>
      <c r="C1003" s="33"/>
      <c r="D1003" s="216">
        <v>197508</v>
      </c>
      <c r="E1003" s="216" t="s">
        <v>23705</v>
      </c>
    </row>
    <row r="1004" spans="1:5" ht="15.75">
      <c r="A1004" s="216">
        <v>197509</v>
      </c>
      <c r="B1004" s="216" t="s">
        <v>23706</v>
      </c>
      <c r="C1004" s="33"/>
      <c r="D1004" s="216">
        <v>197509</v>
      </c>
      <c r="E1004" s="216" t="s">
        <v>23706</v>
      </c>
    </row>
    <row r="1005" spans="1:5" ht="31.5">
      <c r="A1005" s="216">
        <v>197510</v>
      </c>
      <c r="B1005" s="216" t="s">
        <v>23709</v>
      </c>
      <c r="C1005" s="33"/>
      <c r="D1005" s="220">
        <v>1845</v>
      </c>
      <c r="E1005" s="16" t="s">
        <v>23713</v>
      </c>
    </row>
    <row r="1006" spans="1:5" ht="15.75">
      <c r="A1006" s="216">
        <v>197590</v>
      </c>
      <c r="B1006" s="216" t="s">
        <v>23708</v>
      </c>
      <c r="C1006" s="33"/>
      <c r="D1006" s="216">
        <v>197590</v>
      </c>
      <c r="E1006" s="216" t="s">
        <v>23708</v>
      </c>
    </row>
    <row r="1007" spans="1:5" ht="15.75">
      <c r="A1007" s="226">
        <v>1976</v>
      </c>
      <c r="B1007" s="226" t="s">
        <v>23714</v>
      </c>
      <c r="C1007" s="12"/>
      <c r="D1007" s="220">
        <v>1970</v>
      </c>
      <c r="E1007" s="220" t="s">
        <v>23668</v>
      </c>
    </row>
    <row r="1008" spans="1:5" ht="15.75">
      <c r="A1008" s="216">
        <v>197601</v>
      </c>
      <c r="B1008" s="216" t="s">
        <v>23697</v>
      </c>
      <c r="C1008" s="33"/>
      <c r="D1008" s="206">
        <v>197001</v>
      </c>
      <c r="E1008" s="206" t="s">
        <v>23698</v>
      </c>
    </row>
    <row r="1009" spans="1:5" ht="15.75">
      <c r="A1009" s="216">
        <v>197602</v>
      </c>
      <c r="B1009" s="216" t="s">
        <v>23699</v>
      </c>
      <c r="C1009" s="33"/>
      <c r="D1009" s="206">
        <v>197002</v>
      </c>
      <c r="E1009" s="206" t="s">
        <v>23699</v>
      </c>
    </row>
    <row r="1010" spans="1:5" ht="15.75">
      <c r="A1010" s="216">
        <v>197603</v>
      </c>
      <c r="B1010" s="216" t="s">
        <v>23700</v>
      </c>
      <c r="C1010" s="33"/>
      <c r="D1010" s="206">
        <v>197003</v>
      </c>
      <c r="E1010" s="206" t="s">
        <v>23700</v>
      </c>
    </row>
    <row r="1011" spans="1:5" ht="15.75">
      <c r="A1011" s="216">
        <v>197604</v>
      </c>
      <c r="B1011" s="216" t="s">
        <v>23701</v>
      </c>
      <c r="C1011" s="33"/>
      <c r="D1011" s="206">
        <v>197004</v>
      </c>
      <c r="E1011" s="206" t="s">
        <v>23701</v>
      </c>
    </row>
    <row r="1012" spans="1:5" ht="15.75">
      <c r="A1012" s="216">
        <v>197605</v>
      </c>
      <c r="B1012" s="216" t="s">
        <v>23702</v>
      </c>
      <c r="C1012" s="33"/>
      <c r="D1012" s="206">
        <v>197005</v>
      </c>
      <c r="E1012" s="206" t="s">
        <v>23702</v>
      </c>
    </row>
    <row r="1013" spans="1:5" ht="15.75">
      <c r="A1013" s="216">
        <v>197606</v>
      </c>
      <c r="B1013" s="216" t="s">
        <v>23703</v>
      </c>
      <c r="C1013" s="33"/>
      <c r="D1013" s="206">
        <v>197007</v>
      </c>
      <c r="E1013" s="206" t="s">
        <v>23703</v>
      </c>
    </row>
    <row r="1014" spans="1:5" ht="15.75">
      <c r="A1014" s="216">
        <v>197607</v>
      </c>
      <c r="B1014" s="216" t="s">
        <v>23704</v>
      </c>
      <c r="C1014" s="33"/>
      <c r="D1014" s="216">
        <v>197008</v>
      </c>
      <c r="E1014" s="216" t="s">
        <v>23705</v>
      </c>
    </row>
    <row r="1015" spans="1:5" ht="15.75">
      <c r="A1015" s="216">
        <v>197608</v>
      </c>
      <c r="B1015" s="216" t="s">
        <v>23706</v>
      </c>
      <c r="C1015" s="33"/>
      <c r="D1015" s="216">
        <v>197009</v>
      </c>
      <c r="E1015" s="216" t="s">
        <v>23706</v>
      </c>
    </row>
    <row r="1016" spans="1:5" ht="15.75">
      <c r="A1016" s="216">
        <v>197609</v>
      </c>
      <c r="B1016" s="216" t="s">
        <v>23707</v>
      </c>
      <c r="C1016" s="33"/>
      <c r="D1016" s="216">
        <v>197090</v>
      </c>
      <c r="E1016" s="216" t="s">
        <v>23708</v>
      </c>
    </row>
    <row r="1017" spans="1:5" ht="31.5">
      <c r="A1017" s="48">
        <v>197610</v>
      </c>
      <c r="B1017" s="35" t="s">
        <v>23709</v>
      </c>
      <c r="C1017" s="33"/>
      <c r="D1017" s="16">
        <v>1840</v>
      </c>
      <c r="E1017" s="16" t="s">
        <v>23710</v>
      </c>
    </row>
    <row r="1018" spans="1:5" ht="15.75">
      <c r="A1018" s="216">
        <v>197690</v>
      </c>
      <c r="B1018" s="216" t="s">
        <v>23708</v>
      </c>
      <c r="C1018" s="33"/>
      <c r="D1018" s="216">
        <v>197090</v>
      </c>
      <c r="E1018" s="216" t="s">
        <v>23708</v>
      </c>
    </row>
    <row r="1019" spans="1:5" ht="15.75">
      <c r="A1019" s="226">
        <v>1977</v>
      </c>
      <c r="B1019" s="226" t="s">
        <v>23715</v>
      </c>
      <c r="C1019" s="12"/>
      <c r="D1019" s="26">
        <v>1970</v>
      </c>
      <c r="E1019" s="26" t="s">
        <v>23668</v>
      </c>
    </row>
    <row r="1020" spans="1:5" ht="15.75">
      <c r="A1020" s="206">
        <v>197701</v>
      </c>
      <c r="B1020" s="206" t="s">
        <v>23699</v>
      </c>
      <c r="C1020" s="33"/>
      <c r="D1020" s="17">
        <v>197002</v>
      </c>
      <c r="E1020" s="17" t="s">
        <v>23699</v>
      </c>
    </row>
    <row r="1021" spans="1:5" ht="15.75">
      <c r="A1021" s="206">
        <v>197702</v>
      </c>
      <c r="B1021" s="206" t="s">
        <v>23700</v>
      </c>
      <c r="C1021" s="33"/>
      <c r="D1021" s="17">
        <v>197003</v>
      </c>
      <c r="E1021" s="17" t="s">
        <v>23700</v>
      </c>
    </row>
    <row r="1022" spans="1:5" ht="15.75">
      <c r="A1022" s="206">
        <v>197703</v>
      </c>
      <c r="B1022" s="206" t="s">
        <v>23701</v>
      </c>
      <c r="C1022" s="33"/>
      <c r="D1022" s="17">
        <v>197004</v>
      </c>
      <c r="E1022" s="17" t="s">
        <v>23701</v>
      </c>
    </row>
    <row r="1023" spans="1:5" ht="15.75">
      <c r="A1023" s="206">
        <v>197704</v>
      </c>
      <c r="B1023" s="206" t="s">
        <v>23702</v>
      </c>
      <c r="C1023" s="33"/>
      <c r="D1023" s="17">
        <v>197005</v>
      </c>
      <c r="E1023" s="17" t="s">
        <v>23702</v>
      </c>
    </row>
    <row r="1024" spans="1:5" ht="15.75">
      <c r="A1024" s="206">
        <v>197705</v>
      </c>
      <c r="B1024" s="206" t="s">
        <v>23703</v>
      </c>
      <c r="C1024" s="33"/>
      <c r="D1024" s="17">
        <v>197007</v>
      </c>
      <c r="E1024" s="17" t="s">
        <v>23703</v>
      </c>
    </row>
    <row r="1025" spans="1:5" ht="15.75">
      <c r="A1025" s="206">
        <v>197706</v>
      </c>
      <c r="B1025" s="206" t="s">
        <v>23704</v>
      </c>
      <c r="C1025" s="33"/>
      <c r="D1025" s="17">
        <v>197008</v>
      </c>
      <c r="E1025" s="17" t="s">
        <v>23705</v>
      </c>
    </row>
    <row r="1026" spans="1:5" ht="15.75">
      <c r="A1026" s="206">
        <v>197707</v>
      </c>
      <c r="B1026" s="206" t="s">
        <v>23706</v>
      </c>
      <c r="C1026" s="33"/>
      <c r="D1026" s="17">
        <v>197009</v>
      </c>
      <c r="E1026" s="17" t="s">
        <v>23706</v>
      </c>
    </row>
    <row r="1027" spans="1:5" ht="15.75">
      <c r="A1027" s="206">
        <v>197708</v>
      </c>
      <c r="B1027" s="206" t="s">
        <v>23707</v>
      </c>
      <c r="C1027" s="44"/>
      <c r="D1027" s="216">
        <v>197090</v>
      </c>
      <c r="E1027" s="216" t="s">
        <v>23708</v>
      </c>
    </row>
    <row r="1028" spans="1:5" ht="15.75">
      <c r="A1028" s="206">
        <v>197790</v>
      </c>
      <c r="B1028" s="206" t="s">
        <v>23708</v>
      </c>
      <c r="C1028" s="33"/>
      <c r="D1028" s="17">
        <v>197090</v>
      </c>
      <c r="E1028" s="17" t="s">
        <v>23708</v>
      </c>
    </row>
    <row r="1029" spans="1:5" ht="31.5">
      <c r="A1029" s="220">
        <v>1978</v>
      </c>
      <c r="B1029" s="220" t="s">
        <v>23716</v>
      </c>
      <c r="C1029" s="12"/>
      <c r="D1029" s="226">
        <v>1975</v>
      </c>
      <c r="E1029" s="226" t="s">
        <v>23712</v>
      </c>
    </row>
    <row r="1030" spans="1:5" ht="15.75">
      <c r="A1030" s="206">
        <v>197801</v>
      </c>
      <c r="B1030" s="206" t="s">
        <v>23699</v>
      </c>
      <c r="C1030" s="33"/>
      <c r="D1030" s="17">
        <v>197502</v>
      </c>
      <c r="E1030" s="17" t="s">
        <v>23699</v>
      </c>
    </row>
    <row r="1031" spans="1:5" ht="15.75">
      <c r="A1031" s="206">
        <v>197802</v>
      </c>
      <c r="B1031" s="206" t="s">
        <v>23700</v>
      </c>
      <c r="C1031" s="33"/>
      <c r="D1031" s="17">
        <v>197503</v>
      </c>
      <c r="E1031" s="17" t="s">
        <v>23700</v>
      </c>
    </row>
    <row r="1032" spans="1:5" ht="15.75">
      <c r="A1032" s="206">
        <v>197803</v>
      </c>
      <c r="B1032" s="206" t="s">
        <v>23701</v>
      </c>
      <c r="C1032" s="33"/>
      <c r="D1032" s="17">
        <v>197504</v>
      </c>
      <c r="E1032" s="17" t="s">
        <v>23701</v>
      </c>
    </row>
    <row r="1033" spans="1:5" ht="15.75">
      <c r="A1033" s="206">
        <v>197804</v>
      </c>
      <c r="B1033" s="206" t="s">
        <v>23702</v>
      </c>
      <c r="C1033" s="33"/>
      <c r="D1033" s="17">
        <v>197505</v>
      </c>
      <c r="E1033" s="17" t="s">
        <v>23702</v>
      </c>
    </row>
    <row r="1034" spans="1:5" ht="15.75">
      <c r="A1034" s="206">
        <v>197805</v>
      </c>
      <c r="B1034" s="206" t="s">
        <v>23703</v>
      </c>
      <c r="C1034" s="33"/>
      <c r="D1034" s="17">
        <v>197507</v>
      </c>
      <c r="E1034" s="17" t="s">
        <v>23703</v>
      </c>
    </row>
    <row r="1035" spans="1:5" ht="15.75">
      <c r="A1035" s="206">
        <v>197806</v>
      </c>
      <c r="B1035" s="206" t="s">
        <v>23704</v>
      </c>
      <c r="C1035" s="33"/>
      <c r="D1035" s="17">
        <v>197508</v>
      </c>
      <c r="E1035" s="17" t="s">
        <v>23705</v>
      </c>
    </row>
    <row r="1036" spans="1:5" ht="15.75">
      <c r="A1036" s="206">
        <v>197807</v>
      </c>
      <c r="B1036" s="206" t="s">
        <v>23706</v>
      </c>
      <c r="C1036" s="33"/>
      <c r="D1036" s="17">
        <v>197509</v>
      </c>
      <c r="E1036" s="17" t="s">
        <v>23706</v>
      </c>
    </row>
    <row r="1037" spans="1:5" ht="15.75">
      <c r="A1037" s="206">
        <v>197890</v>
      </c>
      <c r="B1037" s="206" t="s">
        <v>23708</v>
      </c>
      <c r="C1037" s="33"/>
      <c r="D1037" s="17">
        <v>197590</v>
      </c>
      <c r="E1037" s="17" t="s">
        <v>23708</v>
      </c>
    </row>
    <row r="1038" spans="1:5" ht="31.5">
      <c r="A1038" s="226">
        <v>1979</v>
      </c>
      <c r="B1038" s="226" t="s">
        <v>23717</v>
      </c>
      <c r="C1038" s="12"/>
      <c r="D1038" s="26">
        <v>1970</v>
      </c>
      <c r="E1038" s="26" t="s">
        <v>23668</v>
      </c>
    </row>
    <row r="1039" spans="1:5" ht="15.75">
      <c r="A1039" s="216">
        <v>197901</v>
      </c>
      <c r="B1039" s="216" t="s">
        <v>23697</v>
      </c>
      <c r="C1039" s="33"/>
      <c r="D1039" s="206">
        <v>197001</v>
      </c>
      <c r="E1039" s="206" t="s">
        <v>23698</v>
      </c>
    </row>
    <row r="1040" spans="1:5" ht="15.75">
      <c r="A1040" s="216">
        <v>197902</v>
      </c>
      <c r="B1040" s="216" t="s">
        <v>23699</v>
      </c>
      <c r="C1040" s="33"/>
      <c r="D1040" s="17">
        <v>197002</v>
      </c>
      <c r="E1040" s="17" t="s">
        <v>23699</v>
      </c>
    </row>
    <row r="1041" spans="1:5" ht="15.75">
      <c r="A1041" s="216">
        <v>197903</v>
      </c>
      <c r="B1041" s="216" t="s">
        <v>23700</v>
      </c>
      <c r="C1041" s="33"/>
      <c r="D1041" s="17">
        <v>197003</v>
      </c>
      <c r="E1041" s="17" t="s">
        <v>23700</v>
      </c>
    </row>
    <row r="1042" spans="1:5" ht="15.75">
      <c r="A1042" s="216">
        <v>197904</v>
      </c>
      <c r="B1042" s="216" t="s">
        <v>23701</v>
      </c>
      <c r="C1042" s="33"/>
      <c r="D1042" s="17">
        <v>197004</v>
      </c>
      <c r="E1042" s="17" t="s">
        <v>23701</v>
      </c>
    </row>
    <row r="1043" spans="1:5" ht="15.75">
      <c r="A1043" s="216">
        <v>197905</v>
      </c>
      <c r="B1043" s="216" t="s">
        <v>23702</v>
      </c>
      <c r="C1043" s="33"/>
      <c r="D1043" s="17">
        <v>197005</v>
      </c>
      <c r="E1043" s="17" t="s">
        <v>23702</v>
      </c>
    </row>
    <row r="1044" spans="1:5" ht="15.75">
      <c r="A1044" s="216">
        <v>197906</v>
      </c>
      <c r="B1044" s="216" t="s">
        <v>23703</v>
      </c>
      <c r="C1044" s="33"/>
      <c r="D1044" s="17">
        <v>197007</v>
      </c>
      <c r="E1044" s="17" t="s">
        <v>23703</v>
      </c>
    </row>
    <row r="1045" spans="1:5" ht="15.75">
      <c r="A1045" s="216">
        <v>197907</v>
      </c>
      <c r="B1045" s="216" t="s">
        <v>23704</v>
      </c>
      <c r="C1045" s="33"/>
      <c r="D1045" s="17">
        <v>197008</v>
      </c>
      <c r="E1045" s="17" t="s">
        <v>23705</v>
      </c>
    </row>
    <row r="1046" spans="1:5" ht="15.75">
      <c r="A1046" s="216">
        <v>197908</v>
      </c>
      <c r="B1046" s="216" t="s">
        <v>23706</v>
      </c>
      <c r="C1046" s="33"/>
      <c r="D1046" s="17">
        <v>197009</v>
      </c>
      <c r="E1046" s="17" t="s">
        <v>23706</v>
      </c>
    </row>
    <row r="1047" spans="1:5" ht="15.75">
      <c r="A1047" s="216">
        <v>197909</v>
      </c>
      <c r="B1047" s="216" t="s">
        <v>23707</v>
      </c>
      <c r="C1047" s="33"/>
      <c r="D1047" s="216">
        <v>197090</v>
      </c>
      <c r="E1047" s="216" t="s">
        <v>23708</v>
      </c>
    </row>
    <row r="1048" spans="1:5" ht="15.75">
      <c r="A1048" s="216">
        <v>197990</v>
      </c>
      <c r="B1048" s="216" t="s">
        <v>23708</v>
      </c>
      <c r="C1048" s="33"/>
      <c r="D1048" s="17">
        <v>197090</v>
      </c>
      <c r="E1048" s="17" t="s">
        <v>23708</v>
      </c>
    </row>
    <row r="1049" spans="1:5" ht="31.5">
      <c r="A1049" s="226">
        <v>1980</v>
      </c>
      <c r="B1049" s="226" t="s">
        <v>23718</v>
      </c>
      <c r="C1049" s="12"/>
      <c r="D1049" s="26">
        <v>1505</v>
      </c>
      <c r="E1049" s="26" t="s">
        <v>23373</v>
      </c>
    </row>
    <row r="1050" spans="1:5" ht="15.75">
      <c r="A1050" s="241">
        <v>198001</v>
      </c>
      <c r="B1050" s="241" t="s">
        <v>23719</v>
      </c>
      <c r="C1050" s="33"/>
      <c r="D1050" s="27">
        <v>150542</v>
      </c>
      <c r="E1050" s="27" t="s">
        <v>23467</v>
      </c>
    </row>
    <row r="1051" spans="1:5" ht="15.75">
      <c r="A1051" s="241"/>
      <c r="B1051" s="241"/>
      <c r="C1051" s="33"/>
      <c r="D1051" s="27">
        <v>150543</v>
      </c>
      <c r="E1051" s="27" t="s">
        <v>23186</v>
      </c>
    </row>
    <row r="1052" spans="1:5" ht="15.75">
      <c r="A1052" s="241">
        <v>198002</v>
      </c>
      <c r="B1052" s="241" t="s">
        <v>23720</v>
      </c>
      <c r="C1052" s="33"/>
      <c r="D1052" s="27">
        <v>150542</v>
      </c>
      <c r="E1052" s="27" t="s">
        <v>23467</v>
      </c>
    </row>
    <row r="1053" spans="1:5" ht="15.75">
      <c r="A1053" s="241"/>
      <c r="B1053" s="241"/>
      <c r="C1053" s="33"/>
      <c r="D1053" s="27">
        <v>150543</v>
      </c>
      <c r="E1053" s="27" t="s">
        <v>23186</v>
      </c>
    </row>
    <row r="1054" spans="1:5" ht="15.75">
      <c r="A1054" s="241">
        <v>198003</v>
      </c>
      <c r="B1054" s="241" t="s">
        <v>23721</v>
      </c>
      <c r="C1054" s="33"/>
      <c r="D1054" s="27">
        <v>150542</v>
      </c>
      <c r="E1054" s="27" t="s">
        <v>23467</v>
      </c>
    </row>
    <row r="1055" spans="1:5" ht="15.75">
      <c r="A1055" s="241"/>
      <c r="B1055" s="241"/>
      <c r="C1055" s="33"/>
      <c r="D1055" s="27">
        <v>150543</v>
      </c>
      <c r="E1055" s="27" t="s">
        <v>23186</v>
      </c>
    </row>
    <row r="1056" spans="1:5" ht="15.75">
      <c r="A1056" s="241">
        <v>198004</v>
      </c>
      <c r="B1056" s="241" t="s">
        <v>23722</v>
      </c>
      <c r="C1056" s="33"/>
      <c r="D1056" s="27">
        <v>150542</v>
      </c>
      <c r="E1056" s="27" t="s">
        <v>23467</v>
      </c>
    </row>
    <row r="1057" spans="1:5" ht="15.75">
      <c r="A1057" s="241"/>
      <c r="B1057" s="241"/>
      <c r="C1057" s="33"/>
      <c r="D1057" s="27">
        <v>150543</v>
      </c>
      <c r="E1057" s="27" t="s">
        <v>23186</v>
      </c>
    </row>
    <row r="1058" spans="1:5" ht="15.75">
      <c r="A1058" s="226">
        <v>1982</v>
      </c>
      <c r="B1058" s="226" t="s">
        <v>23723</v>
      </c>
      <c r="C1058" s="12"/>
      <c r="D1058" s="26">
        <v>1505</v>
      </c>
      <c r="E1058" s="26" t="s">
        <v>23373</v>
      </c>
    </row>
    <row r="1059" spans="1:5" ht="15.75">
      <c r="A1059" s="241">
        <v>198201</v>
      </c>
      <c r="B1059" s="241" t="s">
        <v>23719</v>
      </c>
      <c r="C1059" s="33"/>
      <c r="D1059" s="27">
        <v>150542</v>
      </c>
      <c r="E1059" s="27" t="s">
        <v>23467</v>
      </c>
    </row>
    <row r="1060" spans="1:5" ht="15.75">
      <c r="A1060" s="241"/>
      <c r="B1060" s="241"/>
      <c r="C1060" s="33"/>
      <c r="D1060" s="27">
        <v>150543</v>
      </c>
      <c r="E1060" s="27" t="s">
        <v>23186</v>
      </c>
    </row>
    <row r="1061" spans="1:5" ht="15.75">
      <c r="A1061" s="241">
        <v>198202</v>
      </c>
      <c r="B1061" s="241" t="s">
        <v>23720</v>
      </c>
      <c r="C1061" s="33"/>
      <c r="D1061" s="27">
        <v>150542</v>
      </c>
      <c r="E1061" s="27" t="s">
        <v>23467</v>
      </c>
    </row>
    <row r="1062" spans="1:5" ht="15.75">
      <c r="A1062" s="241"/>
      <c r="B1062" s="241"/>
      <c r="C1062" s="33"/>
      <c r="D1062" s="27">
        <v>150543</v>
      </c>
      <c r="E1062" s="27" t="s">
        <v>23186</v>
      </c>
    </row>
    <row r="1063" spans="1:5" ht="15.75">
      <c r="A1063" s="241">
        <v>198203</v>
      </c>
      <c r="B1063" s="241" t="s">
        <v>23721</v>
      </c>
      <c r="C1063" s="33"/>
      <c r="D1063" s="27">
        <v>150542</v>
      </c>
      <c r="E1063" s="27" t="s">
        <v>23467</v>
      </c>
    </row>
    <row r="1064" spans="1:5" ht="15.75">
      <c r="A1064" s="241"/>
      <c r="B1064" s="241"/>
      <c r="C1064" s="33"/>
      <c r="D1064" s="27">
        <v>150543</v>
      </c>
      <c r="E1064" s="27" t="s">
        <v>23186</v>
      </c>
    </row>
    <row r="1065" spans="1:5" ht="15.75">
      <c r="A1065" s="241">
        <v>198204</v>
      </c>
      <c r="B1065" s="241" t="s">
        <v>23722</v>
      </c>
      <c r="C1065" s="33"/>
      <c r="D1065" s="27">
        <v>150542</v>
      </c>
      <c r="E1065" s="27" t="s">
        <v>23467</v>
      </c>
    </row>
    <row r="1066" spans="1:5" ht="15.75">
      <c r="A1066" s="241"/>
      <c r="B1066" s="241"/>
      <c r="C1066" s="33"/>
      <c r="D1066" s="27">
        <v>150543</v>
      </c>
      <c r="E1066" s="27" t="s">
        <v>23186</v>
      </c>
    </row>
    <row r="1067" spans="1:5" ht="31.5">
      <c r="A1067" s="220">
        <v>1983</v>
      </c>
      <c r="B1067" s="220" t="s">
        <v>23724</v>
      </c>
      <c r="C1067" s="15"/>
      <c r="D1067" s="26">
        <v>1580</v>
      </c>
      <c r="E1067" s="26" t="s">
        <v>23424</v>
      </c>
    </row>
    <row r="1068" spans="1:5" ht="15.75">
      <c r="A1068" s="206">
        <v>198301</v>
      </c>
      <c r="B1068" s="206" t="s">
        <v>23719</v>
      </c>
      <c r="C1068" s="29"/>
      <c r="D1068" s="27">
        <v>158001</v>
      </c>
      <c r="E1068" s="27" t="s">
        <v>23425</v>
      </c>
    </row>
    <row r="1069" spans="1:5" ht="15.75">
      <c r="A1069" s="206">
        <v>198302</v>
      </c>
      <c r="B1069" s="206" t="s">
        <v>23720</v>
      </c>
      <c r="C1069" s="29"/>
      <c r="D1069" s="27">
        <v>158001</v>
      </c>
      <c r="E1069" s="27" t="s">
        <v>23425</v>
      </c>
    </row>
    <row r="1070" spans="1:5" ht="15.75">
      <c r="A1070" s="206">
        <v>198303</v>
      </c>
      <c r="B1070" s="206" t="s">
        <v>23721</v>
      </c>
      <c r="C1070" s="29"/>
      <c r="D1070" s="27">
        <v>158001</v>
      </c>
      <c r="E1070" s="27" t="s">
        <v>23425</v>
      </c>
    </row>
    <row r="1071" spans="1:5" ht="15.75">
      <c r="A1071" s="206">
        <v>198304</v>
      </c>
      <c r="B1071" s="206" t="s">
        <v>23722</v>
      </c>
      <c r="C1071" s="29"/>
      <c r="D1071" s="27">
        <v>158001</v>
      </c>
      <c r="E1071" s="27" t="s">
        <v>23425</v>
      </c>
    </row>
    <row r="1072" spans="1:5" ht="31.5">
      <c r="A1072" s="220">
        <v>1984</v>
      </c>
      <c r="B1072" s="220" t="s">
        <v>23725</v>
      </c>
      <c r="C1072" s="15"/>
      <c r="D1072" s="26">
        <v>1580</v>
      </c>
      <c r="E1072" s="26" t="s">
        <v>23424</v>
      </c>
    </row>
    <row r="1073" spans="1:5" ht="15.75">
      <c r="A1073" s="206">
        <v>198401</v>
      </c>
      <c r="B1073" s="206" t="s">
        <v>23719</v>
      </c>
      <c r="C1073" s="29"/>
      <c r="D1073" s="27">
        <v>158001</v>
      </c>
      <c r="E1073" s="27" t="s">
        <v>23425</v>
      </c>
    </row>
    <row r="1074" spans="1:5" ht="15.75">
      <c r="A1074" s="206">
        <v>198402</v>
      </c>
      <c r="B1074" s="206" t="s">
        <v>23720</v>
      </c>
      <c r="C1074" s="29"/>
      <c r="D1074" s="27">
        <v>158001</v>
      </c>
      <c r="E1074" s="27" t="s">
        <v>23425</v>
      </c>
    </row>
    <row r="1075" spans="1:5" ht="15.75">
      <c r="A1075" s="206">
        <v>198403</v>
      </c>
      <c r="B1075" s="206" t="s">
        <v>23721</v>
      </c>
      <c r="C1075" s="29"/>
      <c r="D1075" s="27">
        <v>158001</v>
      </c>
      <c r="E1075" s="27" t="s">
        <v>23425</v>
      </c>
    </row>
    <row r="1076" spans="1:5" ht="15.75">
      <c r="A1076" s="206">
        <v>198404</v>
      </c>
      <c r="B1076" s="206" t="s">
        <v>23722</v>
      </c>
      <c r="C1076" s="29"/>
      <c r="D1076" s="27">
        <v>158001</v>
      </c>
      <c r="E1076" s="27" t="s">
        <v>23425</v>
      </c>
    </row>
    <row r="1077" spans="1:5" s="39" customFormat="1" ht="15.75">
      <c r="A1077" s="220">
        <v>1985</v>
      </c>
      <c r="B1077" s="220" t="s">
        <v>23726</v>
      </c>
      <c r="C1077" s="15"/>
      <c r="D1077" s="26">
        <v>1910</v>
      </c>
      <c r="E1077" s="26" t="s">
        <v>23727</v>
      </c>
    </row>
    <row r="1078" spans="1:5" s="39" customFormat="1" ht="15.75">
      <c r="A1078" s="206">
        <v>198501</v>
      </c>
      <c r="B1078" s="206" t="s">
        <v>23632</v>
      </c>
      <c r="C1078" s="29"/>
      <c r="D1078" s="49">
        <v>191087</v>
      </c>
      <c r="E1078" s="49" t="s">
        <v>23728</v>
      </c>
    </row>
    <row r="1079" spans="1:5" s="39" customFormat="1" ht="15.75">
      <c r="A1079" s="206">
        <v>198502</v>
      </c>
      <c r="B1079" s="206" t="s">
        <v>23729</v>
      </c>
      <c r="C1079" s="29"/>
      <c r="D1079" s="49">
        <v>191087</v>
      </c>
      <c r="E1079" s="49" t="s">
        <v>23728</v>
      </c>
    </row>
    <row r="1080" spans="1:5" s="39" customFormat="1" ht="15.75">
      <c r="A1080" s="206">
        <v>198503</v>
      </c>
      <c r="B1080" s="206" t="s">
        <v>23730</v>
      </c>
      <c r="C1080" s="29"/>
      <c r="D1080" s="49">
        <v>191087</v>
      </c>
      <c r="E1080" s="49" t="s">
        <v>23728</v>
      </c>
    </row>
    <row r="1081" spans="1:5" s="39" customFormat="1" ht="15.75">
      <c r="A1081" s="206">
        <v>198504</v>
      </c>
      <c r="B1081" s="206" t="s">
        <v>23731</v>
      </c>
      <c r="C1081" s="29"/>
      <c r="D1081" s="49">
        <v>191087</v>
      </c>
      <c r="E1081" s="49" t="s">
        <v>23728</v>
      </c>
    </row>
    <row r="1082" spans="1:5" s="39" customFormat="1" ht="15.75">
      <c r="A1082" s="206">
        <v>198505</v>
      </c>
      <c r="B1082" s="206" t="s">
        <v>23732</v>
      </c>
      <c r="C1082" s="29"/>
      <c r="D1082" s="49">
        <v>191087</v>
      </c>
      <c r="E1082" s="49" t="s">
        <v>23728</v>
      </c>
    </row>
    <row r="1083" spans="1:5" s="39" customFormat="1" ht="15.75">
      <c r="A1083" s="206">
        <v>198506</v>
      </c>
      <c r="B1083" s="206" t="s">
        <v>23733</v>
      </c>
      <c r="C1083" s="29"/>
      <c r="D1083" s="49">
        <v>191087</v>
      </c>
      <c r="E1083" s="49" t="s">
        <v>23728</v>
      </c>
    </row>
    <row r="1084" spans="1:5" s="39" customFormat="1" ht="15.75">
      <c r="A1084" s="206">
        <v>198507</v>
      </c>
      <c r="B1084" s="206" t="s">
        <v>23734</v>
      </c>
      <c r="C1084" s="29"/>
      <c r="D1084" s="49">
        <v>191087</v>
      </c>
      <c r="E1084" s="49" t="s">
        <v>23728</v>
      </c>
    </row>
    <row r="1085" spans="1:5" s="39" customFormat="1" ht="15.75">
      <c r="A1085" s="206">
        <v>198508</v>
      </c>
      <c r="B1085" s="206" t="s">
        <v>23638</v>
      </c>
      <c r="C1085" s="29"/>
      <c r="D1085" s="49">
        <v>191087</v>
      </c>
      <c r="E1085" s="49" t="s">
        <v>23728</v>
      </c>
    </row>
    <row r="1086" spans="1:5" s="39" customFormat="1" ht="15.75">
      <c r="A1086" s="206">
        <v>198509</v>
      </c>
      <c r="B1086" s="206" t="s">
        <v>23735</v>
      </c>
      <c r="C1086" s="29"/>
      <c r="D1086" s="49">
        <v>191087</v>
      </c>
      <c r="E1086" s="49" t="s">
        <v>23728</v>
      </c>
    </row>
    <row r="1087" spans="1:5" s="39" customFormat="1" ht="15.75">
      <c r="A1087" s="206">
        <v>198510</v>
      </c>
      <c r="B1087" s="206" t="s">
        <v>23255</v>
      </c>
      <c r="C1087" s="29"/>
      <c r="D1087" s="49">
        <v>191087</v>
      </c>
      <c r="E1087" s="49" t="s">
        <v>23728</v>
      </c>
    </row>
    <row r="1088" spans="1:5" s="39" customFormat="1" ht="15.75">
      <c r="A1088" s="206">
        <v>198511</v>
      </c>
      <c r="B1088" s="206" t="s">
        <v>23736</v>
      </c>
      <c r="C1088" s="29"/>
      <c r="D1088" s="49">
        <v>191087</v>
      </c>
      <c r="E1088" s="49" t="s">
        <v>23728</v>
      </c>
    </row>
    <row r="1089" spans="1:5" s="39" customFormat="1" ht="15.75">
      <c r="A1089" s="206">
        <v>198512</v>
      </c>
      <c r="B1089" s="206" t="s">
        <v>23737</v>
      </c>
      <c r="C1089" s="29"/>
      <c r="D1089" s="49">
        <v>191087</v>
      </c>
      <c r="E1089" s="49" t="s">
        <v>23728</v>
      </c>
    </row>
    <row r="1090" spans="1:5" s="39" customFormat="1" ht="15.75">
      <c r="A1090" s="206">
        <v>198513</v>
      </c>
      <c r="B1090" s="206" t="s">
        <v>23738</v>
      </c>
      <c r="C1090" s="29"/>
      <c r="D1090" s="49">
        <v>191087</v>
      </c>
      <c r="E1090" s="49" t="s">
        <v>23728</v>
      </c>
    </row>
    <row r="1091" spans="1:5" s="39" customFormat="1" ht="15.75">
      <c r="A1091" s="206">
        <v>198514</v>
      </c>
      <c r="B1091" s="206" t="s">
        <v>23739</v>
      </c>
      <c r="C1091" s="29"/>
      <c r="D1091" s="49">
        <v>191087</v>
      </c>
      <c r="E1091" s="49" t="s">
        <v>23728</v>
      </c>
    </row>
    <row r="1092" spans="1:5" s="39" customFormat="1" ht="15.75">
      <c r="A1092" s="206">
        <v>198515</v>
      </c>
      <c r="B1092" s="206" t="s">
        <v>23740</v>
      </c>
      <c r="C1092" s="29"/>
      <c r="D1092" s="49">
        <v>191087</v>
      </c>
      <c r="E1092" s="49" t="s">
        <v>23728</v>
      </c>
    </row>
    <row r="1093" spans="1:5" s="39" customFormat="1" ht="15.75">
      <c r="A1093" s="206">
        <v>198516</v>
      </c>
      <c r="B1093" s="206" t="s">
        <v>23741</v>
      </c>
      <c r="C1093" s="29"/>
      <c r="D1093" s="49">
        <v>191087</v>
      </c>
      <c r="E1093" s="49" t="s">
        <v>23728</v>
      </c>
    </row>
    <row r="1094" spans="1:5" s="39" customFormat="1" ht="15.75">
      <c r="A1094" s="206">
        <v>198517</v>
      </c>
      <c r="B1094" s="206" t="s">
        <v>23742</v>
      </c>
      <c r="C1094" s="29"/>
      <c r="D1094" s="49">
        <v>191087</v>
      </c>
      <c r="E1094" s="49" t="s">
        <v>23728</v>
      </c>
    </row>
    <row r="1095" spans="1:5" s="39" customFormat="1" ht="15.75">
      <c r="A1095" s="206">
        <v>198518</v>
      </c>
      <c r="B1095" s="206" t="s">
        <v>23743</v>
      </c>
      <c r="C1095" s="29"/>
      <c r="D1095" s="49">
        <v>191087</v>
      </c>
      <c r="E1095" s="49" t="s">
        <v>23728</v>
      </c>
    </row>
    <row r="1096" spans="1:5" ht="15.75">
      <c r="A1096" s="220">
        <v>1986</v>
      </c>
      <c r="B1096" s="220" t="s">
        <v>23744</v>
      </c>
      <c r="C1096" s="15"/>
      <c r="D1096" s="26">
        <v>1910</v>
      </c>
      <c r="E1096" s="26" t="s">
        <v>23727</v>
      </c>
    </row>
    <row r="1097" spans="1:5" ht="15.75">
      <c r="A1097" s="211">
        <v>198601</v>
      </c>
      <c r="B1097" s="206" t="s">
        <v>23745</v>
      </c>
      <c r="C1097" s="29"/>
      <c r="D1097" s="17">
        <v>191090</v>
      </c>
      <c r="E1097" s="17" t="s">
        <v>23746</v>
      </c>
    </row>
    <row r="1098" spans="1:5" ht="31.5">
      <c r="A1098" s="50">
        <v>198602</v>
      </c>
      <c r="B1098" s="216" t="s">
        <v>23747</v>
      </c>
      <c r="C1098" s="33"/>
      <c r="D1098" s="17">
        <v>191090</v>
      </c>
      <c r="E1098" s="17" t="s">
        <v>23746</v>
      </c>
    </row>
    <row r="1099" spans="1:5" ht="31.5">
      <c r="A1099" s="211">
        <v>198603</v>
      </c>
      <c r="B1099" s="206" t="s">
        <v>23748</v>
      </c>
      <c r="C1099" s="29"/>
      <c r="D1099" s="17">
        <v>191090</v>
      </c>
      <c r="E1099" s="17" t="s">
        <v>23746</v>
      </c>
    </row>
    <row r="1100" spans="1:5" ht="15.75">
      <c r="A1100" s="211">
        <v>198605</v>
      </c>
      <c r="B1100" s="206" t="s">
        <v>23749</v>
      </c>
      <c r="C1100" s="29"/>
      <c r="D1100" s="17">
        <v>191040</v>
      </c>
      <c r="E1100" s="17" t="s">
        <v>23750</v>
      </c>
    </row>
    <row r="1101" spans="1:5" ht="15.75">
      <c r="A1101" s="51">
        <v>2</v>
      </c>
      <c r="B1101" s="51" t="s">
        <v>23751</v>
      </c>
      <c r="C1101" s="52"/>
      <c r="D1101" s="51">
        <v>2</v>
      </c>
      <c r="E1101" s="51" t="s">
        <v>23751</v>
      </c>
    </row>
    <row r="1102" spans="1:5" ht="31.5">
      <c r="A1102" s="223">
        <v>21</v>
      </c>
      <c r="B1102" s="223" t="s">
        <v>23752</v>
      </c>
      <c r="C1102" s="53"/>
      <c r="D1102" s="223">
        <v>21</v>
      </c>
      <c r="E1102" s="223" t="s">
        <v>23752</v>
      </c>
    </row>
    <row r="1103" spans="1:5" ht="15.75">
      <c r="A1103" s="219">
        <v>2105</v>
      </c>
      <c r="B1103" s="222" t="s">
        <v>23753</v>
      </c>
      <c r="C1103" s="54"/>
      <c r="D1103" s="219">
        <v>2105</v>
      </c>
      <c r="E1103" s="222" t="s">
        <v>23753</v>
      </c>
    </row>
    <row r="1104" spans="1:5" ht="15.75">
      <c r="A1104" s="217">
        <v>210501</v>
      </c>
      <c r="B1104" s="55" t="s">
        <v>23754</v>
      </c>
      <c r="C1104" s="56"/>
      <c r="D1104" s="217">
        <v>210501</v>
      </c>
      <c r="E1104" s="55" t="s">
        <v>23754</v>
      </c>
    </row>
    <row r="1105" spans="1:5" ht="15.75">
      <c r="A1105" s="217">
        <v>210504</v>
      </c>
      <c r="B1105" s="55" t="s">
        <v>23755</v>
      </c>
      <c r="C1105" s="56"/>
      <c r="D1105" s="217">
        <v>210504</v>
      </c>
      <c r="E1105" s="55" t="s">
        <v>23755</v>
      </c>
    </row>
    <row r="1106" spans="1:5" ht="15.75">
      <c r="A1106" s="217">
        <v>210505</v>
      </c>
      <c r="B1106" s="55" t="s">
        <v>23756</v>
      </c>
      <c r="C1106" s="56"/>
      <c r="D1106" s="217">
        <v>210505</v>
      </c>
      <c r="E1106" s="55" t="s">
        <v>23756</v>
      </c>
    </row>
    <row r="1107" spans="1:5" ht="15.75">
      <c r="A1107" s="217">
        <v>210506</v>
      </c>
      <c r="B1107" s="55" t="s">
        <v>23757</v>
      </c>
      <c r="C1107" s="56"/>
      <c r="D1107" s="217">
        <v>210506</v>
      </c>
      <c r="E1107" s="55" t="s">
        <v>23757</v>
      </c>
    </row>
    <row r="1108" spans="1:5" ht="15.75">
      <c r="A1108" s="217">
        <v>210509</v>
      </c>
      <c r="B1108" s="55" t="s">
        <v>23758</v>
      </c>
      <c r="C1108" s="56"/>
      <c r="D1108" s="217">
        <v>210509</v>
      </c>
      <c r="E1108" s="55" t="s">
        <v>23758</v>
      </c>
    </row>
    <row r="1109" spans="1:5" ht="15.75">
      <c r="A1109" s="217">
        <v>210510</v>
      </c>
      <c r="B1109" s="55" t="s">
        <v>23759</v>
      </c>
      <c r="C1109" s="56"/>
      <c r="D1109" s="217">
        <v>210510</v>
      </c>
      <c r="E1109" s="55" t="s">
        <v>23760</v>
      </c>
    </row>
    <row r="1110" spans="1:5" ht="15.75">
      <c r="A1110" s="217">
        <v>210511</v>
      </c>
      <c r="B1110" s="55" t="s">
        <v>23761</v>
      </c>
      <c r="C1110" s="56"/>
      <c r="D1110" s="217">
        <v>210511</v>
      </c>
      <c r="E1110" s="55" t="s">
        <v>23761</v>
      </c>
    </row>
    <row r="1111" spans="1:5" ht="15.75">
      <c r="A1111" s="217">
        <v>210512</v>
      </c>
      <c r="B1111" s="55" t="s">
        <v>23762</v>
      </c>
      <c r="C1111" s="56"/>
      <c r="D1111" s="217">
        <v>210512</v>
      </c>
      <c r="E1111" s="55" t="s">
        <v>23762</v>
      </c>
    </row>
    <row r="1112" spans="1:5" ht="15.75">
      <c r="A1112" s="217">
        <v>210590</v>
      </c>
      <c r="B1112" s="55" t="s">
        <v>23763</v>
      </c>
      <c r="C1112" s="56"/>
      <c r="D1112" s="217">
        <v>210590</v>
      </c>
      <c r="E1112" s="55" t="s">
        <v>23763</v>
      </c>
    </row>
    <row r="1113" spans="1:5" ht="15.75">
      <c r="A1113" s="219">
        <v>2110</v>
      </c>
      <c r="B1113" s="222" t="s">
        <v>23764</v>
      </c>
      <c r="C1113" s="54"/>
      <c r="D1113" s="219">
        <v>2110</v>
      </c>
      <c r="E1113" s="222" t="s">
        <v>23764</v>
      </c>
    </row>
    <row r="1114" spans="1:5" ht="15.75">
      <c r="A1114" s="217">
        <v>211001</v>
      </c>
      <c r="B1114" s="55" t="s">
        <v>23765</v>
      </c>
      <c r="C1114" s="56"/>
      <c r="D1114" s="217">
        <v>211001</v>
      </c>
      <c r="E1114" s="55" t="s">
        <v>23765</v>
      </c>
    </row>
    <row r="1115" spans="1:5" ht="15.75">
      <c r="A1115" s="217">
        <v>211002</v>
      </c>
      <c r="B1115" s="55" t="s">
        <v>23019</v>
      </c>
      <c r="C1115" s="56"/>
      <c r="D1115" s="217">
        <v>211002</v>
      </c>
      <c r="E1115" s="55" t="s">
        <v>23019</v>
      </c>
    </row>
    <row r="1116" spans="1:5" ht="15.75">
      <c r="A1116" s="217">
        <v>211003</v>
      </c>
      <c r="B1116" s="55" t="s">
        <v>23074</v>
      </c>
      <c r="C1116" s="56"/>
      <c r="D1116" s="217">
        <v>211003</v>
      </c>
      <c r="E1116" s="55" t="s">
        <v>23074</v>
      </c>
    </row>
    <row r="1117" spans="1:5" ht="15.75">
      <c r="A1117" s="217">
        <v>211004</v>
      </c>
      <c r="B1117" s="55" t="s">
        <v>23766</v>
      </c>
      <c r="C1117" s="56"/>
      <c r="D1117" s="217">
        <v>211004</v>
      </c>
      <c r="E1117" s="55" t="s">
        <v>23766</v>
      </c>
    </row>
    <row r="1118" spans="1:5" ht="15.75">
      <c r="A1118" s="217">
        <v>211005</v>
      </c>
      <c r="B1118" s="55" t="s">
        <v>23767</v>
      </c>
      <c r="C1118" s="56"/>
      <c r="D1118" s="217">
        <v>211005</v>
      </c>
      <c r="E1118" s="55" t="s">
        <v>23767</v>
      </c>
    </row>
    <row r="1119" spans="1:5" ht="15.75">
      <c r="A1119" s="217">
        <v>211007</v>
      </c>
      <c r="B1119" s="55" t="s">
        <v>23768</v>
      </c>
      <c r="C1119" s="56"/>
      <c r="D1119" s="217">
        <v>211007</v>
      </c>
      <c r="E1119" s="55" t="s">
        <v>23768</v>
      </c>
    </row>
    <row r="1120" spans="1:5" ht="15.75">
      <c r="A1120" s="217">
        <v>211008</v>
      </c>
      <c r="B1120" s="55" t="s">
        <v>23769</v>
      </c>
      <c r="C1120" s="56"/>
      <c r="D1120" s="217">
        <v>211008</v>
      </c>
      <c r="E1120" s="55" t="s">
        <v>23769</v>
      </c>
    </row>
    <row r="1121" spans="1:5" ht="15.75">
      <c r="A1121" s="217">
        <v>211009</v>
      </c>
      <c r="B1121" s="55" t="s">
        <v>23770</v>
      </c>
      <c r="C1121" s="56"/>
      <c r="D1121" s="217">
        <v>211009</v>
      </c>
      <c r="E1121" s="55" t="s">
        <v>23770</v>
      </c>
    </row>
    <row r="1122" spans="1:5" ht="15.75">
      <c r="A1122" s="217">
        <v>211010</v>
      </c>
      <c r="B1122" s="55" t="s">
        <v>23771</v>
      </c>
      <c r="C1122" s="56"/>
      <c r="D1122" s="217">
        <v>211010</v>
      </c>
      <c r="E1122" s="55" t="s">
        <v>23771</v>
      </c>
    </row>
    <row r="1123" spans="1:5" ht="15.75">
      <c r="A1123" s="217">
        <v>211011</v>
      </c>
      <c r="B1123" s="55" t="s">
        <v>23772</v>
      </c>
      <c r="C1123" s="56"/>
      <c r="D1123" s="217">
        <v>211011</v>
      </c>
      <c r="E1123" s="55" t="s">
        <v>23772</v>
      </c>
    </row>
    <row r="1124" spans="1:5" ht="15.75">
      <c r="A1124" s="217">
        <v>211012</v>
      </c>
      <c r="B1124" s="55" t="s">
        <v>23773</v>
      </c>
      <c r="C1124" s="56"/>
      <c r="D1124" s="217">
        <v>211012</v>
      </c>
      <c r="E1124" s="55" t="s">
        <v>23773</v>
      </c>
    </row>
    <row r="1125" spans="1:5" ht="15.75">
      <c r="A1125" s="217">
        <v>211090</v>
      </c>
      <c r="B1125" s="55" t="s">
        <v>23774</v>
      </c>
      <c r="C1125" s="56"/>
      <c r="D1125" s="217">
        <v>211090</v>
      </c>
      <c r="E1125" s="55" t="s">
        <v>23774</v>
      </c>
    </row>
    <row r="1126" spans="1:5" ht="31.5">
      <c r="A1126" s="242">
        <v>22</v>
      </c>
      <c r="B1126" s="242" t="s">
        <v>23775</v>
      </c>
      <c r="C1126" s="53"/>
      <c r="D1126" s="223">
        <v>22</v>
      </c>
      <c r="E1126" s="223" t="s">
        <v>23776</v>
      </c>
    </row>
    <row r="1127" spans="1:5" ht="15.75">
      <c r="A1127" s="242"/>
      <c r="B1127" s="242"/>
      <c r="C1127" s="53"/>
      <c r="D1127" s="57">
        <v>23</v>
      </c>
      <c r="E1127" s="57" t="s">
        <v>23777</v>
      </c>
    </row>
    <row r="1128" spans="1:5" ht="15.75">
      <c r="A1128" s="243">
        <v>2222</v>
      </c>
      <c r="B1128" s="244" t="s">
        <v>23778</v>
      </c>
      <c r="C1128" s="54"/>
      <c r="D1128" s="18">
        <v>2203</v>
      </c>
      <c r="E1128" s="19" t="s">
        <v>23779</v>
      </c>
    </row>
    <row r="1129" spans="1:5" ht="15.75">
      <c r="A1129" s="243"/>
      <c r="B1129" s="244"/>
      <c r="C1129" s="54"/>
      <c r="D1129" s="18">
        <v>2306</v>
      </c>
      <c r="E1129" s="19" t="s">
        <v>23780</v>
      </c>
    </row>
    <row r="1130" spans="1:5" ht="15.75" customHeight="1">
      <c r="A1130" s="234">
        <v>222201</v>
      </c>
      <c r="B1130" s="245" t="s">
        <v>23781</v>
      </c>
      <c r="C1130" s="56"/>
      <c r="D1130" s="23">
        <v>220336</v>
      </c>
      <c r="E1130" s="24" t="s">
        <v>23781</v>
      </c>
    </row>
    <row r="1131" spans="1:5" ht="15.75">
      <c r="A1131" s="234"/>
      <c r="B1131" s="245"/>
      <c r="C1131" s="54"/>
      <c r="D1131" s="23">
        <v>230617</v>
      </c>
      <c r="E1131" s="24" t="s">
        <v>23782</v>
      </c>
    </row>
    <row r="1132" spans="1:5" ht="15.75">
      <c r="A1132" s="234"/>
      <c r="B1132" s="245"/>
      <c r="C1132" s="56"/>
      <c r="D1132" s="23">
        <v>230690</v>
      </c>
      <c r="E1132" s="24" t="s">
        <v>23783</v>
      </c>
    </row>
    <row r="1133" spans="1:5" ht="15.75">
      <c r="A1133" s="243">
        <v>2223</v>
      </c>
      <c r="B1133" s="244" t="s">
        <v>23784</v>
      </c>
      <c r="C1133" s="54"/>
      <c r="D1133" s="18">
        <v>2208</v>
      </c>
      <c r="E1133" s="19" t="s">
        <v>23785</v>
      </c>
    </row>
    <row r="1134" spans="1:5" ht="15.75">
      <c r="A1134" s="243"/>
      <c r="B1134" s="244"/>
      <c r="C1134" s="54"/>
      <c r="D1134" s="18">
        <v>2307</v>
      </c>
      <c r="E1134" s="19" t="s">
        <v>23786</v>
      </c>
    </row>
    <row r="1135" spans="1:5" ht="15.75" customHeight="1">
      <c r="A1135" s="234">
        <v>222390</v>
      </c>
      <c r="B1135" s="245" t="s">
        <v>23782</v>
      </c>
      <c r="C1135" s="54"/>
      <c r="D1135" s="23">
        <v>220836</v>
      </c>
      <c r="E1135" s="24" t="s">
        <v>23782</v>
      </c>
    </row>
    <row r="1136" spans="1:5" ht="15.75">
      <c r="A1136" s="234"/>
      <c r="B1136" s="245"/>
      <c r="C1136" s="54"/>
      <c r="D1136" s="23">
        <v>230710</v>
      </c>
      <c r="E1136" s="24" t="s">
        <v>23781</v>
      </c>
    </row>
    <row r="1137" spans="1:5" ht="15.75">
      <c r="A1137" s="234"/>
      <c r="B1137" s="245"/>
      <c r="C1137" s="56"/>
      <c r="D1137" s="217">
        <v>230790</v>
      </c>
      <c r="E1137" s="55" t="s">
        <v>23787</v>
      </c>
    </row>
    <row r="1138" spans="1:5" ht="15.75">
      <c r="A1138" s="243">
        <v>2224</v>
      </c>
      <c r="B1138" s="244" t="s">
        <v>23788</v>
      </c>
      <c r="C1138" s="54"/>
      <c r="D1138" s="18">
        <v>2212</v>
      </c>
      <c r="E1138" s="19" t="s">
        <v>23789</v>
      </c>
    </row>
    <row r="1139" spans="1:5" ht="15.75">
      <c r="A1139" s="243"/>
      <c r="B1139" s="244"/>
      <c r="C1139" s="54"/>
      <c r="D1139" s="18">
        <v>2308</v>
      </c>
      <c r="E1139" s="19" t="s">
        <v>23790</v>
      </c>
    </row>
    <row r="1140" spans="1:5" ht="15.75" customHeight="1">
      <c r="A1140" s="234">
        <v>222401</v>
      </c>
      <c r="B1140" s="234" t="s">
        <v>23781</v>
      </c>
      <c r="C1140" s="54"/>
      <c r="D1140" s="23">
        <v>221205</v>
      </c>
      <c r="E1140" s="24" t="s">
        <v>23781</v>
      </c>
    </row>
    <row r="1141" spans="1:5" ht="15.75">
      <c r="A1141" s="234"/>
      <c r="B1141" s="234"/>
      <c r="C1141" s="54"/>
      <c r="D1141" s="23">
        <v>230807</v>
      </c>
      <c r="E1141" s="24" t="s">
        <v>23781</v>
      </c>
    </row>
    <row r="1142" spans="1:5" ht="15.75">
      <c r="A1142" s="234"/>
      <c r="B1142" s="234"/>
      <c r="C1142" s="58"/>
      <c r="D1142" s="23">
        <v>230890</v>
      </c>
      <c r="E1142" s="24" t="s">
        <v>23791</v>
      </c>
    </row>
    <row r="1143" spans="1:5" ht="15.75">
      <c r="A1143" s="243">
        <v>2225</v>
      </c>
      <c r="B1143" s="244" t="s">
        <v>23792</v>
      </c>
      <c r="C1143" s="58"/>
      <c r="D1143" s="18">
        <v>2213</v>
      </c>
      <c r="E1143" s="19" t="s">
        <v>23793</v>
      </c>
    </row>
    <row r="1144" spans="1:5" ht="15.75">
      <c r="A1144" s="243"/>
      <c r="B1144" s="244"/>
      <c r="C1144" s="54"/>
      <c r="D1144" s="18">
        <v>2309</v>
      </c>
      <c r="E1144" s="19" t="s">
        <v>23794</v>
      </c>
    </row>
    <row r="1145" spans="1:5" ht="15.75" customHeight="1">
      <c r="A1145" s="234">
        <v>222590</v>
      </c>
      <c r="B1145" s="245" t="s">
        <v>23782</v>
      </c>
      <c r="C1145" s="56"/>
      <c r="D1145" s="23">
        <v>221307</v>
      </c>
      <c r="E1145" s="24" t="s">
        <v>23782</v>
      </c>
    </row>
    <row r="1146" spans="1:5" ht="15.75">
      <c r="A1146" s="234"/>
      <c r="B1146" s="245"/>
      <c r="C1146" s="56"/>
      <c r="D1146" s="23">
        <v>230907</v>
      </c>
      <c r="E1146" s="24" t="s">
        <v>23781</v>
      </c>
    </row>
    <row r="1147" spans="1:5" ht="15.75">
      <c r="A1147" s="234"/>
      <c r="B1147" s="245"/>
      <c r="C1147" s="56"/>
      <c r="D1147" s="23">
        <v>230990</v>
      </c>
      <c r="E1147" s="24" t="s">
        <v>23795</v>
      </c>
    </row>
    <row r="1148" spans="1:5" ht="31.5">
      <c r="A1148" s="242">
        <v>23</v>
      </c>
      <c r="B1148" s="242" t="s">
        <v>23796</v>
      </c>
      <c r="C1148" s="53"/>
      <c r="D1148" s="223">
        <v>22</v>
      </c>
      <c r="E1148" s="223" t="s">
        <v>23776</v>
      </c>
    </row>
    <row r="1149" spans="1:5" ht="15.75">
      <c r="A1149" s="242"/>
      <c r="B1149" s="242"/>
      <c r="C1149" s="53"/>
      <c r="D1149" s="57">
        <v>23</v>
      </c>
      <c r="E1149" s="57" t="s">
        <v>23777</v>
      </c>
    </row>
    <row r="1150" spans="1:5" ht="15.75">
      <c r="A1150" s="243">
        <v>2313</v>
      </c>
      <c r="B1150" s="244" t="s">
        <v>23778</v>
      </c>
      <c r="C1150" s="54"/>
      <c r="D1150" s="18">
        <v>2203</v>
      </c>
      <c r="E1150" s="19" t="s">
        <v>23779</v>
      </c>
    </row>
    <row r="1151" spans="1:5" ht="15.75">
      <c r="A1151" s="243"/>
      <c r="B1151" s="244"/>
      <c r="C1151" s="54"/>
      <c r="D1151" s="18">
        <v>2306</v>
      </c>
      <c r="E1151" s="19" t="s">
        <v>23780</v>
      </c>
    </row>
    <row r="1152" spans="1:5" ht="15.75" customHeight="1">
      <c r="A1152" s="246">
        <v>231301</v>
      </c>
      <c r="B1152" s="245" t="s">
        <v>23797</v>
      </c>
      <c r="C1152" s="54"/>
      <c r="D1152" s="23">
        <v>220331</v>
      </c>
      <c r="E1152" s="24" t="s">
        <v>23797</v>
      </c>
    </row>
    <row r="1153" spans="1:5" ht="15.75">
      <c r="A1153" s="246"/>
      <c r="B1153" s="245"/>
      <c r="C1153" s="56"/>
      <c r="D1153" s="23">
        <v>230607</v>
      </c>
      <c r="E1153" s="24" t="s">
        <v>23798</v>
      </c>
    </row>
    <row r="1154" spans="1:5" ht="15.75">
      <c r="A1154" s="246">
        <v>231302</v>
      </c>
      <c r="B1154" s="245" t="s">
        <v>23799</v>
      </c>
      <c r="C1154" s="56"/>
      <c r="D1154" s="23">
        <v>220332</v>
      </c>
      <c r="E1154" s="24" t="s">
        <v>23799</v>
      </c>
    </row>
    <row r="1155" spans="1:5" ht="15.75">
      <c r="A1155" s="246"/>
      <c r="B1155" s="245"/>
      <c r="C1155" s="56"/>
      <c r="D1155" s="23">
        <v>230608</v>
      </c>
      <c r="E1155" s="24" t="s">
        <v>23800</v>
      </c>
    </row>
    <row r="1156" spans="1:5" ht="15.75">
      <c r="A1156" s="246">
        <v>231304</v>
      </c>
      <c r="B1156" s="245" t="s">
        <v>23801</v>
      </c>
      <c r="C1156" s="56"/>
      <c r="D1156" s="23">
        <v>220334</v>
      </c>
      <c r="E1156" s="24" t="s">
        <v>23801</v>
      </c>
    </row>
    <row r="1157" spans="1:5" ht="15.75">
      <c r="A1157" s="246"/>
      <c r="B1157" s="245"/>
      <c r="C1157" s="56"/>
      <c r="D1157" s="23">
        <v>230605</v>
      </c>
      <c r="E1157" s="24" t="s">
        <v>23801</v>
      </c>
    </row>
    <row r="1158" spans="1:5" ht="15.75">
      <c r="A1158" s="217">
        <v>231307</v>
      </c>
      <c r="B1158" s="55" t="s">
        <v>23802</v>
      </c>
      <c r="C1158" s="56"/>
      <c r="D1158" s="23">
        <v>230602</v>
      </c>
      <c r="E1158" s="24" t="s">
        <v>23802</v>
      </c>
    </row>
    <row r="1159" spans="1:5" ht="15.75">
      <c r="A1159" s="224">
        <v>231309</v>
      </c>
      <c r="B1159" s="225" t="s">
        <v>23803</v>
      </c>
      <c r="C1159" s="56"/>
      <c r="D1159" s="23">
        <v>230604</v>
      </c>
      <c r="E1159" s="24" t="s">
        <v>23803</v>
      </c>
    </row>
    <row r="1160" spans="1:5" ht="15.75">
      <c r="A1160" s="217">
        <v>231310</v>
      </c>
      <c r="B1160" s="55" t="s">
        <v>23804</v>
      </c>
      <c r="C1160" s="56"/>
      <c r="D1160" s="23">
        <v>230610</v>
      </c>
      <c r="E1160" s="24" t="s">
        <v>23804</v>
      </c>
    </row>
    <row r="1161" spans="1:5" ht="15.75">
      <c r="A1161" s="217">
        <v>231311</v>
      </c>
      <c r="B1161" s="55" t="s">
        <v>23805</v>
      </c>
      <c r="C1161" s="56"/>
      <c r="D1161" s="23">
        <v>230611</v>
      </c>
      <c r="E1161" s="24" t="s">
        <v>23805</v>
      </c>
    </row>
    <row r="1162" spans="1:5" ht="15.75">
      <c r="A1162" s="217">
        <v>231313</v>
      </c>
      <c r="B1162" s="55" t="s">
        <v>23806</v>
      </c>
      <c r="C1162" s="56"/>
      <c r="D1162" s="23">
        <v>230613</v>
      </c>
      <c r="E1162" s="24" t="s">
        <v>23806</v>
      </c>
    </row>
    <row r="1163" spans="1:5" ht="15.75">
      <c r="A1163" s="217">
        <v>231314</v>
      </c>
      <c r="B1163" s="55" t="s">
        <v>23807</v>
      </c>
      <c r="C1163" s="56"/>
      <c r="D1163" s="23">
        <v>230614</v>
      </c>
      <c r="E1163" s="24" t="s">
        <v>23807</v>
      </c>
    </row>
    <row r="1164" spans="1:5" ht="15.75">
      <c r="A1164" s="217">
        <v>231315</v>
      </c>
      <c r="B1164" s="55" t="s">
        <v>23370</v>
      </c>
      <c r="C1164" s="56"/>
      <c r="D1164" s="23">
        <v>230615</v>
      </c>
      <c r="E1164" s="24" t="s">
        <v>23808</v>
      </c>
    </row>
    <row r="1165" spans="1:5" ht="15.75">
      <c r="A1165" s="217">
        <v>231316</v>
      </c>
      <c r="B1165" s="217" t="s">
        <v>23809</v>
      </c>
      <c r="C1165" s="58"/>
      <c r="D1165" s="23">
        <v>249001</v>
      </c>
      <c r="E1165" s="24" t="s">
        <v>23810</v>
      </c>
    </row>
    <row r="1166" spans="1:5" ht="15.75">
      <c r="A1166" s="217">
        <v>231317</v>
      </c>
      <c r="B1166" s="217" t="s">
        <v>23811</v>
      </c>
      <c r="C1166" s="58"/>
      <c r="D1166" s="23">
        <v>249005</v>
      </c>
      <c r="E1166" s="23" t="s">
        <v>23812</v>
      </c>
    </row>
    <row r="1167" spans="1:5" ht="15.75">
      <c r="A1167" s="217">
        <v>231390</v>
      </c>
      <c r="B1167" s="217" t="s">
        <v>23813</v>
      </c>
      <c r="C1167" s="58"/>
      <c r="D1167" s="23">
        <v>230690</v>
      </c>
      <c r="E1167" s="24" t="s">
        <v>23783</v>
      </c>
    </row>
    <row r="1168" spans="1:5" ht="15.75">
      <c r="A1168" s="243">
        <v>2314</v>
      </c>
      <c r="B1168" s="244" t="s">
        <v>23784</v>
      </c>
      <c r="C1168" s="58"/>
      <c r="D1168" s="18">
        <v>2208</v>
      </c>
      <c r="E1168" s="19" t="s">
        <v>23785</v>
      </c>
    </row>
    <row r="1169" spans="1:5" ht="15.75">
      <c r="A1169" s="243"/>
      <c r="B1169" s="244"/>
      <c r="C1169" s="54"/>
      <c r="D1169" s="18">
        <v>2307</v>
      </c>
      <c r="E1169" s="19" t="s">
        <v>23786</v>
      </c>
    </row>
    <row r="1170" spans="1:5" ht="15.75">
      <c r="A1170" s="234">
        <v>231401</v>
      </c>
      <c r="B1170" s="245" t="s">
        <v>23797</v>
      </c>
      <c r="C1170" s="54"/>
      <c r="D1170" s="23">
        <v>220830</v>
      </c>
      <c r="E1170" s="24" t="s">
        <v>23797</v>
      </c>
    </row>
    <row r="1171" spans="1:5" ht="15.75">
      <c r="A1171" s="234"/>
      <c r="B1171" s="245"/>
      <c r="C1171" s="56"/>
      <c r="D1171" s="23">
        <v>230701</v>
      </c>
      <c r="E1171" s="24" t="s">
        <v>23798</v>
      </c>
    </row>
    <row r="1172" spans="1:5" ht="15.75">
      <c r="A1172" s="234">
        <v>231402</v>
      </c>
      <c r="B1172" s="245" t="s">
        <v>23799</v>
      </c>
      <c r="C1172" s="56"/>
      <c r="D1172" s="23">
        <v>220831</v>
      </c>
      <c r="E1172" s="24" t="s">
        <v>23799</v>
      </c>
    </row>
    <row r="1173" spans="1:5" ht="15.75">
      <c r="A1173" s="234"/>
      <c r="B1173" s="245"/>
      <c r="C1173" s="56"/>
      <c r="D1173" s="23">
        <v>230702</v>
      </c>
      <c r="E1173" s="24" t="s">
        <v>23800</v>
      </c>
    </row>
    <row r="1174" spans="1:5" ht="15.75">
      <c r="A1174" s="217">
        <v>231405</v>
      </c>
      <c r="B1174" s="55" t="s">
        <v>23804</v>
      </c>
      <c r="C1174" s="56"/>
      <c r="D1174" s="23">
        <v>230704</v>
      </c>
      <c r="E1174" s="24" t="s">
        <v>23804</v>
      </c>
    </row>
    <row r="1175" spans="1:5" ht="15.75">
      <c r="A1175" s="217">
        <v>231406</v>
      </c>
      <c r="B1175" s="55" t="s">
        <v>23805</v>
      </c>
      <c r="C1175" s="56"/>
      <c r="D1175" s="23">
        <v>230705</v>
      </c>
      <c r="E1175" s="24" t="s">
        <v>23805</v>
      </c>
    </row>
    <row r="1176" spans="1:5" ht="15.75">
      <c r="A1176" s="217">
        <v>231408</v>
      </c>
      <c r="B1176" s="217" t="s">
        <v>23806</v>
      </c>
      <c r="C1176" s="58"/>
      <c r="D1176" s="23">
        <v>230707</v>
      </c>
      <c r="E1176" s="24" t="s">
        <v>23806</v>
      </c>
    </row>
    <row r="1177" spans="1:5" ht="15.75">
      <c r="A1177" s="217">
        <v>231409</v>
      </c>
      <c r="B1177" s="217" t="s">
        <v>23807</v>
      </c>
      <c r="C1177" s="58"/>
      <c r="D1177" s="23">
        <v>230708</v>
      </c>
      <c r="E1177" s="24" t="s">
        <v>23807</v>
      </c>
    </row>
    <row r="1178" spans="1:5" ht="15.75">
      <c r="A1178" s="217">
        <v>231410</v>
      </c>
      <c r="B1178" s="55" t="s">
        <v>23370</v>
      </c>
      <c r="C1178" s="56"/>
      <c r="D1178" s="23">
        <v>230709</v>
      </c>
      <c r="E1178" s="24" t="s">
        <v>23808</v>
      </c>
    </row>
    <row r="1179" spans="1:5" ht="15.75">
      <c r="A1179" s="217">
        <v>231411</v>
      </c>
      <c r="B1179" s="217" t="s">
        <v>23809</v>
      </c>
      <c r="C1179" s="58"/>
      <c r="D1179" s="23">
        <v>249001</v>
      </c>
      <c r="E1179" s="24" t="s">
        <v>23810</v>
      </c>
    </row>
    <row r="1180" spans="1:5" ht="15.75">
      <c r="A1180" s="217">
        <v>231412</v>
      </c>
      <c r="B1180" s="217" t="s">
        <v>23811</v>
      </c>
      <c r="C1180" s="58"/>
      <c r="D1180" s="23">
        <v>249005</v>
      </c>
      <c r="E1180" s="23" t="s">
        <v>23812</v>
      </c>
    </row>
    <row r="1181" spans="1:5" ht="15.75">
      <c r="A1181" s="217">
        <v>231490</v>
      </c>
      <c r="B1181" s="217" t="s">
        <v>23813</v>
      </c>
      <c r="C1181" s="58"/>
      <c r="D1181" s="23">
        <v>230790</v>
      </c>
      <c r="E1181" s="24" t="s">
        <v>23787</v>
      </c>
    </row>
    <row r="1182" spans="1:5" ht="15.75">
      <c r="A1182" s="243">
        <v>2316</v>
      </c>
      <c r="B1182" s="243" t="s">
        <v>23788</v>
      </c>
      <c r="C1182" s="58"/>
      <c r="D1182" s="18">
        <v>2212</v>
      </c>
      <c r="E1182" s="19" t="s">
        <v>23789</v>
      </c>
    </row>
    <row r="1183" spans="1:5" ht="15.75">
      <c r="A1183" s="243"/>
      <c r="B1183" s="243"/>
      <c r="C1183" s="59"/>
      <c r="D1183" s="18">
        <v>2308</v>
      </c>
      <c r="E1183" s="19" t="s">
        <v>23790</v>
      </c>
    </row>
    <row r="1184" spans="1:5" ht="15.75">
      <c r="A1184" s="234">
        <v>231601</v>
      </c>
      <c r="B1184" s="234" t="s">
        <v>23797</v>
      </c>
      <c r="C1184" s="59"/>
      <c r="D1184" s="23">
        <v>221201</v>
      </c>
      <c r="E1184" s="24" t="s">
        <v>23797</v>
      </c>
    </row>
    <row r="1185" spans="1:5" ht="15.75">
      <c r="A1185" s="234"/>
      <c r="B1185" s="234"/>
      <c r="C1185" s="58"/>
      <c r="D1185" s="23">
        <v>230802</v>
      </c>
      <c r="E1185" s="24" t="s">
        <v>23798</v>
      </c>
    </row>
    <row r="1186" spans="1:5" ht="15.75">
      <c r="A1186" s="234">
        <v>231603</v>
      </c>
      <c r="B1186" s="234" t="s">
        <v>23799</v>
      </c>
      <c r="C1186" s="58"/>
      <c r="D1186" s="23">
        <v>221203</v>
      </c>
      <c r="E1186" s="24" t="s">
        <v>23799</v>
      </c>
    </row>
    <row r="1187" spans="1:5" ht="15.75">
      <c r="A1187" s="234"/>
      <c r="B1187" s="234"/>
      <c r="C1187" s="58"/>
      <c r="D1187" s="23">
        <v>230803</v>
      </c>
      <c r="E1187" s="24" t="s">
        <v>23800</v>
      </c>
    </row>
    <row r="1188" spans="1:5" ht="15.75">
      <c r="A1188" s="217">
        <v>231605</v>
      </c>
      <c r="B1188" s="217" t="s">
        <v>23804</v>
      </c>
      <c r="C1188" s="58"/>
      <c r="D1188" s="23">
        <v>230806</v>
      </c>
      <c r="E1188" s="24" t="s">
        <v>23804</v>
      </c>
    </row>
    <row r="1189" spans="1:5" ht="15.75">
      <c r="A1189" s="217">
        <v>231607</v>
      </c>
      <c r="B1189" s="55" t="s">
        <v>23370</v>
      </c>
      <c r="C1189" s="56"/>
      <c r="D1189" s="23">
        <v>230808</v>
      </c>
      <c r="E1189" s="24" t="s">
        <v>23808</v>
      </c>
    </row>
    <row r="1190" spans="1:5" ht="15.75">
      <c r="A1190" s="217">
        <v>231690</v>
      </c>
      <c r="B1190" s="217" t="s">
        <v>23814</v>
      </c>
      <c r="C1190" s="58"/>
      <c r="D1190" s="23">
        <v>230890</v>
      </c>
      <c r="E1190" s="24" t="s">
        <v>23791</v>
      </c>
    </row>
    <row r="1191" spans="1:5" ht="15.75">
      <c r="A1191" s="243">
        <v>2317</v>
      </c>
      <c r="B1191" s="244" t="s">
        <v>23792</v>
      </c>
      <c r="C1191" s="58"/>
      <c r="D1191" s="18">
        <v>2213</v>
      </c>
      <c r="E1191" s="19" t="s">
        <v>23793</v>
      </c>
    </row>
    <row r="1192" spans="1:5" ht="15.75">
      <c r="A1192" s="243"/>
      <c r="B1192" s="244"/>
      <c r="C1192" s="54"/>
      <c r="D1192" s="18">
        <v>2309</v>
      </c>
      <c r="E1192" s="19" t="s">
        <v>23794</v>
      </c>
    </row>
    <row r="1193" spans="1:5" ht="15.75">
      <c r="A1193" s="234">
        <v>231701</v>
      </c>
      <c r="B1193" s="245" t="s">
        <v>23797</v>
      </c>
      <c r="C1193" s="54"/>
      <c r="D1193" s="23">
        <v>221301</v>
      </c>
      <c r="E1193" s="24" t="s">
        <v>23797</v>
      </c>
    </row>
    <row r="1194" spans="1:5" ht="15.75">
      <c r="A1194" s="234"/>
      <c r="B1194" s="245"/>
      <c r="C1194" s="56"/>
      <c r="D1194" s="23">
        <v>230901</v>
      </c>
      <c r="E1194" s="24" t="s">
        <v>23798</v>
      </c>
    </row>
    <row r="1195" spans="1:5" ht="15.75">
      <c r="A1195" s="234">
        <v>231703</v>
      </c>
      <c r="B1195" s="245" t="s">
        <v>23799</v>
      </c>
      <c r="C1195" s="56"/>
      <c r="D1195" s="23">
        <v>221303</v>
      </c>
      <c r="E1195" s="24" t="s">
        <v>23799</v>
      </c>
    </row>
    <row r="1196" spans="1:5" ht="15.75">
      <c r="A1196" s="234"/>
      <c r="B1196" s="245"/>
      <c r="C1196" s="56"/>
      <c r="D1196" s="23">
        <v>230902</v>
      </c>
      <c r="E1196" s="24" t="s">
        <v>23800</v>
      </c>
    </row>
    <row r="1197" spans="1:5" ht="15.75">
      <c r="A1197" s="217">
        <v>231705</v>
      </c>
      <c r="B1197" s="55" t="s">
        <v>23804</v>
      </c>
      <c r="C1197" s="56"/>
      <c r="D1197" s="23">
        <v>230905</v>
      </c>
      <c r="E1197" s="24" t="s">
        <v>23804</v>
      </c>
    </row>
    <row r="1198" spans="1:5" ht="15.75">
      <c r="A1198" s="217">
        <v>231706</v>
      </c>
      <c r="B1198" s="55" t="s">
        <v>23370</v>
      </c>
      <c r="C1198" s="56"/>
      <c r="D1198" s="23">
        <v>230906</v>
      </c>
      <c r="E1198" s="24" t="s">
        <v>23808</v>
      </c>
    </row>
    <row r="1199" spans="1:5" ht="15.75">
      <c r="A1199" s="217">
        <v>231790</v>
      </c>
      <c r="B1199" s="217" t="s">
        <v>23814</v>
      </c>
      <c r="C1199" s="58"/>
      <c r="D1199" s="23">
        <v>230990</v>
      </c>
      <c r="E1199" s="24" t="s">
        <v>23795</v>
      </c>
    </row>
    <row r="1200" spans="1:5" ht="15.75">
      <c r="A1200" s="223">
        <v>24</v>
      </c>
      <c r="B1200" s="223" t="s">
        <v>23815</v>
      </c>
      <c r="C1200" s="53"/>
      <c r="D1200" s="223">
        <v>24</v>
      </c>
      <c r="E1200" s="223" t="s">
        <v>23815</v>
      </c>
    </row>
    <row r="1201" spans="1:5" ht="15.75">
      <c r="A1201" s="219">
        <v>2401</v>
      </c>
      <c r="B1201" s="222" t="s">
        <v>23816</v>
      </c>
      <c r="C1201" s="54"/>
      <c r="D1201" s="219">
        <v>2401</v>
      </c>
      <c r="E1201" s="222" t="s">
        <v>23816</v>
      </c>
    </row>
    <row r="1202" spans="1:5" ht="15.75">
      <c r="A1202" s="217">
        <v>240101</v>
      </c>
      <c r="B1202" s="55" t="s">
        <v>23817</v>
      </c>
      <c r="C1202" s="56"/>
      <c r="D1202" s="217">
        <v>240101</v>
      </c>
      <c r="E1202" s="55" t="s">
        <v>23817</v>
      </c>
    </row>
    <row r="1203" spans="1:5" ht="15.75">
      <c r="A1203" s="217">
        <v>240102</v>
      </c>
      <c r="B1203" s="55" t="s">
        <v>23818</v>
      </c>
      <c r="C1203" s="56"/>
      <c r="D1203" s="217">
        <v>240102</v>
      </c>
      <c r="E1203" s="55" t="s">
        <v>23818</v>
      </c>
    </row>
    <row r="1204" spans="1:5" ht="15.75">
      <c r="A1204" s="222">
        <v>2402</v>
      </c>
      <c r="B1204" s="222" t="s">
        <v>23819</v>
      </c>
      <c r="C1204" s="54"/>
      <c r="D1204" s="60">
        <v>2403</v>
      </c>
      <c r="E1204" s="61" t="s">
        <v>23820</v>
      </c>
    </row>
    <row r="1205" spans="1:5" ht="15.75">
      <c r="A1205" s="217">
        <v>240201</v>
      </c>
      <c r="B1205" s="228" t="s">
        <v>23235</v>
      </c>
      <c r="C1205" s="13"/>
      <c r="D1205" s="23">
        <v>240315</v>
      </c>
      <c r="E1205" s="24" t="s">
        <v>23236</v>
      </c>
    </row>
    <row r="1206" spans="1:5" ht="31.5">
      <c r="A1206" s="217">
        <v>240202</v>
      </c>
      <c r="B1206" s="228" t="s">
        <v>23237</v>
      </c>
      <c r="C1206" s="13"/>
      <c r="D1206" s="23">
        <v>240315</v>
      </c>
      <c r="E1206" s="24" t="s">
        <v>23236</v>
      </c>
    </row>
    <row r="1207" spans="1:5" ht="15.75">
      <c r="A1207" s="217">
        <v>240203</v>
      </c>
      <c r="B1207" s="228" t="s">
        <v>23238</v>
      </c>
      <c r="C1207" s="13"/>
      <c r="D1207" s="23">
        <v>240315</v>
      </c>
      <c r="E1207" s="24" t="s">
        <v>23236</v>
      </c>
    </row>
    <row r="1208" spans="1:5" ht="15.75">
      <c r="A1208" s="217">
        <v>240204</v>
      </c>
      <c r="B1208" s="228" t="s">
        <v>23239</v>
      </c>
      <c r="C1208" s="13"/>
      <c r="D1208" s="23">
        <v>240315</v>
      </c>
      <c r="E1208" s="24" t="s">
        <v>23236</v>
      </c>
    </row>
    <row r="1209" spans="1:5" ht="15.75">
      <c r="A1209" s="217">
        <v>240290</v>
      </c>
      <c r="B1209" s="217" t="s">
        <v>23821</v>
      </c>
      <c r="C1209" s="58"/>
      <c r="D1209" s="23">
        <v>240315</v>
      </c>
      <c r="E1209" s="24" t="s">
        <v>23236</v>
      </c>
    </row>
    <row r="1210" spans="1:5" ht="15.75">
      <c r="A1210" s="219">
        <v>2406</v>
      </c>
      <c r="B1210" s="222" t="s">
        <v>23822</v>
      </c>
      <c r="C1210" s="54"/>
      <c r="D1210" s="219">
        <v>2406</v>
      </c>
      <c r="E1210" s="222" t="s">
        <v>23822</v>
      </c>
    </row>
    <row r="1211" spans="1:5" ht="15.75">
      <c r="A1211" s="217">
        <v>240601</v>
      </c>
      <c r="B1211" s="55" t="s">
        <v>23817</v>
      </c>
      <c r="C1211" s="56"/>
      <c r="D1211" s="217">
        <v>240601</v>
      </c>
      <c r="E1211" s="55" t="s">
        <v>23817</v>
      </c>
    </row>
    <row r="1212" spans="1:5" ht="15.75">
      <c r="A1212" s="217">
        <v>240607</v>
      </c>
      <c r="B1212" s="55" t="s">
        <v>23818</v>
      </c>
      <c r="C1212" s="56"/>
      <c r="D1212" s="217">
        <v>240607</v>
      </c>
      <c r="E1212" s="55" t="s">
        <v>23818</v>
      </c>
    </row>
    <row r="1213" spans="1:5" ht="15.75">
      <c r="A1213" s="219">
        <v>2407</v>
      </c>
      <c r="B1213" s="219" t="s">
        <v>23823</v>
      </c>
      <c r="C1213" s="59"/>
      <c r="D1213" s="62">
        <v>2905</v>
      </c>
      <c r="E1213" s="63" t="s">
        <v>23824</v>
      </c>
    </row>
    <row r="1214" spans="1:5" s="39" customFormat="1" ht="15.75">
      <c r="A1214" s="207">
        <v>240703</v>
      </c>
      <c r="B1214" s="207" t="s">
        <v>23825</v>
      </c>
      <c r="C1214" s="64"/>
      <c r="D1214" s="209">
        <v>290502</v>
      </c>
      <c r="E1214" s="65" t="s">
        <v>23825</v>
      </c>
    </row>
    <row r="1215" spans="1:5" ht="15.75">
      <c r="A1215" s="207">
        <v>240704</v>
      </c>
      <c r="B1215" s="207" t="s">
        <v>23826</v>
      </c>
      <c r="C1215" s="64"/>
      <c r="D1215" s="209">
        <v>290503</v>
      </c>
      <c r="E1215" s="65" t="s">
        <v>23826</v>
      </c>
    </row>
    <row r="1216" spans="1:5" ht="15.75">
      <c r="A1216" s="207">
        <v>240706</v>
      </c>
      <c r="B1216" s="207" t="s">
        <v>23827</v>
      </c>
      <c r="C1216" s="64"/>
      <c r="D1216" s="209">
        <v>290505</v>
      </c>
      <c r="E1216" s="65" t="s">
        <v>23827</v>
      </c>
    </row>
    <row r="1217" spans="1:5" ht="15.75">
      <c r="A1217" s="207">
        <v>240710</v>
      </c>
      <c r="B1217" s="207" t="s">
        <v>23828</v>
      </c>
      <c r="C1217" s="64"/>
      <c r="D1217" s="209">
        <v>290509</v>
      </c>
      <c r="E1217" s="65" t="s">
        <v>23828</v>
      </c>
    </row>
    <row r="1218" spans="1:5" ht="15.75">
      <c r="A1218" s="207">
        <v>240711</v>
      </c>
      <c r="B1218" s="207" t="s">
        <v>23829</v>
      </c>
      <c r="C1218" s="64"/>
      <c r="D1218" s="209">
        <v>290510</v>
      </c>
      <c r="E1218" s="65" t="s">
        <v>23829</v>
      </c>
    </row>
    <row r="1219" spans="1:5" ht="15.75">
      <c r="A1219" s="209">
        <v>240712</v>
      </c>
      <c r="B1219" s="209" t="s">
        <v>23830</v>
      </c>
      <c r="C1219" s="66"/>
      <c r="D1219" s="209">
        <v>290511</v>
      </c>
      <c r="E1219" s="65" t="s">
        <v>23830</v>
      </c>
    </row>
    <row r="1220" spans="1:5" ht="15.75">
      <c r="A1220" s="209">
        <v>240713</v>
      </c>
      <c r="B1220" s="209" t="s">
        <v>23831</v>
      </c>
      <c r="C1220" s="66"/>
      <c r="D1220" s="209">
        <v>290512</v>
      </c>
      <c r="E1220" s="65" t="s">
        <v>23831</v>
      </c>
    </row>
    <row r="1221" spans="1:5" ht="15.75">
      <c r="A1221" s="209">
        <v>240714</v>
      </c>
      <c r="B1221" s="209" t="s">
        <v>23832</v>
      </c>
      <c r="C1221" s="66"/>
      <c r="D1221" s="209">
        <v>290513</v>
      </c>
      <c r="E1221" s="65" t="s">
        <v>23832</v>
      </c>
    </row>
    <row r="1222" spans="1:5" ht="15.75">
      <c r="A1222" s="209">
        <v>240715</v>
      </c>
      <c r="B1222" s="209" t="s">
        <v>23833</v>
      </c>
      <c r="C1222" s="66"/>
      <c r="D1222" s="209">
        <v>290514</v>
      </c>
      <c r="E1222" s="65" t="s">
        <v>23833</v>
      </c>
    </row>
    <row r="1223" spans="1:5" ht="15.75">
      <c r="A1223" s="209">
        <v>240716</v>
      </c>
      <c r="B1223" s="209" t="s">
        <v>23834</v>
      </c>
      <c r="C1223" s="66"/>
      <c r="D1223" s="209">
        <v>290515</v>
      </c>
      <c r="E1223" s="65" t="s">
        <v>23834</v>
      </c>
    </row>
    <row r="1224" spans="1:5" ht="15.75">
      <c r="A1224" s="209">
        <v>240717</v>
      </c>
      <c r="B1224" s="209" t="s">
        <v>23835</v>
      </c>
      <c r="C1224" s="66"/>
      <c r="D1224" s="209">
        <v>290516</v>
      </c>
      <c r="E1224" s="65" t="s">
        <v>23835</v>
      </c>
    </row>
    <row r="1225" spans="1:5" ht="15.75">
      <c r="A1225" s="209">
        <v>240718</v>
      </c>
      <c r="B1225" s="209" t="s">
        <v>23836</v>
      </c>
      <c r="C1225" s="66"/>
      <c r="D1225" s="209">
        <v>290517</v>
      </c>
      <c r="E1225" s="65" t="s">
        <v>23836</v>
      </c>
    </row>
    <row r="1226" spans="1:5" ht="15.75">
      <c r="A1226" s="209">
        <v>240719</v>
      </c>
      <c r="B1226" s="209" t="s">
        <v>23837</v>
      </c>
      <c r="C1226" s="66"/>
      <c r="D1226" s="209">
        <v>290518</v>
      </c>
      <c r="E1226" s="65" t="s">
        <v>23837</v>
      </c>
    </row>
    <row r="1227" spans="1:5" ht="15.75">
      <c r="A1227" s="209">
        <v>240720</v>
      </c>
      <c r="B1227" s="209" t="s">
        <v>23838</v>
      </c>
      <c r="C1227" s="66"/>
      <c r="D1227" s="65">
        <v>290580</v>
      </c>
      <c r="E1227" s="65" t="s">
        <v>23838</v>
      </c>
    </row>
    <row r="1228" spans="1:5" ht="15.75">
      <c r="A1228" s="207">
        <v>240721</v>
      </c>
      <c r="B1228" s="207" t="s">
        <v>23839</v>
      </c>
      <c r="C1228" s="64"/>
      <c r="D1228" s="65">
        <v>290590</v>
      </c>
      <c r="E1228" s="65" t="s">
        <v>23840</v>
      </c>
    </row>
    <row r="1229" spans="1:5" ht="18.75" customHeight="1">
      <c r="A1229" s="207">
        <v>240723</v>
      </c>
      <c r="B1229" s="207" t="s">
        <v>23841</v>
      </c>
      <c r="C1229" s="64"/>
      <c r="D1229" s="65">
        <v>290590</v>
      </c>
      <c r="E1229" s="65" t="s">
        <v>23840</v>
      </c>
    </row>
    <row r="1230" spans="1:5" ht="15.75">
      <c r="A1230" s="207">
        <v>240790</v>
      </c>
      <c r="B1230" s="207" t="s">
        <v>23840</v>
      </c>
      <c r="C1230" s="64"/>
      <c r="D1230" s="65">
        <v>290590</v>
      </c>
      <c r="E1230" s="65" t="s">
        <v>23840</v>
      </c>
    </row>
    <row r="1231" spans="1:5" ht="15.75">
      <c r="A1231" s="219">
        <v>2409</v>
      </c>
      <c r="B1231" s="222" t="s">
        <v>23842</v>
      </c>
      <c r="C1231" s="54"/>
      <c r="D1231" s="61">
        <v>2425</v>
      </c>
      <c r="E1231" s="67" t="s">
        <v>23843</v>
      </c>
    </row>
    <row r="1232" spans="1:5" ht="15.75">
      <c r="A1232" s="217">
        <v>240901</v>
      </c>
      <c r="B1232" s="228" t="s">
        <v>23248</v>
      </c>
      <c r="C1232" s="13"/>
      <c r="D1232" s="23">
        <v>242507</v>
      </c>
      <c r="E1232" s="24" t="s">
        <v>23249</v>
      </c>
    </row>
    <row r="1233" spans="1:5" ht="15.75">
      <c r="A1233" s="217">
        <v>240902</v>
      </c>
      <c r="B1233" s="216" t="s">
        <v>23250</v>
      </c>
      <c r="C1233" s="33"/>
      <c r="D1233" s="23">
        <v>242507</v>
      </c>
      <c r="E1233" s="24" t="s">
        <v>23249</v>
      </c>
    </row>
    <row r="1234" spans="1:5" ht="15.75">
      <c r="A1234" s="217">
        <v>240903</v>
      </c>
      <c r="B1234" s="216" t="s">
        <v>23251</v>
      </c>
      <c r="C1234" s="33"/>
      <c r="D1234" s="23">
        <v>242507</v>
      </c>
      <c r="E1234" s="24" t="s">
        <v>23249</v>
      </c>
    </row>
    <row r="1235" spans="1:5" ht="15.75">
      <c r="A1235" s="217">
        <v>240904</v>
      </c>
      <c r="B1235" s="216" t="s">
        <v>23252</v>
      </c>
      <c r="C1235" s="33"/>
      <c r="D1235" s="23">
        <v>242507</v>
      </c>
      <c r="E1235" s="24" t="s">
        <v>23249</v>
      </c>
    </row>
    <row r="1236" spans="1:5" ht="15.75">
      <c r="A1236" s="217">
        <v>240905</v>
      </c>
      <c r="B1236" s="216" t="s">
        <v>23253</v>
      </c>
      <c r="C1236" s="33"/>
      <c r="D1236" s="23">
        <v>242507</v>
      </c>
      <c r="E1236" s="24" t="s">
        <v>23249</v>
      </c>
    </row>
    <row r="1237" spans="1:5" ht="15.75">
      <c r="A1237" s="217">
        <v>240906</v>
      </c>
      <c r="B1237" s="216" t="s">
        <v>23254</v>
      </c>
      <c r="C1237" s="33"/>
      <c r="D1237" s="23">
        <v>242507</v>
      </c>
      <c r="E1237" s="24" t="s">
        <v>23249</v>
      </c>
    </row>
    <row r="1238" spans="1:5" ht="15.75">
      <c r="A1238" s="217">
        <v>240990</v>
      </c>
      <c r="B1238" s="216" t="s">
        <v>23255</v>
      </c>
      <c r="C1238" s="33"/>
      <c r="D1238" s="23">
        <v>242507</v>
      </c>
      <c r="E1238" s="24" t="s">
        <v>23249</v>
      </c>
    </row>
    <row r="1239" spans="1:5" ht="15.75">
      <c r="A1239" s="219">
        <v>2415</v>
      </c>
      <c r="B1239" s="219" t="s">
        <v>23844</v>
      </c>
      <c r="C1239" s="59"/>
      <c r="D1239" s="219">
        <v>2415</v>
      </c>
      <c r="E1239" s="222" t="s">
        <v>23844</v>
      </c>
    </row>
    <row r="1240" spans="1:5" ht="15.75">
      <c r="A1240" s="217">
        <v>241501</v>
      </c>
      <c r="B1240" s="217" t="s">
        <v>23845</v>
      </c>
      <c r="C1240" s="58"/>
      <c r="D1240" s="217">
        <v>241501</v>
      </c>
      <c r="E1240" s="55" t="s">
        <v>23845</v>
      </c>
    </row>
    <row r="1241" spans="1:5" ht="15.75">
      <c r="A1241" s="217">
        <v>241502</v>
      </c>
      <c r="B1241" s="55" t="s">
        <v>23846</v>
      </c>
      <c r="C1241" s="56"/>
      <c r="D1241" s="217">
        <v>241502</v>
      </c>
      <c r="E1241" s="55" t="s">
        <v>23846</v>
      </c>
    </row>
    <row r="1242" spans="1:5" ht="15.75">
      <c r="A1242" s="217">
        <v>241503</v>
      </c>
      <c r="B1242" s="55" t="s">
        <v>23847</v>
      </c>
      <c r="C1242" s="56"/>
      <c r="D1242" s="217">
        <v>241503</v>
      </c>
      <c r="E1242" s="55" t="s">
        <v>23847</v>
      </c>
    </row>
    <row r="1243" spans="1:5" ht="15.75">
      <c r="A1243" s="217">
        <v>241504</v>
      </c>
      <c r="B1243" s="55" t="s">
        <v>23848</v>
      </c>
      <c r="C1243" s="56"/>
      <c r="D1243" s="217">
        <v>241504</v>
      </c>
      <c r="E1243" s="55" t="s">
        <v>23848</v>
      </c>
    </row>
    <row r="1244" spans="1:5" ht="15.75">
      <c r="A1244" s="217">
        <v>241505</v>
      </c>
      <c r="B1244" s="55" t="s">
        <v>23849</v>
      </c>
      <c r="C1244" s="56"/>
      <c r="D1244" s="217">
        <v>241505</v>
      </c>
      <c r="E1244" s="55" t="s">
        <v>23850</v>
      </c>
    </row>
    <row r="1245" spans="1:5" ht="15.75">
      <c r="A1245" s="217">
        <v>241506</v>
      </c>
      <c r="B1245" s="55" t="s">
        <v>23851</v>
      </c>
      <c r="C1245" s="56"/>
      <c r="D1245" s="217">
        <v>241506</v>
      </c>
      <c r="E1245" s="55" t="s">
        <v>23851</v>
      </c>
    </row>
    <row r="1246" spans="1:5" ht="15.75">
      <c r="A1246" s="217">
        <v>241507</v>
      </c>
      <c r="B1246" s="55" t="s">
        <v>23852</v>
      </c>
      <c r="C1246" s="56"/>
      <c r="D1246" s="217">
        <v>241507</v>
      </c>
      <c r="E1246" s="55" t="s">
        <v>23853</v>
      </c>
    </row>
    <row r="1247" spans="1:5" ht="15.75">
      <c r="A1247" s="217">
        <v>241508</v>
      </c>
      <c r="B1247" s="55" t="s">
        <v>23854</v>
      </c>
      <c r="C1247" s="56"/>
      <c r="D1247" s="217">
        <v>241508</v>
      </c>
      <c r="E1247" s="55" t="s">
        <v>23855</v>
      </c>
    </row>
    <row r="1248" spans="1:5" ht="15.75">
      <c r="A1248" s="217">
        <v>241509</v>
      </c>
      <c r="B1248" s="55" t="s">
        <v>23856</v>
      </c>
      <c r="C1248" s="56"/>
      <c r="D1248" s="217">
        <v>241509</v>
      </c>
      <c r="E1248" s="55" t="s">
        <v>23856</v>
      </c>
    </row>
    <row r="1249" spans="1:5" ht="15.75">
      <c r="A1249" s="217">
        <v>241510</v>
      </c>
      <c r="B1249" s="55" t="s">
        <v>23857</v>
      </c>
      <c r="C1249" s="56"/>
      <c r="D1249" s="217">
        <v>241510</v>
      </c>
      <c r="E1249" s="55" t="s">
        <v>23857</v>
      </c>
    </row>
    <row r="1250" spans="1:5" ht="15.75">
      <c r="A1250" s="217">
        <v>241511</v>
      </c>
      <c r="B1250" s="55" t="s">
        <v>23858</v>
      </c>
      <c r="C1250" s="56"/>
      <c r="D1250" s="217">
        <v>241511</v>
      </c>
      <c r="E1250" s="55" t="s">
        <v>23858</v>
      </c>
    </row>
    <row r="1251" spans="1:5" ht="15.75">
      <c r="A1251" s="217">
        <v>241512</v>
      </c>
      <c r="B1251" s="55" t="s">
        <v>23859</v>
      </c>
      <c r="C1251" s="56"/>
      <c r="D1251" s="217">
        <v>241512</v>
      </c>
      <c r="E1251" s="55" t="s">
        <v>23859</v>
      </c>
    </row>
    <row r="1252" spans="1:5" ht="15.75">
      <c r="A1252" s="217">
        <v>241513</v>
      </c>
      <c r="B1252" s="55" t="s">
        <v>23860</v>
      </c>
      <c r="C1252" s="56"/>
      <c r="D1252" s="217">
        <v>241513</v>
      </c>
      <c r="E1252" s="55" t="s">
        <v>23860</v>
      </c>
    </row>
    <row r="1253" spans="1:5" ht="15.75">
      <c r="A1253" s="217">
        <v>241514</v>
      </c>
      <c r="B1253" s="55" t="s">
        <v>23861</v>
      </c>
      <c r="C1253" s="56"/>
      <c r="D1253" s="217">
        <v>241514</v>
      </c>
      <c r="E1253" s="55" t="s">
        <v>23861</v>
      </c>
    </row>
    <row r="1254" spans="1:5" ht="15.75">
      <c r="A1254" s="217">
        <v>241590</v>
      </c>
      <c r="B1254" s="55" t="s">
        <v>23862</v>
      </c>
      <c r="C1254" s="56"/>
      <c r="D1254" s="217">
        <v>241590</v>
      </c>
      <c r="E1254" s="55" t="s">
        <v>23862</v>
      </c>
    </row>
    <row r="1255" spans="1:5" ht="15.75">
      <c r="A1255" s="219">
        <v>2420</v>
      </c>
      <c r="B1255" s="222" t="s">
        <v>23863</v>
      </c>
      <c r="C1255" s="54"/>
      <c r="D1255" s="221">
        <v>2420</v>
      </c>
      <c r="E1255" s="222" t="s">
        <v>23864</v>
      </c>
    </row>
    <row r="1256" spans="1:5" ht="15.75">
      <c r="A1256" s="217">
        <v>242001</v>
      </c>
      <c r="B1256" s="55" t="s">
        <v>23865</v>
      </c>
      <c r="C1256" s="56"/>
      <c r="D1256" s="217">
        <v>242001</v>
      </c>
      <c r="E1256" s="55" t="s">
        <v>23865</v>
      </c>
    </row>
    <row r="1257" spans="1:5" ht="15.75">
      <c r="A1257" s="217">
        <v>242002</v>
      </c>
      <c r="B1257" s="55" t="s">
        <v>23866</v>
      </c>
      <c r="C1257" s="56"/>
      <c r="D1257" s="217">
        <v>242002</v>
      </c>
      <c r="E1257" s="55" t="s">
        <v>23866</v>
      </c>
    </row>
    <row r="1258" spans="1:5" ht="15.75">
      <c r="A1258" s="217">
        <v>242003</v>
      </c>
      <c r="B1258" s="55" t="s">
        <v>23867</v>
      </c>
      <c r="C1258" s="56"/>
      <c r="D1258" s="217">
        <v>242003</v>
      </c>
      <c r="E1258" s="55" t="s">
        <v>23867</v>
      </c>
    </row>
    <row r="1259" spans="1:5" ht="15.75">
      <c r="A1259" s="217">
        <v>242004</v>
      </c>
      <c r="B1259" s="55" t="s">
        <v>23868</v>
      </c>
      <c r="C1259" s="56"/>
      <c r="D1259" s="217">
        <v>242004</v>
      </c>
      <c r="E1259" s="55" t="s">
        <v>23868</v>
      </c>
    </row>
    <row r="1260" spans="1:5" ht="15.75">
      <c r="A1260" s="217">
        <v>242005</v>
      </c>
      <c r="B1260" s="55" t="s">
        <v>23869</v>
      </c>
      <c r="C1260" s="56"/>
      <c r="D1260" s="217">
        <v>242005</v>
      </c>
      <c r="E1260" s="55" t="s">
        <v>23870</v>
      </c>
    </row>
    <row r="1261" spans="1:5" ht="15.75">
      <c r="A1261" s="217">
        <v>242006</v>
      </c>
      <c r="B1261" s="55" t="s">
        <v>23871</v>
      </c>
      <c r="C1261" s="56"/>
      <c r="D1261" s="217">
        <v>242006</v>
      </c>
      <c r="E1261" s="55" t="s">
        <v>23871</v>
      </c>
    </row>
    <row r="1262" spans="1:5" ht="15.75">
      <c r="A1262" s="247">
        <v>2423</v>
      </c>
      <c r="B1262" s="244" t="s">
        <v>23872</v>
      </c>
      <c r="C1262" s="54"/>
      <c r="D1262" s="68">
        <v>2425</v>
      </c>
      <c r="E1262" s="19" t="s">
        <v>23843</v>
      </c>
    </row>
    <row r="1263" spans="1:5" ht="15.75">
      <c r="A1263" s="247"/>
      <c r="B1263" s="244"/>
      <c r="C1263" s="54"/>
      <c r="D1263" s="221">
        <v>2423</v>
      </c>
      <c r="E1263" s="222" t="s">
        <v>23872</v>
      </c>
    </row>
    <row r="1264" spans="1:5" ht="15.75">
      <c r="A1264" s="207">
        <v>242310</v>
      </c>
      <c r="B1264" s="207" t="s">
        <v>23873</v>
      </c>
      <c r="C1264" s="64"/>
      <c r="D1264" s="23">
        <v>242551</v>
      </c>
      <c r="E1264" s="24" t="s">
        <v>22994</v>
      </c>
    </row>
    <row r="1265" spans="1:5" ht="15.75">
      <c r="A1265" s="207">
        <v>242311</v>
      </c>
      <c r="B1265" s="207" t="s">
        <v>23874</v>
      </c>
      <c r="C1265" s="64"/>
      <c r="D1265" s="23">
        <v>242551</v>
      </c>
      <c r="E1265" s="24" t="s">
        <v>22994</v>
      </c>
    </row>
    <row r="1266" spans="1:5" ht="15.75">
      <c r="A1266" s="207">
        <v>242312</v>
      </c>
      <c r="B1266" s="207" t="s">
        <v>23875</v>
      </c>
      <c r="C1266" s="64"/>
      <c r="D1266" s="23">
        <v>242551</v>
      </c>
      <c r="E1266" s="24" t="s">
        <v>22994</v>
      </c>
    </row>
    <row r="1267" spans="1:5" ht="37.5" customHeight="1">
      <c r="A1267" s="248">
        <v>242313</v>
      </c>
      <c r="B1267" s="249" t="s">
        <v>23876</v>
      </c>
      <c r="C1267" s="58"/>
      <c r="D1267" s="23">
        <v>242301</v>
      </c>
      <c r="E1267" s="24" t="s">
        <v>23877</v>
      </c>
    </row>
    <row r="1268" spans="1:5" ht="37.5" customHeight="1">
      <c r="A1268" s="248"/>
      <c r="B1268" s="249"/>
      <c r="C1268" s="58"/>
      <c r="D1268" s="23">
        <v>242302</v>
      </c>
      <c r="E1268" s="24" t="s">
        <v>23878</v>
      </c>
    </row>
    <row r="1269" spans="1:5" ht="37.5" customHeight="1">
      <c r="A1269" s="248"/>
      <c r="B1269" s="249"/>
      <c r="C1269" s="58"/>
      <c r="D1269" s="23">
        <v>242303</v>
      </c>
      <c r="E1269" s="24" t="s">
        <v>23879</v>
      </c>
    </row>
    <row r="1270" spans="1:5" ht="37.5" customHeight="1">
      <c r="A1270" s="248"/>
      <c r="B1270" s="249"/>
      <c r="C1270" s="58"/>
      <c r="D1270" s="23">
        <v>242304</v>
      </c>
      <c r="E1270" s="24" t="s">
        <v>23880</v>
      </c>
    </row>
    <row r="1271" spans="1:5" ht="37.5" customHeight="1">
      <c r="A1271" s="248"/>
      <c r="B1271" s="249"/>
      <c r="C1271" s="58"/>
      <c r="D1271" s="23">
        <v>242305</v>
      </c>
      <c r="E1271" s="24" t="s">
        <v>23881</v>
      </c>
    </row>
    <row r="1272" spans="1:5" ht="37.5" customHeight="1">
      <c r="A1272" s="248"/>
      <c r="B1272" s="249"/>
      <c r="C1272" s="58"/>
      <c r="D1272" s="23">
        <v>242306</v>
      </c>
      <c r="E1272" s="24" t="s">
        <v>23882</v>
      </c>
    </row>
    <row r="1273" spans="1:5" ht="37.5" customHeight="1">
      <c r="A1273" s="248"/>
      <c r="B1273" s="249"/>
      <c r="C1273" s="58"/>
      <c r="D1273" s="23">
        <v>242307</v>
      </c>
      <c r="E1273" s="24" t="s">
        <v>23883</v>
      </c>
    </row>
    <row r="1274" spans="1:5" ht="37.5" customHeight="1">
      <c r="A1274" s="248"/>
      <c r="B1274" s="249"/>
      <c r="C1274" s="58"/>
      <c r="D1274" s="23">
        <v>242308</v>
      </c>
      <c r="E1274" s="24" t="s">
        <v>23884</v>
      </c>
    </row>
    <row r="1275" spans="1:5" ht="37.5" customHeight="1">
      <c r="A1275" s="248"/>
      <c r="B1275" s="249"/>
      <c r="C1275" s="58"/>
      <c r="D1275" s="23">
        <v>242309</v>
      </c>
      <c r="E1275" s="24" t="s">
        <v>23885</v>
      </c>
    </row>
    <row r="1276" spans="1:5" ht="15.75">
      <c r="A1276" s="209">
        <v>242390</v>
      </c>
      <c r="B1276" s="209" t="s">
        <v>23886</v>
      </c>
      <c r="C1276" s="66"/>
      <c r="D1276" s="23">
        <v>242551</v>
      </c>
      <c r="E1276" s="24" t="s">
        <v>22994</v>
      </c>
    </row>
    <row r="1277" spans="1:5" ht="15.75">
      <c r="A1277" s="219">
        <v>2424</v>
      </c>
      <c r="B1277" s="219" t="s">
        <v>23887</v>
      </c>
      <c r="C1277" s="59"/>
      <c r="D1277" s="61">
        <v>2425</v>
      </c>
      <c r="E1277" s="67" t="s">
        <v>23843</v>
      </c>
    </row>
    <row r="1278" spans="1:5" ht="15.75">
      <c r="A1278" s="217">
        <v>242401</v>
      </c>
      <c r="B1278" s="55" t="s">
        <v>23888</v>
      </c>
      <c r="C1278" s="56"/>
      <c r="D1278" s="23">
        <v>242518</v>
      </c>
      <c r="E1278" s="24" t="s">
        <v>23888</v>
      </c>
    </row>
    <row r="1279" spans="1:5" ht="15.75">
      <c r="A1279" s="217">
        <v>242402</v>
      </c>
      <c r="B1279" s="55" t="s">
        <v>23889</v>
      </c>
      <c r="C1279" s="56"/>
      <c r="D1279" s="23">
        <v>242519</v>
      </c>
      <c r="E1279" s="24" t="s">
        <v>23889</v>
      </c>
    </row>
    <row r="1280" spans="1:5" ht="15.75">
      <c r="A1280" s="217">
        <v>242403</v>
      </c>
      <c r="B1280" s="55" t="s">
        <v>23890</v>
      </c>
      <c r="C1280" s="56"/>
      <c r="D1280" s="23">
        <v>242520</v>
      </c>
      <c r="E1280" s="24" t="s">
        <v>23890</v>
      </c>
    </row>
    <row r="1281" spans="1:5" ht="15.75">
      <c r="A1281" s="217">
        <v>242404</v>
      </c>
      <c r="B1281" s="55" t="s">
        <v>23891</v>
      </c>
      <c r="C1281" s="56"/>
      <c r="D1281" s="23">
        <v>242521</v>
      </c>
      <c r="E1281" s="24" t="s">
        <v>23891</v>
      </c>
    </row>
    <row r="1282" spans="1:5" ht="15.75">
      <c r="A1282" s="217">
        <v>242405</v>
      </c>
      <c r="B1282" s="55" t="s">
        <v>23892</v>
      </c>
      <c r="C1282" s="56"/>
      <c r="D1282" s="23">
        <v>242522</v>
      </c>
      <c r="E1282" s="24" t="s">
        <v>23892</v>
      </c>
    </row>
    <row r="1283" spans="1:5" ht="15.75">
      <c r="A1283" s="217">
        <v>242406</v>
      </c>
      <c r="B1283" s="55" t="s">
        <v>23893</v>
      </c>
      <c r="C1283" s="56"/>
      <c r="D1283" s="23">
        <v>242523</v>
      </c>
      <c r="E1283" s="24" t="s">
        <v>23893</v>
      </c>
    </row>
    <row r="1284" spans="1:5" ht="15.75">
      <c r="A1284" s="217">
        <v>242407</v>
      </c>
      <c r="B1284" s="55" t="s">
        <v>23894</v>
      </c>
      <c r="C1284" s="56"/>
      <c r="D1284" s="23">
        <v>242535</v>
      </c>
      <c r="E1284" s="24" t="s">
        <v>23894</v>
      </c>
    </row>
    <row r="1285" spans="1:5" ht="15.75">
      <c r="A1285" s="217">
        <v>242408</v>
      </c>
      <c r="B1285" s="55" t="s">
        <v>23895</v>
      </c>
      <c r="C1285" s="56"/>
      <c r="D1285" s="23">
        <v>242546</v>
      </c>
      <c r="E1285" s="24" t="s">
        <v>23895</v>
      </c>
    </row>
    <row r="1286" spans="1:5" ht="15.75">
      <c r="A1286" s="217">
        <v>242409</v>
      </c>
      <c r="B1286" s="55" t="s">
        <v>23316</v>
      </c>
      <c r="C1286" s="56"/>
      <c r="D1286" s="23">
        <v>242547</v>
      </c>
      <c r="E1286" s="24" t="s">
        <v>23316</v>
      </c>
    </row>
    <row r="1287" spans="1:5" ht="15.75">
      <c r="A1287" s="217">
        <v>242410</v>
      </c>
      <c r="B1287" s="55" t="s">
        <v>23896</v>
      </c>
      <c r="C1287" s="56"/>
      <c r="D1287" s="23">
        <v>242526</v>
      </c>
      <c r="E1287" s="24" t="s">
        <v>23896</v>
      </c>
    </row>
    <row r="1288" spans="1:5" s="72" customFormat="1" ht="15.75">
      <c r="A1288" s="69">
        <v>242490</v>
      </c>
      <c r="B1288" s="69" t="s">
        <v>23897</v>
      </c>
      <c r="C1288" s="70"/>
      <c r="D1288" s="71">
        <v>242590</v>
      </c>
      <c r="E1288" s="71" t="s">
        <v>23898</v>
      </c>
    </row>
    <row r="1289" spans="1:5" ht="31.5">
      <c r="A1289" s="221">
        <v>2426</v>
      </c>
      <c r="B1289" s="222" t="s">
        <v>23899</v>
      </c>
      <c r="C1289" s="54"/>
      <c r="D1289" s="221">
        <v>2426</v>
      </c>
      <c r="E1289" s="222" t="s">
        <v>23900</v>
      </c>
    </row>
    <row r="1290" spans="1:5" ht="15.75">
      <c r="A1290" s="217">
        <v>242604</v>
      </c>
      <c r="B1290" s="217" t="s">
        <v>22994</v>
      </c>
      <c r="C1290" s="58"/>
      <c r="D1290" s="217">
        <v>242604</v>
      </c>
      <c r="E1290" s="217" t="s">
        <v>22994</v>
      </c>
    </row>
    <row r="1291" spans="1:5" ht="15.75">
      <c r="A1291" s="217">
        <v>242605</v>
      </c>
      <c r="B1291" s="217" t="s">
        <v>23901</v>
      </c>
      <c r="C1291" s="58"/>
      <c r="D1291" s="217">
        <v>242605</v>
      </c>
      <c r="E1291" s="217" t="s">
        <v>23901</v>
      </c>
    </row>
    <row r="1292" spans="1:5" ht="15.75">
      <c r="A1292" s="217">
        <v>242606</v>
      </c>
      <c r="B1292" s="217" t="s">
        <v>23902</v>
      </c>
      <c r="C1292" s="58"/>
      <c r="D1292" s="217">
        <v>242606</v>
      </c>
      <c r="E1292" s="217" t="s">
        <v>23903</v>
      </c>
    </row>
    <row r="1293" spans="1:5" ht="31.5">
      <c r="A1293" s="217">
        <v>242607</v>
      </c>
      <c r="B1293" s="217" t="s">
        <v>23904</v>
      </c>
      <c r="C1293" s="58"/>
      <c r="D1293" s="217">
        <v>242607</v>
      </c>
      <c r="E1293" s="217" t="s">
        <v>23905</v>
      </c>
    </row>
    <row r="1294" spans="1:5" ht="15.75">
      <c r="A1294" s="217">
        <v>242609</v>
      </c>
      <c r="B1294" s="217" t="s">
        <v>23906</v>
      </c>
      <c r="C1294" s="58"/>
      <c r="D1294" s="217">
        <v>242609</v>
      </c>
      <c r="E1294" s="217" t="s">
        <v>23906</v>
      </c>
    </row>
    <row r="1295" spans="1:5" ht="15.75">
      <c r="A1295" s="217">
        <v>242690</v>
      </c>
      <c r="B1295" s="217" t="s">
        <v>23907</v>
      </c>
      <c r="C1295" s="58"/>
      <c r="D1295" s="217">
        <v>242690</v>
      </c>
      <c r="E1295" s="217" t="s">
        <v>23907</v>
      </c>
    </row>
    <row r="1296" spans="1:5" ht="15.75">
      <c r="A1296" s="219">
        <v>2429</v>
      </c>
      <c r="B1296" s="219" t="s">
        <v>23908</v>
      </c>
      <c r="C1296" s="59"/>
      <c r="D1296" s="61">
        <v>2425</v>
      </c>
      <c r="E1296" s="67" t="s">
        <v>23843</v>
      </c>
    </row>
    <row r="1297" spans="1:5" ht="15.75">
      <c r="A1297" s="217">
        <v>242901</v>
      </c>
      <c r="B1297" s="217" t="s">
        <v>23321</v>
      </c>
      <c r="C1297" s="58"/>
      <c r="D1297" s="23">
        <v>242552</v>
      </c>
      <c r="E1297" s="24" t="s">
        <v>23321</v>
      </c>
    </row>
    <row r="1298" spans="1:5" ht="15.75">
      <c r="A1298" s="217">
        <v>242902</v>
      </c>
      <c r="B1298" s="217" t="s">
        <v>23909</v>
      </c>
      <c r="C1298" s="58"/>
      <c r="D1298" s="23">
        <v>242553</v>
      </c>
      <c r="E1298" s="24" t="s">
        <v>23909</v>
      </c>
    </row>
    <row r="1299" spans="1:5" ht="15.75">
      <c r="A1299" s="73">
        <v>2431</v>
      </c>
      <c r="B1299" s="73" t="s">
        <v>23910</v>
      </c>
      <c r="C1299" s="74"/>
      <c r="D1299" s="61">
        <v>2425</v>
      </c>
      <c r="E1299" s="67" t="s">
        <v>23843</v>
      </c>
    </row>
    <row r="1300" spans="1:5" ht="15.75">
      <c r="A1300" s="224">
        <v>243101</v>
      </c>
      <c r="B1300" s="224" t="s">
        <v>23911</v>
      </c>
      <c r="C1300" s="75"/>
      <c r="D1300" s="23">
        <v>242503</v>
      </c>
      <c r="E1300" s="24" t="s">
        <v>23911</v>
      </c>
    </row>
    <row r="1301" spans="1:5" ht="15.75">
      <c r="A1301" s="224">
        <v>243102</v>
      </c>
      <c r="B1301" s="224" t="s">
        <v>23912</v>
      </c>
      <c r="C1301" s="75"/>
      <c r="D1301" s="23">
        <v>242550</v>
      </c>
      <c r="E1301" s="24" t="s">
        <v>23912</v>
      </c>
    </row>
    <row r="1302" spans="1:5" ht="15.75">
      <c r="A1302" s="219">
        <v>2436</v>
      </c>
      <c r="B1302" s="219" t="s">
        <v>23913</v>
      </c>
      <c r="C1302" s="59"/>
      <c r="D1302" s="219">
        <v>2436</v>
      </c>
      <c r="E1302" s="219" t="s">
        <v>23913</v>
      </c>
    </row>
    <row r="1303" spans="1:5" ht="15.75">
      <c r="A1303" s="217">
        <v>243602</v>
      </c>
      <c r="B1303" s="217" t="s">
        <v>23911</v>
      </c>
      <c r="C1303" s="58"/>
      <c r="D1303" s="217">
        <v>243602</v>
      </c>
      <c r="E1303" s="217" t="s">
        <v>23911</v>
      </c>
    </row>
    <row r="1304" spans="1:5" ht="15.75">
      <c r="A1304" s="217">
        <v>243603</v>
      </c>
      <c r="B1304" s="217" t="s">
        <v>23321</v>
      </c>
      <c r="C1304" s="58"/>
      <c r="D1304" s="217">
        <v>243603</v>
      </c>
      <c r="E1304" s="217" t="s">
        <v>23321</v>
      </c>
    </row>
    <row r="1305" spans="1:5" ht="15.75">
      <c r="A1305" s="217">
        <v>243604</v>
      </c>
      <c r="B1305" s="217" t="s">
        <v>22994</v>
      </c>
      <c r="C1305" s="58"/>
      <c r="D1305" s="217">
        <v>243604</v>
      </c>
      <c r="E1305" s="217" t="s">
        <v>22994</v>
      </c>
    </row>
    <row r="1306" spans="1:5" ht="15.75">
      <c r="A1306" s="217">
        <v>243605</v>
      </c>
      <c r="B1306" s="217" t="s">
        <v>23909</v>
      </c>
      <c r="C1306" s="58"/>
      <c r="D1306" s="217">
        <v>243605</v>
      </c>
      <c r="E1306" s="217" t="s">
        <v>23909</v>
      </c>
    </row>
    <row r="1307" spans="1:5" ht="15.75">
      <c r="A1307" s="217">
        <v>243606</v>
      </c>
      <c r="B1307" s="217" t="s">
        <v>23249</v>
      </c>
      <c r="C1307" s="58"/>
      <c r="D1307" s="217">
        <v>243606</v>
      </c>
      <c r="E1307" s="217" t="s">
        <v>23249</v>
      </c>
    </row>
    <row r="1308" spans="1:5" ht="15.75">
      <c r="A1308" s="217">
        <v>243607</v>
      </c>
      <c r="B1308" s="217" t="s">
        <v>23914</v>
      </c>
      <c r="C1308" s="58"/>
      <c r="D1308" s="217">
        <v>243607</v>
      </c>
      <c r="E1308" s="217" t="s">
        <v>23914</v>
      </c>
    </row>
    <row r="1309" spans="1:5" ht="15.75">
      <c r="A1309" s="217">
        <v>243608</v>
      </c>
      <c r="B1309" s="217" t="s">
        <v>23915</v>
      </c>
      <c r="C1309" s="58"/>
      <c r="D1309" s="217">
        <v>243608</v>
      </c>
      <c r="E1309" s="217" t="s">
        <v>23915</v>
      </c>
    </row>
    <row r="1310" spans="1:5" ht="15.75">
      <c r="A1310" s="217">
        <v>243609</v>
      </c>
      <c r="B1310" s="217" t="s">
        <v>23916</v>
      </c>
      <c r="C1310" s="58"/>
      <c r="D1310" s="217">
        <v>243609</v>
      </c>
      <c r="E1310" s="217" t="s">
        <v>23916</v>
      </c>
    </row>
    <row r="1311" spans="1:5" ht="15.75">
      <c r="A1311" s="217">
        <v>243610</v>
      </c>
      <c r="B1311" s="217" t="s">
        <v>23917</v>
      </c>
      <c r="C1311" s="58"/>
      <c r="D1311" s="217">
        <v>243610</v>
      </c>
      <c r="E1311" s="217" t="s">
        <v>23917</v>
      </c>
    </row>
    <row r="1312" spans="1:5" ht="15.75">
      <c r="A1312" s="217">
        <v>243611</v>
      </c>
      <c r="B1312" s="217" t="s">
        <v>23918</v>
      </c>
      <c r="C1312" s="58"/>
      <c r="D1312" s="217">
        <v>243611</v>
      </c>
      <c r="E1312" s="217" t="s">
        <v>23918</v>
      </c>
    </row>
    <row r="1313" spans="1:5" ht="15.75">
      <c r="A1313" s="217">
        <v>243612</v>
      </c>
      <c r="B1313" s="217" t="s">
        <v>23919</v>
      </c>
      <c r="C1313" s="58"/>
      <c r="D1313" s="217">
        <v>243612</v>
      </c>
      <c r="E1313" s="217" t="s">
        <v>23919</v>
      </c>
    </row>
    <row r="1314" spans="1:5" ht="15.75">
      <c r="A1314" s="217">
        <v>243615</v>
      </c>
      <c r="B1314" s="217" t="s">
        <v>23920</v>
      </c>
      <c r="C1314" s="58"/>
      <c r="D1314" s="217">
        <v>243615</v>
      </c>
      <c r="E1314" s="217" t="s">
        <v>23920</v>
      </c>
    </row>
    <row r="1315" spans="1:5" ht="15.75">
      <c r="A1315" s="217">
        <v>243616</v>
      </c>
      <c r="B1315" s="217" t="s">
        <v>23921</v>
      </c>
      <c r="C1315" s="58"/>
      <c r="D1315" s="217">
        <v>243616</v>
      </c>
      <c r="E1315" s="217" t="s">
        <v>23921</v>
      </c>
    </row>
    <row r="1316" spans="1:5" ht="15.75">
      <c r="A1316" s="217">
        <v>243617</v>
      </c>
      <c r="B1316" s="217" t="s">
        <v>23922</v>
      </c>
      <c r="C1316" s="58"/>
      <c r="D1316" s="217">
        <v>243617</v>
      </c>
      <c r="E1316" s="217" t="s">
        <v>23922</v>
      </c>
    </row>
    <row r="1317" spans="1:5" ht="31.5">
      <c r="A1317" s="217">
        <v>243618</v>
      </c>
      <c r="B1317" s="217" t="s">
        <v>23923</v>
      </c>
      <c r="C1317" s="58"/>
      <c r="D1317" s="217">
        <v>243618</v>
      </c>
      <c r="E1317" s="217" t="s">
        <v>23923</v>
      </c>
    </row>
    <row r="1318" spans="1:5" ht="15.75">
      <c r="A1318" s="217">
        <v>243625</v>
      </c>
      <c r="B1318" s="217" t="s">
        <v>23924</v>
      </c>
      <c r="C1318" s="58"/>
      <c r="D1318" s="217">
        <v>243625</v>
      </c>
      <c r="E1318" s="217" t="s">
        <v>23925</v>
      </c>
    </row>
    <row r="1319" spans="1:5" ht="15.75">
      <c r="A1319" s="217">
        <v>243626</v>
      </c>
      <c r="B1319" s="217" t="s">
        <v>23926</v>
      </c>
      <c r="C1319" s="58"/>
      <c r="D1319" s="217">
        <v>243626</v>
      </c>
      <c r="E1319" s="217" t="s">
        <v>23926</v>
      </c>
    </row>
    <row r="1320" spans="1:5" ht="15.75">
      <c r="A1320" s="217">
        <v>243627</v>
      </c>
      <c r="B1320" s="217" t="s">
        <v>23927</v>
      </c>
      <c r="C1320" s="58"/>
      <c r="D1320" s="217">
        <v>243627</v>
      </c>
      <c r="E1320" s="217" t="s">
        <v>23927</v>
      </c>
    </row>
    <row r="1321" spans="1:5" ht="15.75">
      <c r="A1321" s="217">
        <v>243628</v>
      </c>
      <c r="B1321" s="217" t="s">
        <v>23928</v>
      </c>
      <c r="C1321" s="58"/>
      <c r="D1321" s="217">
        <v>243628</v>
      </c>
      <c r="E1321" s="217" t="s">
        <v>23928</v>
      </c>
    </row>
    <row r="1322" spans="1:5" ht="15.75">
      <c r="A1322" s="217">
        <v>243629</v>
      </c>
      <c r="B1322" s="217" t="s">
        <v>23270</v>
      </c>
      <c r="C1322" s="58"/>
      <c r="D1322" s="217">
        <v>243629</v>
      </c>
      <c r="E1322" s="217" t="s">
        <v>23270</v>
      </c>
    </row>
    <row r="1323" spans="1:5" ht="15.75">
      <c r="A1323" s="217">
        <v>243690</v>
      </c>
      <c r="B1323" s="217" t="s">
        <v>23929</v>
      </c>
      <c r="C1323" s="58"/>
      <c r="D1323" s="217">
        <v>243690</v>
      </c>
      <c r="E1323" s="217" t="s">
        <v>23929</v>
      </c>
    </row>
    <row r="1324" spans="1:5" ht="15.75">
      <c r="A1324" s="217">
        <v>243695</v>
      </c>
      <c r="B1324" s="217" t="s">
        <v>23930</v>
      </c>
      <c r="C1324" s="58"/>
      <c r="D1324" s="217">
        <v>243695</v>
      </c>
      <c r="E1324" s="217" t="s">
        <v>23930</v>
      </c>
    </row>
    <row r="1325" spans="1:5" ht="15.75">
      <c r="A1325" s="217">
        <v>243698</v>
      </c>
      <c r="B1325" s="217" t="s">
        <v>23931</v>
      </c>
      <c r="C1325" s="58"/>
      <c r="D1325" s="217">
        <v>243698</v>
      </c>
      <c r="E1325" s="217" t="s">
        <v>23931</v>
      </c>
    </row>
    <row r="1326" spans="1:5" ht="15.75">
      <c r="A1326" s="219">
        <v>2440</v>
      </c>
      <c r="B1326" s="219" t="s">
        <v>23932</v>
      </c>
      <c r="C1326" s="59"/>
      <c r="D1326" s="219">
        <v>2440</v>
      </c>
      <c r="E1326" s="219" t="s">
        <v>23932</v>
      </c>
    </row>
    <row r="1327" spans="1:5" ht="15.75">
      <c r="A1327" s="217">
        <v>244001</v>
      </c>
      <c r="B1327" s="217" t="s">
        <v>23933</v>
      </c>
      <c r="C1327" s="58"/>
      <c r="D1327" s="217">
        <v>244001</v>
      </c>
      <c r="E1327" s="217" t="s">
        <v>23933</v>
      </c>
    </row>
    <row r="1328" spans="1:5" ht="15.75">
      <c r="A1328" s="217">
        <v>244003</v>
      </c>
      <c r="B1328" s="217" t="s">
        <v>23934</v>
      </c>
      <c r="C1328" s="58"/>
      <c r="D1328" s="217">
        <v>244003</v>
      </c>
      <c r="E1328" s="217" t="s">
        <v>23934</v>
      </c>
    </row>
    <row r="1329" spans="1:5" ht="15.75">
      <c r="A1329" s="217">
        <v>244004</v>
      </c>
      <c r="B1329" s="217" t="s">
        <v>23935</v>
      </c>
      <c r="C1329" s="58"/>
      <c r="D1329" s="217">
        <v>244004</v>
      </c>
      <c r="E1329" s="217" t="s">
        <v>23935</v>
      </c>
    </row>
    <row r="1330" spans="1:5" ht="15.75">
      <c r="A1330" s="217">
        <v>244005</v>
      </c>
      <c r="B1330" s="217" t="s">
        <v>23936</v>
      </c>
      <c r="C1330" s="58"/>
      <c r="D1330" s="217">
        <v>244005</v>
      </c>
      <c r="E1330" s="217" t="s">
        <v>23936</v>
      </c>
    </row>
    <row r="1331" spans="1:5" ht="15.75">
      <c r="A1331" s="217">
        <v>244007</v>
      </c>
      <c r="B1331" s="217" t="s">
        <v>23937</v>
      </c>
      <c r="C1331" s="58"/>
      <c r="D1331" s="217">
        <v>244007</v>
      </c>
      <c r="E1331" s="217" t="s">
        <v>23937</v>
      </c>
    </row>
    <row r="1332" spans="1:5" ht="15.75">
      <c r="A1332" s="217">
        <v>244009</v>
      </c>
      <c r="B1332" s="217" t="s">
        <v>23938</v>
      </c>
      <c r="C1332" s="58"/>
      <c r="D1332" s="217">
        <v>244009</v>
      </c>
      <c r="E1332" s="217" t="s">
        <v>23938</v>
      </c>
    </row>
    <row r="1333" spans="1:5" ht="15.75">
      <c r="A1333" s="217">
        <v>244010</v>
      </c>
      <c r="B1333" s="217" t="s">
        <v>23939</v>
      </c>
      <c r="C1333" s="58"/>
      <c r="D1333" s="217">
        <v>244010</v>
      </c>
      <c r="E1333" s="217" t="s">
        <v>23939</v>
      </c>
    </row>
    <row r="1334" spans="1:5" ht="15.75">
      <c r="A1334" s="217">
        <v>244011</v>
      </c>
      <c r="B1334" s="217" t="s">
        <v>23940</v>
      </c>
      <c r="C1334" s="58"/>
      <c r="D1334" s="217">
        <v>244011</v>
      </c>
      <c r="E1334" s="217" t="s">
        <v>23940</v>
      </c>
    </row>
    <row r="1335" spans="1:5" ht="15.75">
      <c r="A1335" s="217">
        <v>244014</v>
      </c>
      <c r="B1335" s="217" t="s">
        <v>23941</v>
      </c>
      <c r="C1335" s="58"/>
      <c r="D1335" s="217">
        <v>244014</v>
      </c>
      <c r="E1335" s="217" t="s">
        <v>23941</v>
      </c>
    </row>
    <row r="1336" spans="1:5" ht="15.75">
      <c r="A1336" s="217">
        <v>244016</v>
      </c>
      <c r="B1336" s="217" t="s">
        <v>23942</v>
      </c>
      <c r="C1336" s="58"/>
      <c r="D1336" s="217">
        <v>244016</v>
      </c>
      <c r="E1336" s="217" t="s">
        <v>23942</v>
      </c>
    </row>
    <row r="1337" spans="1:5" ht="15.75">
      <c r="A1337" s="217">
        <v>244017</v>
      </c>
      <c r="B1337" s="217" t="s">
        <v>23226</v>
      </c>
      <c r="C1337" s="58"/>
      <c r="D1337" s="217">
        <v>244017</v>
      </c>
      <c r="E1337" s="217" t="s">
        <v>23226</v>
      </c>
    </row>
    <row r="1338" spans="1:5" ht="15.75">
      <c r="A1338" s="217">
        <v>244019</v>
      </c>
      <c r="B1338" s="217" t="s">
        <v>23943</v>
      </c>
      <c r="C1338" s="58"/>
      <c r="D1338" s="217">
        <v>244019</v>
      </c>
      <c r="E1338" s="217" t="s">
        <v>23943</v>
      </c>
    </row>
    <row r="1339" spans="1:5" ht="15.75">
      <c r="A1339" s="217">
        <v>244020</v>
      </c>
      <c r="B1339" s="217" t="s">
        <v>23944</v>
      </c>
      <c r="C1339" s="58"/>
      <c r="D1339" s="217">
        <v>244020</v>
      </c>
      <c r="E1339" s="217" t="s">
        <v>23944</v>
      </c>
    </row>
    <row r="1340" spans="1:5" ht="15.75">
      <c r="A1340" s="217">
        <v>244021</v>
      </c>
      <c r="B1340" s="217" t="s">
        <v>23945</v>
      </c>
      <c r="C1340" s="58"/>
      <c r="D1340" s="217">
        <v>244021</v>
      </c>
      <c r="E1340" s="217" t="s">
        <v>23945</v>
      </c>
    </row>
    <row r="1341" spans="1:5" ht="15.75">
      <c r="A1341" s="217">
        <v>244022</v>
      </c>
      <c r="B1341" s="55" t="s">
        <v>23946</v>
      </c>
      <c r="C1341" s="56"/>
      <c r="D1341" s="217">
        <v>244022</v>
      </c>
      <c r="E1341" s="55" t="s">
        <v>23946</v>
      </c>
    </row>
    <row r="1342" spans="1:5" ht="15.75">
      <c r="A1342" s="217">
        <v>244023</v>
      </c>
      <c r="B1342" s="55" t="s">
        <v>23947</v>
      </c>
      <c r="C1342" s="56"/>
      <c r="D1342" s="217">
        <v>244023</v>
      </c>
      <c r="E1342" s="55" t="s">
        <v>23947</v>
      </c>
    </row>
    <row r="1343" spans="1:5" ht="15.75">
      <c r="A1343" s="217">
        <v>244024</v>
      </c>
      <c r="B1343" s="55" t="s">
        <v>23948</v>
      </c>
      <c r="C1343" s="56"/>
      <c r="D1343" s="217">
        <v>244024</v>
      </c>
      <c r="E1343" s="55" t="s">
        <v>23948</v>
      </c>
    </row>
    <row r="1344" spans="1:5" ht="15.75">
      <c r="A1344" s="217">
        <v>244025</v>
      </c>
      <c r="B1344" s="55" t="s">
        <v>23181</v>
      </c>
      <c r="C1344" s="56"/>
      <c r="D1344" s="217">
        <v>244025</v>
      </c>
      <c r="E1344" s="55" t="s">
        <v>23181</v>
      </c>
    </row>
    <row r="1345" spans="1:5" ht="15.75">
      <c r="A1345" s="217">
        <v>244026</v>
      </c>
      <c r="B1345" s="55" t="s">
        <v>23182</v>
      </c>
      <c r="C1345" s="56"/>
      <c r="D1345" s="217">
        <v>244026</v>
      </c>
      <c r="E1345" s="55" t="s">
        <v>23182</v>
      </c>
    </row>
    <row r="1346" spans="1:5" ht="15.75">
      <c r="A1346" s="217">
        <v>244027</v>
      </c>
      <c r="B1346" s="55" t="s">
        <v>23949</v>
      </c>
      <c r="C1346" s="56"/>
      <c r="D1346" s="217">
        <v>244027</v>
      </c>
      <c r="E1346" s="55" t="s">
        <v>23949</v>
      </c>
    </row>
    <row r="1347" spans="1:5" ht="15.75">
      <c r="A1347" s="217">
        <v>244028</v>
      </c>
      <c r="B1347" s="55" t="s">
        <v>23950</v>
      </c>
      <c r="C1347" s="56"/>
      <c r="D1347" s="217">
        <v>244028</v>
      </c>
      <c r="E1347" s="55" t="s">
        <v>23950</v>
      </c>
    </row>
    <row r="1348" spans="1:5" ht="15.75">
      <c r="A1348" s="217">
        <v>244029</v>
      </c>
      <c r="B1348" s="55" t="s">
        <v>23951</v>
      </c>
      <c r="C1348" s="56"/>
      <c r="D1348" s="217">
        <v>244029</v>
      </c>
      <c r="E1348" s="55" t="s">
        <v>23951</v>
      </c>
    </row>
    <row r="1349" spans="1:5" ht="15.75">
      <c r="A1349" s="217">
        <v>244030</v>
      </c>
      <c r="B1349" s="55" t="s">
        <v>23952</v>
      </c>
      <c r="C1349" s="56"/>
      <c r="D1349" s="217">
        <v>244030</v>
      </c>
      <c r="E1349" s="55" t="s">
        <v>23952</v>
      </c>
    </row>
    <row r="1350" spans="1:5" ht="15.75">
      <c r="A1350" s="217">
        <v>244031</v>
      </c>
      <c r="B1350" s="217" t="s">
        <v>23953</v>
      </c>
      <c r="C1350" s="58"/>
      <c r="D1350" s="217">
        <v>244031</v>
      </c>
      <c r="E1350" s="217" t="s">
        <v>23953</v>
      </c>
    </row>
    <row r="1351" spans="1:5" ht="31.5">
      <c r="A1351" s="217">
        <v>244032</v>
      </c>
      <c r="B1351" s="217" t="s">
        <v>23954</v>
      </c>
      <c r="C1351" s="58"/>
      <c r="D1351" s="217">
        <v>244032</v>
      </c>
      <c r="E1351" s="217" t="s">
        <v>23954</v>
      </c>
    </row>
    <row r="1352" spans="1:5" ht="15.75">
      <c r="A1352" s="217">
        <v>244033</v>
      </c>
      <c r="B1352" s="217" t="s">
        <v>23955</v>
      </c>
      <c r="C1352" s="58"/>
      <c r="D1352" s="217">
        <v>244033</v>
      </c>
      <c r="E1352" s="217" t="s">
        <v>23956</v>
      </c>
    </row>
    <row r="1353" spans="1:5" ht="15.75">
      <c r="A1353" s="217">
        <v>244075</v>
      </c>
      <c r="B1353" s="217" t="s">
        <v>23957</v>
      </c>
      <c r="C1353" s="58"/>
      <c r="D1353" s="217">
        <v>244075</v>
      </c>
      <c r="E1353" s="217" t="s">
        <v>23957</v>
      </c>
    </row>
    <row r="1354" spans="1:5" ht="15.75">
      <c r="A1354" s="217">
        <v>244080</v>
      </c>
      <c r="B1354" s="55" t="s">
        <v>23958</v>
      </c>
      <c r="C1354" s="56"/>
      <c r="D1354" s="217">
        <v>244080</v>
      </c>
      <c r="E1354" s="55" t="s">
        <v>23958</v>
      </c>
    </row>
    <row r="1355" spans="1:5" ht="15.75">
      <c r="A1355" s="217">
        <v>244085</v>
      </c>
      <c r="B1355" s="55" t="s">
        <v>23959</v>
      </c>
      <c r="C1355" s="56"/>
      <c r="D1355" s="217">
        <v>244085</v>
      </c>
      <c r="E1355" s="55" t="s">
        <v>23959</v>
      </c>
    </row>
    <row r="1356" spans="1:5" ht="15.75">
      <c r="A1356" s="217">
        <v>244090</v>
      </c>
      <c r="B1356" s="55" t="s">
        <v>23960</v>
      </c>
      <c r="C1356" s="56"/>
      <c r="D1356" s="217">
        <v>244090</v>
      </c>
      <c r="E1356" s="55" t="s">
        <v>23960</v>
      </c>
    </row>
    <row r="1357" spans="1:5" ht="15.75">
      <c r="A1357" s="221">
        <v>2445</v>
      </c>
      <c r="B1357" s="221" t="s">
        <v>23961</v>
      </c>
      <c r="C1357" s="76"/>
      <c r="D1357" s="219">
        <v>2445</v>
      </c>
      <c r="E1357" s="77" t="s">
        <v>23961</v>
      </c>
    </row>
    <row r="1358" spans="1:5" ht="15.75">
      <c r="A1358" s="217">
        <v>244501</v>
      </c>
      <c r="B1358" s="55" t="s">
        <v>23339</v>
      </c>
      <c r="C1358" s="56"/>
      <c r="D1358" s="217">
        <v>244501</v>
      </c>
      <c r="E1358" s="55" t="s">
        <v>23339</v>
      </c>
    </row>
    <row r="1359" spans="1:5" ht="15.75">
      <c r="A1359" s="217">
        <v>244502</v>
      </c>
      <c r="B1359" s="55" t="s">
        <v>23962</v>
      </c>
      <c r="C1359" s="56"/>
      <c r="D1359" s="217">
        <v>244502</v>
      </c>
      <c r="E1359" s="55" t="s">
        <v>23962</v>
      </c>
    </row>
    <row r="1360" spans="1:5" ht="15.75">
      <c r="A1360" s="217">
        <v>244503</v>
      </c>
      <c r="B1360" s="55" t="s">
        <v>23963</v>
      </c>
      <c r="C1360" s="56"/>
      <c r="D1360" s="217">
        <v>244503</v>
      </c>
      <c r="E1360" s="55" t="s">
        <v>23963</v>
      </c>
    </row>
    <row r="1361" spans="1:5" ht="15.75">
      <c r="A1361" s="217">
        <v>244504</v>
      </c>
      <c r="B1361" s="55" t="s">
        <v>23964</v>
      </c>
      <c r="C1361" s="56"/>
      <c r="D1361" s="217">
        <v>244504</v>
      </c>
      <c r="E1361" s="55" t="s">
        <v>23964</v>
      </c>
    </row>
    <row r="1362" spans="1:5" ht="15.75">
      <c r="A1362" s="217">
        <v>244505</v>
      </c>
      <c r="B1362" s="55" t="s">
        <v>23965</v>
      </c>
      <c r="C1362" s="56"/>
      <c r="D1362" s="217">
        <v>244505</v>
      </c>
      <c r="E1362" s="55" t="s">
        <v>23965</v>
      </c>
    </row>
    <row r="1363" spans="1:5" ht="15.75">
      <c r="A1363" s="217">
        <v>244506</v>
      </c>
      <c r="B1363" s="55" t="s">
        <v>23966</v>
      </c>
      <c r="C1363" s="56"/>
      <c r="D1363" s="217">
        <v>244506</v>
      </c>
      <c r="E1363" s="55" t="s">
        <v>23966</v>
      </c>
    </row>
    <row r="1364" spans="1:5" ht="15.75">
      <c r="A1364" s="217">
        <v>244507</v>
      </c>
      <c r="B1364" s="55" t="s">
        <v>23967</v>
      </c>
      <c r="C1364" s="56"/>
      <c r="D1364" s="217">
        <v>244507</v>
      </c>
      <c r="E1364" s="55" t="s">
        <v>23967</v>
      </c>
    </row>
    <row r="1365" spans="1:5" ht="15.75">
      <c r="A1365" s="217">
        <v>244508</v>
      </c>
      <c r="B1365" s="55" t="s">
        <v>23968</v>
      </c>
      <c r="C1365" s="56"/>
      <c r="D1365" s="217">
        <v>244508</v>
      </c>
      <c r="E1365" s="55" t="s">
        <v>23968</v>
      </c>
    </row>
    <row r="1366" spans="1:5" ht="15.75">
      <c r="A1366" s="217">
        <v>244575</v>
      </c>
      <c r="B1366" s="55" t="s">
        <v>23969</v>
      </c>
      <c r="C1366" s="56"/>
      <c r="D1366" s="217">
        <v>244575</v>
      </c>
      <c r="E1366" s="55" t="s">
        <v>23969</v>
      </c>
    </row>
    <row r="1367" spans="1:5" ht="15.75">
      <c r="A1367" s="217">
        <v>244580</v>
      </c>
      <c r="B1367" s="55" t="s">
        <v>23970</v>
      </c>
      <c r="C1367" s="56"/>
      <c r="D1367" s="217">
        <v>244580</v>
      </c>
      <c r="E1367" s="55" t="s">
        <v>23970</v>
      </c>
    </row>
    <row r="1368" spans="1:5" ht="15.75">
      <c r="A1368" s="221">
        <v>2450</v>
      </c>
      <c r="B1368" s="221" t="s">
        <v>23971</v>
      </c>
      <c r="C1368" s="76"/>
      <c r="D1368" s="219">
        <v>2450</v>
      </c>
      <c r="E1368" s="77" t="s">
        <v>23971</v>
      </c>
    </row>
    <row r="1369" spans="1:5" ht="15.75">
      <c r="A1369" s="217">
        <v>245001</v>
      </c>
      <c r="B1369" s="55" t="s">
        <v>23972</v>
      </c>
      <c r="C1369" s="56"/>
      <c r="D1369" s="217">
        <v>245001</v>
      </c>
      <c r="E1369" s="55" t="s">
        <v>23972</v>
      </c>
    </row>
    <row r="1370" spans="1:5" ht="15.75">
      <c r="A1370" s="217">
        <v>245003</v>
      </c>
      <c r="B1370" s="55" t="s">
        <v>23257</v>
      </c>
      <c r="C1370" s="56"/>
      <c r="D1370" s="217">
        <v>245003</v>
      </c>
      <c r="E1370" s="55" t="s">
        <v>23257</v>
      </c>
    </row>
    <row r="1371" spans="1:5" ht="15.75">
      <c r="A1371" s="217">
        <v>245090</v>
      </c>
      <c r="B1371" s="55" t="s">
        <v>23261</v>
      </c>
      <c r="C1371" s="56"/>
      <c r="D1371" s="217">
        <v>245090</v>
      </c>
      <c r="E1371" s="55" t="s">
        <v>23261</v>
      </c>
    </row>
    <row r="1372" spans="1:5" ht="15.75">
      <c r="A1372" s="219">
        <v>2453</v>
      </c>
      <c r="B1372" s="77" t="s">
        <v>23973</v>
      </c>
      <c r="C1372" s="78"/>
      <c r="D1372" s="219">
        <v>2453</v>
      </c>
      <c r="E1372" s="77" t="s">
        <v>23973</v>
      </c>
    </row>
    <row r="1373" spans="1:5" ht="15.75">
      <c r="A1373" s="217">
        <v>245301</v>
      </c>
      <c r="B1373" s="55" t="s">
        <v>23277</v>
      </c>
      <c r="C1373" s="56"/>
      <c r="D1373" s="217">
        <v>245301</v>
      </c>
      <c r="E1373" s="55" t="s">
        <v>23277</v>
      </c>
    </row>
    <row r="1374" spans="1:5" ht="15.75">
      <c r="A1374" s="221">
        <v>2455</v>
      </c>
      <c r="B1374" s="222" t="s">
        <v>23974</v>
      </c>
      <c r="C1374" s="54"/>
      <c r="D1374" s="219">
        <v>2455</v>
      </c>
      <c r="E1374" s="77" t="s">
        <v>23974</v>
      </c>
    </row>
    <row r="1375" spans="1:5" ht="15.75">
      <c r="A1375" s="217">
        <v>245501</v>
      </c>
      <c r="B1375" s="55" t="s">
        <v>23282</v>
      </c>
      <c r="C1375" s="56"/>
      <c r="D1375" s="217">
        <v>245501</v>
      </c>
      <c r="E1375" s="55" t="s">
        <v>23282</v>
      </c>
    </row>
    <row r="1376" spans="1:5" ht="15.75">
      <c r="A1376" s="217">
        <v>245502</v>
      </c>
      <c r="B1376" s="55" t="s">
        <v>23283</v>
      </c>
      <c r="C1376" s="56"/>
      <c r="D1376" s="217">
        <v>245502</v>
      </c>
      <c r="E1376" s="55" t="s">
        <v>23283</v>
      </c>
    </row>
    <row r="1377" spans="1:5" ht="15.75">
      <c r="A1377" s="217">
        <v>245503</v>
      </c>
      <c r="B1377" s="55" t="s">
        <v>23284</v>
      </c>
      <c r="C1377" s="56"/>
      <c r="D1377" s="217">
        <v>245503</v>
      </c>
      <c r="E1377" s="55" t="s">
        <v>23284</v>
      </c>
    </row>
    <row r="1378" spans="1:5" ht="15.75">
      <c r="A1378" s="217">
        <v>245507</v>
      </c>
      <c r="B1378" s="55" t="s">
        <v>23285</v>
      </c>
      <c r="C1378" s="56"/>
      <c r="D1378" s="217">
        <v>245507</v>
      </c>
      <c r="E1378" s="55" t="s">
        <v>23285</v>
      </c>
    </row>
    <row r="1379" spans="1:5" ht="15.75">
      <c r="A1379" s="217">
        <v>245509</v>
      </c>
      <c r="B1379" s="55" t="s">
        <v>23975</v>
      </c>
      <c r="C1379" s="56"/>
      <c r="D1379" s="217">
        <v>245509</v>
      </c>
      <c r="E1379" s="55" t="s">
        <v>23975</v>
      </c>
    </row>
    <row r="1380" spans="1:5" ht="15.75">
      <c r="A1380" s="217">
        <v>245590</v>
      </c>
      <c r="B1380" s="55" t="s">
        <v>23036</v>
      </c>
      <c r="C1380" s="56"/>
      <c r="D1380" s="217">
        <v>245590</v>
      </c>
      <c r="E1380" s="55" t="s">
        <v>23036</v>
      </c>
    </row>
    <row r="1381" spans="1:5" ht="15.75">
      <c r="A1381" s="219">
        <v>2460</v>
      </c>
      <c r="B1381" s="221" t="s">
        <v>23976</v>
      </c>
      <c r="C1381" s="76"/>
      <c r="D1381" s="221">
        <v>2460</v>
      </c>
      <c r="E1381" s="221" t="s">
        <v>23976</v>
      </c>
    </row>
    <row r="1382" spans="1:5" ht="15.75">
      <c r="A1382" s="217">
        <v>246002</v>
      </c>
      <c r="B1382" s="55" t="s">
        <v>23977</v>
      </c>
      <c r="C1382" s="56"/>
      <c r="D1382" s="217">
        <v>246002</v>
      </c>
      <c r="E1382" s="55" t="s">
        <v>23977</v>
      </c>
    </row>
    <row r="1383" spans="1:5" ht="15.75">
      <c r="A1383" s="217">
        <v>246003</v>
      </c>
      <c r="B1383" s="55" t="s">
        <v>23978</v>
      </c>
      <c r="C1383" s="56"/>
      <c r="D1383" s="217">
        <v>246003</v>
      </c>
      <c r="E1383" s="55" t="s">
        <v>23978</v>
      </c>
    </row>
    <row r="1384" spans="1:5" ht="15.75">
      <c r="A1384" s="217">
        <v>246090</v>
      </c>
      <c r="B1384" s="55" t="s">
        <v>23979</v>
      </c>
      <c r="C1384" s="56"/>
      <c r="D1384" s="217">
        <v>246090</v>
      </c>
      <c r="E1384" s="55" t="s">
        <v>23979</v>
      </c>
    </row>
    <row r="1385" spans="1:5" ht="31.5">
      <c r="A1385" s="219">
        <v>2470</v>
      </c>
      <c r="B1385" s="219" t="s">
        <v>23980</v>
      </c>
      <c r="C1385" s="59"/>
      <c r="D1385" s="219">
        <v>2470</v>
      </c>
      <c r="E1385" s="219" t="s">
        <v>23981</v>
      </c>
    </row>
    <row r="1386" spans="1:5" ht="15.75">
      <c r="A1386" s="217">
        <v>247001</v>
      </c>
      <c r="B1386" s="217" t="s">
        <v>23982</v>
      </c>
      <c r="C1386" s="58"/>
      <c r="D1386" s="217">
        <v>247001</v>
      </c>
      <c r="E1386" s="217" t="s">
        <v>23982</v>
      </c>
    </row>
    <row r="1387" spans="1:5" ht="15.75">
      <c r="A1387" s="217">
        <v>247005</v>
      </c>
      <c r="B1387" s="217" t="s">
        <v>23983</v>
      </c>
      <c r="C1387" s="58"/>
      <c r="D1387" s="217">
        <v>247005</v>
      </c>
      <c r="E1387" s="217" t="s">
        <v>23984</v>
      </c>
    </row>
    <row r="1388" spans="1:5" ht="15.75">
      <c r="A1388" s="221">
        <v>2479</v>
      </c>
      <c r="B1388" s="222" t="s">
        <v>23298</v>
      </c>
      <c r="C1388" s="54"/>
      <c r="D1388" s="62">
        <v>2921</v>
      </c>
      <c r="E1388" s="63" t="s">
        <v>23298</v>
      </c>
    </row>
    <row r="1389" spans="1:5" ht="15.75">
      <c r="A1389" s="209">
        <v>247901</v>
      </c>
      <c r="B1389" s="209" t="s">
        <v>23985</v>
      </c>
      <c r="C1389" s="66"/>
      <c r="D1389" s="65">
        <v>292101</v>
      </c>
      <c r="E1389" s="65" t="s">
        <v>23985</v>
      </c>
    </row>
    <row r="1390" spans="1:5" ht="15.75">
      <c r="A1390" s="209">
        <v>247902</v>
      </c>
      <c r="B1390" s="209" t="s">
        <v>23986</v>
      </c>
      <c r="C1390" s="66"/>
      <c r="D1390" s="65">
        <v>292102</v>
      </c>
      <c r="E1390" s="65" t="s">
        <v>23986</v>
      </c>
    </row>
    <row r="1391" spans="1:5" ht="15.75">
      <c r="A1391" s="209">
        <v>247903</v>
      </c>
      <c r="B1391" s="209" t="s">
        <v>23987</v>
      </c>
      <c r="C1391" s="66"/>
      <c r="D1391" s="65">
        <v>292103</v>
      </c>
      <c r="E1391" s="65" t="s">
        <v>23987</v>
      </c>
    </row>
    <row r="1392" spans="1:5" ht="15.75">
      <c r="A1392" s="207">
        <v>247904</v>
      </c>
      <c r="B1392" s="207" t="s">
        <v>23988</v>
      </c>
      <c r="C1392" s="64"/>
      <c r="D1392" s="216">
        <v>279090</v>
      </c>
      <c r="E1392" s="216" t="s">
        <v>23989</v>
      </c>
    </row>
    <row r="1393" spans="1:5" s="72" customFormat="1" ht="15.75">
      <c r="A1393" s="79">
        <v>247990</v>
      </c>
      <c r="B1393" s="79" t="s">
        <v>23990</v>
      </c>
      <c r="C1393" s="80"/>
      <c r="D1393" s="81">
        <v>242590</v>
      </c>
      <c r="E1393" s="81" t="s">
        <v>23898</v>
      </c>
    </row>
    <row r="1394" spans="1:5" s="39" customFormat="1" ht="31.5">
      <c r="A1394" s="219">
        <v>2482</v>
      </c>
      <c r="B1394" s="219" t="s">
        <v>23991</v>
      </c>
      <c r="C1394" s="59"/>
      <c r="D1394" s="219">
        <v>2560</v>
      </c>
      <c r="E1394" s="60" t="s">
        <v>23992</v>
      </c>
    </row>
    <row r="1395" spans="1:5" ht="15.75">
      <c r="A1395" s="217">
        <v>248201</v>
      </c>
      <c r="B1395" s="217" t="s">
        <v>23993</v>
      </c>
      <c r="C1395" s="58"/>
      <c r="D1395" s="23">
        <v>256001</v>
      </c>
      <c r="E1395" s="23" t="s">
        <v>23993</v>
      </c>
    </row>
    <row r="1396" spans="1:5" ht="15.75">
      <c r="A1396" s="217">
        <v>248202</v>
      </c>
      <c r="B1396" s="217" t="s">
        <v>23994</v>
      </c>
      <c r="C1396" s="58"/>
      <c r="D1396" s="23">
        <v>256002</v>
      </c>
      <c r="E1396" s="23" t="s">
        <v>23994</v>
      </c>
    </row>
    <row r="1397" spans="1:5" ht="15.75">
      <c r="A1397" s="217">
        <v>248203</v>
      </c>
      <c r="B1397" s="217" t="s">
        <v>23995</v>
      </c>
      <c r="C1397" s="58"/>
      <c r="D1397" s="23">
        <v>256003</v>
      </c>
      <c r="E1397" s="23" t="s">
        <v>23995</v>
      </c>
    </row>
    <row r="1398" spans="1:5" ht="15.75">
      <c r="A1398" s="217">
        <v>248204</v>
      </c>
      <c r="B1398" s="217" t="s">
        <v>23996</v>
      </c>
      <c r="C1398" s="58"/>
      <c r="D1398" s="23">
        <v>256004</v>
      </c>
      <c r="E1398" s="23" t="s">
        <v>23996</v>
      </c>
    </row>
    <row r="1399" spans="1:5" ht="15.75">
      <c r="A1399" s="217">
        <v>248205</v>
      </c>
      <c r="B1399" s="217" t="s">
        <v>23997</v>
      </c>
      <c r="C1399" s="58"/>
      <c r="D1399" s="23">
        <v>256005</v>
      </c>
      <c r="E1399" s="23" t="s">
        <v>23997</v>
      </c>
    </row>
    <row r="1400" spans="1:5" ht="15.75">
      <c r="A1400" s="217">
        <v>248206</v>
      </c>
      <c r="B1400" s="217" t="s">
        <v>23998</v>
      </c>
      <c r="C1400" s="58"/>
      <c r="D1400" s="23">
        <v>256006</v>
      </c>
      <c r="E1400" s="23" t="s">
        <v>23998</v>
      </c>
    </row>
    <row r="1401" spans="1:5" ht="15.75">
      <c r="A1401" s="217">
        <v>248207</v>
      </c>
      <c r="B1401" s="217" t="s">
        <v>23999</v>
      </c>
      <c r="C1401" s="58"/>
      <c r="D1401" s="23">
        <v>256007</v>
      </c>
      <c r="E1401" s="23" t="s">
        <v>23999</v>
      </c>
    </row>
    <row r="1402" spans="1:5" ht="15.75">
      <c r="A1402" s="217">
        <v>248208</v>
      </c>
      <c r="B1402" s="217" t="s">
        <v>24000</v>
      </c>
      <c r="C1402" s="58"/>
      <c r="D1402" s="23">
        <v>256008</v>
      </c>
      <c r="E1402" s="23" t="s">
        <v>24000</v>
      </c>
    </row>
    <row r="1403" spans="1:5" ht="15.75">
      <c r="A1403" s="217">
        <v>248209</v>
      </c>
      <c r="B1403" s="217" t="s">
        <v>24001</v>
      </c>
      <c r="C1403" s="58"/>
      <c r="D1403" s="23">
        <v>256009</v>
      </c>
      <c r="E1403" s="23" t="s">
        <v>24001</v>
      </c>
    </row>
    <row r="1404" spans="1:5" ht="15.75">
      <c r="A1404" s="217">
        <v>248290</v>
      </c>
      <c r="B1404" s="217" t="s">
        <v>24002</v>
      </c>
      <c r="C1404" s="58"/>
      <c r="D1404" s="23">
        <v>256090</v>
      </c>
      <c r="E1404" s="23" t="s">
        <v>24002</v>
      </c>
    </row>
    <row r="1405" spans="1:5" ht="15.75">
      <c r="A1405" s="221">
        <v>2484</v>
      </c>
      <c r="B1405" s="222" t="s">
        <v>23210</v>
      </c>
      <c r="C1405" s="54"/>
      <c r="D1405" s="61">
        <v>2425</v>
      </c>
      <c r="E1405" s="67" t="s">
        <v>23843</v>
      </c>
    </row>
    <row r="1406" spans="1:5" ht="15.75">
      <c r="A1406" s="82">
        <v>248401</v>
      </c>
      <c r="B1406" s="55" t="s">
        <v>24003</v>
      </c>
      <c r="C1406" s="56"/>
      <c r="D1406" s="23">
        <v>242504</v>
      </c>
      <c r="E1406" s="24" t="s">
        <v>24004</v>
      </c>
    </row>
    <row r="1407" spans="1:5" ht="15.75">
      <c r="A1407" s="82">
        <v>248402</v>
      </c>
      <c r="B1407" s="55" t="s">
        <v>24005</v>
      </c>
      <c r="C1407" s="56"/>
      <c r="D1407" s="23">
        <v>242504</v>
      </c>
      <c r="E1407" s="24" t="s">
        <v>24004</v>
      </c>
    </row>
    <row r="1408" spans="1:5" ht="15.75">
      <c r="A1408" s="82">
        <v>248403</v>
      </c>
      <c r="B1408" s="55" t="s">
        <v>24006</v>
      </c>
      <c r="C1408" s="56"/>
      <c r="D1408" s="23">
        <v>242504</v>
      </c>
      <c r="E1408" s="24" t="s">
        <v>24004</v>
      </c>
    </row>
    <row r="1409" spans="1:5" ht="15.75">
      <c r="A1409" s="82">
        <v>248404</v>
      </c>
      <c r="B1409" s="55" t="s">
        <v>24007</v>
      </c>
      <c r="C1409" s="56"/>
      <c r="D1409" s="23">
        <v>242504</v>
      </c>
      <c r="E1409" s="24" t="s">
        <v>24004</v>
      </c>
    </row>
    <row r="1410" spans="1:5" ht="15.75">
      <c r="A1410" s="82">
        <v>248405</v>
      </c>
      <c r="B1410" s="55" t="s">
        <v>23378</v>
      </c>
      <c r="C1410" s="56"/>
      <c r="D1410" s="23">
        <v>242504</v>
      </c>
      <c r="E1410" s="24" t="s">
        <v>24004</v>
      </c>
    </row>
    <row r="1411" spans="1:5" ht="15.75">
      <c r="A1411" s="82">
        <v>248406</v>
      </c>
      <c r="B1411" s="55" t="s">
        <v>7</v>
      </c>
      <c r="C1411" s="56"/>
      <c r="D1411" s="23">
        <v>242504</v>
      </c>
      <c r="E1411" s="24" t="s">
        <v>24004</v>
      </c>
    </row>
    <row r="1412" spans="1:5" ht="15.75">
      <c r="A1412" s="82">
        <v>248490</v>
      </c>
      <c r="B1412" s="55" t="s">
        <v>24008</v>
      </c>
      <c r="C1412" s="56"/>
      <c r="D1412" s="23">
        <v>242504</v>
      </c>
      <c r="E1412" s="24" t="s">
        <v>24004</v>
      </c>
    </row>
    <row r="1413" spans="1:5" ht="15.75">
      <c r="A1413" s="219">
        <v>2490</v>
      </c>
      <c r="B1413" s="222" t="s">
        <v>24009</v>
      </c>
      <c r="C1413" s="54"/>
      <c r="D1413" s="219">
        <v>2490</v>
      </c>
      <c r="E1413" s="222" t="s">
        <v>24009</v>
      </c>
    </row>
    <row r="1414" spans="1:5" ht="15.75">
      <c r="A1414" s="217">
        <v>249007</v>
      </c>
      <c r="B1414" s="217" t="s">
        <v>24010</v>
      </c>
      <c r="C1414" s="58"/>
      <c r="D1414" s="217">
        <v>249007</v>
      </c>
      <c r="E1414" s="217" t="s">
        <v>23310</v>
      </c>
    </row>
    <row r="1415" spans="1:5" ht="15.75">
      <c r="A1415" s="217">
        <v>249011</v>
      </c>
      <c r="B1415" s="217" t="s">
        <v>24011</v>
      </c>
      <c r="C1415" s="58"/>
      <c r="D1415" s="217">
        <v>249011</v>
      </c>
      <c r="E1415" s="217" t="s">
        <v>24011</v>
      </c>
    </row>
    <row r="1416" spans="1:5" ht="15.75">
      <c r="A1416" s="217">
        <v>249015</v>
      </c>
      <c r="B1416" s="217" t="s">
        <v>24012</v>
      </c>
      <c r="C1416" s="58"/>
      <c r="D1416" s="217">
        <v>249015</v>
      </c>
      <c r="E1416" s="217" t="s">
        <v>24012</v>
      </c>
    </row>
    <row r="1417" spans="1:5" ht="15.75">
      <c r="A1417" s="217">
        <v>249018</v>
      </c>
      <c r="B1417" s="217" t="s">
        <v>24013</v>
      </c>
      <c r="C1417" s="58"/>
      <c r="D1417" s="217">
        <v>249018</v>
      </c>
      <c r="E1417" s="217" t="s">
        <v>24013</v>
      </c>
    </row>
    <row r="1418" spans="1:5" ht="15.75">
      <c r="A1418" s="217">
        <v>249019</v>
      </c>
      <c r="B1418" s="217" t="s">
        <v>24014</v>
      </c>
      <c r="C1418" s="58"/>
      <c r="D1418" s="217">
        <v>249019</v>
      </c>
      <c r="E1418" s="217" t="s">
        <v>24015</v>
      </c>
    </row>
    <row r="1419" spans="1:5" ht="15.75">
      <c r="A1419" s="217">
        <v>249025</v>
      </c>
      <c r="B1419" s="217" t="s">
        <v>24016</v>
      </c>
      <c r="C1419" s="58"/>
      <c r="D1419" s="23">
        <v>242502</v>
      </c>
      <c r="E1419" s="24" t="s">
        <v>24016</v>
      </c>
    </row>
    <row r="1420" spans="1:5" ht="15.75">
      <c r="A1420" s="217">
        <v>249026</v>
      </c>
      <c r="B1420" s="217" t="s">
        <v>24017</v>
      </c>
      <c r="C1420" s="58"/>
      <c r="D1420" s="23">
        <v>242506</v>
      </c>
      <c r="E1420" s="24" t="s">
        <v>24017</v>
      </c>
    </row>
    <row r="1421" spans="1:5" ht="15.75">
      <c r="A1421" s="217">
        <v>249027</v>
      </c>
      <c r="B1421" s="55" t="s">
        <v>24018</v>
      </c>
      <c r="C1421" s="56"/>
      <c r="D1421" s="23">
        <v>242508</v>
      </c>
      <c r="E1421" s="24" t="s">
        <v>24018</v>
      </c>
    </row>
    <row r="1422" spans="1:5" ht="15.75">
      <c r="A1422" s="217">
        <v>249028</v>
      </c>
      <c r="B1422" s="55" t="s">
        <v>23643</v>
      </c>
      <c r="C1422" s="56"/>
      <c r="D1422" s="23">
        <v>242510</v>
      </c>
      <c r="E1422" s="24" t="s">
        <v>23643</v>
      </c>
    </row>
    <row r="1423" spans="1:5" ht="15.75">
      <c r="A1423" s="217">
        <v>249029</v>
      </c>
      <c r="B1423" s="55" t="s">
        <v>24019</v>
      </c>
      <c r="C1423" s="56"/>
      <c r="D1423" s="23">
        <v>242517</v>
      </c>
      <c r="E1423" s="24" t="s">
        <v>24019</v>
      </c>
    </row>
    <row r="1424" spans="1:5" ht="15.75">
      <c r="A1424" s="217">
        <v>249030</v>
      </c>
      <c r="B1424" s="55" t="s">
        <v>23318</v>
      </c>
      <c r="C1424" s="56"/>
      <c r="D1424" s="23">
        <v>242524</v>
      </c>
      <c r="E1424" s="24" t="s">
        <v>23318</v>
      </c>
    </row>
    <row r="1425" spans="1:5" ht="15.75">
      <c r="A1425" s="217">
        <v>249031</v>
      </c>
      <c r="B1425" s="55" t="s">
        <v>24020</v>
      </c>
      <c r="C1425" s="56"/>
      <c r="D1425" s="23">
        <v>242525</v>
      </c>
      <c r="E1425" s="24" t="s">
        <v>24020</v>
      </c>
    </row>
    <row r="1426" spans="1:5" ht="15.75">
      <c r="A1426" s="217">
        <v>249032</v>
      </c>
      <c r="B1426" s="217" t="s">
        <v>24021</v>
      </c>
      <c r="C1426" s="58"/>
      <c r="D1426" s="23">
        <v>242529</v>
      </c>
      <c r="E1426" s="23" t="s">
        <v>24021</v>
      </c>
    </row>
    <row r="1427" spans="1:5" ht="15.75">
      <c r="A1427" s="217">
        <v>249033</v>
      </c>
      <c r="B1427" s="55" t="s">
        <v>24022</v>
      </c>
      <c r="C1427" s="56"/>
      <c r="D1427" s="23">
        <v>242530</v>
      </c>
      <c r="E1427" s="24" t="s">
        <v>24022</v>
      </c>
    </row>
    <row r="1428" spans="1:5" ht="15.75">
      <c r="A1428" s="217">
        <v>249034</v>
      </c>
      <c r="B1428" s="55" t="s">
        <v>24023</v>
      </c>
      <c r="C1428" s="56"/>
      <c r="D1428" s="23">
        <v>242541</v>
      </c>
      <c r="E1428" s="24" t="s">
        <v>24023</v>
      </c>
    </row>
    <row r="1429" spans="1:5" ht="15.75">
      <c r="A1429" s="217">
        <v>249035</v>
      </c>
      <c r="B1429" s="55" t="s">
        <v>24024</v>
      </c>
      <c r="C1429" s="56"/>
      <c r="D1429" s="23">
        <v>242554</v>
      </c>
      <c r="E1429" s="24" t="s">
        <v>24024</v>
      </c>
    </row>
    <row r="1430" spans="1:5" ht="15.75">
      <c r="A1430" s="217">
        <v>249040</v>
      </c>
      <c r="B1430" s="217" t="s">
        <v>24025</v>
      </c>
      <c r="C1430" s="58"/>
      <c r="D1430" s="23">
        <v>242513</v>
      </c>
      <c r="E1430" s="24" t="s">
        <v>24025</v>
      </c>
    </row>
    <row r="1431" spans="1:5" s="72" customFormat="1" ht="15.75">
      <c r="A1431" s="69">
        <v>249041</v>
      </c>
      <c r="B1431" s="69" t="s">
        <v>24026</v>
      </c>
      <c r="C1431" s="70"/>
      <c r="D1431" s="71">
        <v>242590</v>
      </c>
      <c r="E1431" s="71" t="s">
        <v>23898</v>
      </c>
    </row>
    <row r="1432" spans="1:5" ht="15.75">
      <c r="A1432" s="217">
        <v>249042</v>
      </c>
      <c r="B1432" s="217" t="s">
        <v>24027</v>
      </c>
      <c r="C1432" s="58"/>
      <c r="D1432" s="23">
        <v>242590</v>
      </c>
      <c r="E1432" s="24" t="s">
        <v>23898</v>
      </c>
    </row>
    <row r="1433" spans="1:5" ht="15.75">
      <c r="A1433" s="207">
        <v>249043</v>
      </c>
      <c r="B1433" s="207" t="s">
        <v>24028</v>
      </c>
      <c r="C1433" s="64"/>
      <c r="D1433" s="23">
        <v>242590</v>
      </c>
      <c r="E1433" s="23" t="s">
        <v>23898</v>
      </c>
    </row>
    <row r="1434" spans="1:5" s="72" customFormat="1" ht="15.75">
      <c r="A1434" s="79">
        <v>249044</v>
      </c>
      <c r="B1434" s="79" t="s">
        <v>23226</v>
      </c>
      <c r="C1434" s="80"/>
      <c r="D1434" s="71">
        <v>242590</v>
      </c>
      <c r="E1434" s="71" t="s">
        <v>23898</v>
      </c>
    </row>
    <row r="1435" spans="1:5" ht="15.75">
      <c r="A1435" s="207">
        <v>249045</v>
      </c>
      <c r="B1435" s="207" t="s">
        <v>24029</v>
      </c>
      <c r="C1435" s="64"/>
      <c r="D1435" s="23">
        <v>242590</v>
      </c>
      <c r="E1435" s="24" t="s">
        <v>23898</v>
      </c>
    </row>
    <row r="1436" spans="1:5" s="39" customFormat="1" ht="15.75" customHeight="1">
      <c r="A1436" s="250">
        <v>249046</v>
      </c>
      <c r="B1436" s="251" t="s">
        <v>23193</v>
      </c>
      <c r="C1436" s="64"/>
      <c r="D1436" s="23">
        <v>242704</v>
      </c>
      <c r="E1436" s="23" t="s">
        <v>23649</v>
      </c>
    </row>
    <row r="1437" spans="1:5" s="39" customFormat="1" ht="15.75">
      <c r="A1437" s="250"/>
      <c r="B1437" s="251"/>
      <c r="C1437" s="64"/>
      <c r="D1437" s="23">
        <v>242705</v>
      </c>
      <c r="E1437" s="23" t="s">
        <v>24030</v>
      </c>
    </row>
    <row r="1438" spans="1:5" s="39" customFormat="1" ht="15.75">
      <c r="A1438" s="250"/>
      <c r="B1438" s="251"/>
      <c r="C1438" s="64"/>
      <c r="D1438" s="23">
        <v>242706</v>
      </c>
      <c r="E1438" s="23" t="s">
        <v>24031</v>
      </c>
    </row>
    <row r="1439" spans="1:5" s="39" customFormat="1" ht="15.75">
      <c r="A1439" s="250"/>
      <c r="B1439" s="251"/>
      <c r="C1439" s="64"/>
      <c r="D1439" s="23">
        <v>242707</v>
      </c>
      <c r="E1439" s="23" t="s">
        <v>24032</v>
      </c>
    </row>
    <row r="1440" spans="1:5" s="39" customFormat="1" ht="15.75">
      <c r="A1440" s="250"/>
      <c r="B1440" s="251"/>
      <c r="C1440" s="64"/>
      <c r="D1440" s="23">
        <v>242790</v>
      </c>
      <c r="E1440" s="23" t="s">
        <v>24033</v>
      </c>
    </row>
    <row r="1441" spans="1:5" s="39" customFormat="1" ht="15.75">
      <c r="A1441" s="219">
        <v>2495</v>
      </c>
      <c r="B1441" s="219" t="s">
        <v>24034</v>
      </c>
      <c r="C1441" s="59"/>
      <c r="D1441" s="60">
        <v>24</v>
      </c>
      <c r="E1441" s="60" t="s">
        <v>23815</v>
      </c>
    </row>
    <row r="1442" spans="1:5" s="39" customFormat="1" ht="15.75">
      <c r="A1442" s="217">
        <v>249501</v>
      </c>
      <c r="B1442" s="211" t="s">
        <v>24035</v>
      </c>
      <c r="C1442" s="32"/>
      <c r="D1442" s="60">
        <v>2401</v>
      </c>
      <c r="E1442" s="60" t="s">
        <v>23816</v>
      </c>
    </row>
    <row r="1443" spans="1:5" s="39" customFormat="1" ht="15.75">
      <c r="A1443" s="217">
        <v>249502</v>
      </c>
      <c r="B1443" s="211" t="s">
        <v>24036</v>
      </c>
      <c r="C1443" s="32"/>
      <c r="D1443" s="60">
        <v>2406</v>
      </c>
      <c r="E1443" s="60" t="s">
        <v>23822</v>
      </c>
    </row>
    <row r="1444" spans="1:5" s="39" customFormat="1" ht="15.75">
      <c r="A1444" s="249">
        <v>249503</v>
      </c>
      <c r="B1444" s="252" t="s">
        <v>24037</v>
      </c>
      <c r="C1444" s="32"/>
      <c r="D1444" s="23">
        <v>242552</v>
      </c>
      <c r="E1444" s="23" t="s">
        <v>23321</v>
      </c>
    </row>
    <row r="1445" spans="1:5" s="39" customFormat="1" ht="15.75">
      <c r="A1445" s="249"/>
      <c r="B1445" s="252"/>
      <c r="C1445" s="32"/>
      <c r="D1445" s="23">
        <v>242553</v>
      </c>
      <c r="E1445" s="23" t="s">
        <v>23909</v>
      </c>
    </row>
    <row r="1446" spans="1:5" s="39" customFormat="1" ht="15.75">
      <c r="A1446" s="217">
        <v>249504</v>
      </c>
      <c r="B1446" s="211" t="s">
        <v>24004</v>
      </c>
      <c r="C1446" s="32"/>
      <c r="D1446" s="23">
        <v>242504</v>
      </c>
      <c r="E1446" s="23" t="s">
        <v>24004</v>
      </c>
    </row>
    <row r="1447" spans="1:5" s="72" customFormat="1" ht="31.5">
      <c r="A1447" s="69">
        <v>249505</v>
      </c>
      <c r="B1447" s="83" t="s">
        <v>24038</v>
      </c>
      <c r="C1447" s="84"/>
      <c r="D1447" s="71">
        <v>242590</v>
      </c>
      <c r="E1447" s="71" t="s">
        <v>23898</v>
      </c>
    </row>
    <row r="1448" spans="1:5" s="72" customFormat="1" ht="31.5">
      <c r="A1448" s="69">
        <v>249506</v>
      </c>
      <c r="B1448" s="83" t="s">
        <v>24039</v>
      </c>
      <c r="C1448" s="84"/>
      <c r="D1448" s="71">
        <v>242590</v>
      </c>
      <c r="E1448" s="71" t="s">
        <v>23898</v>
      </c>
    </row>
    <row r="1449" spans="1:5" s="72" customFormat="1" ht="31.5">
      <c r="A1449" s="69">
        <v>249507</v>
      </c>
      <c r="B1449" s="83" t="s">
        <v>24040</v>
      </c>
      <c r="C1449" s="84"/>
      <c r="D1449" s="71">
        <v>242590</v>
      </c>
      <c r="E1449" s="71" t="s">
        <v>23898</v>
      </c>
    </row>
    <row r="1450" spans="1:5" s="72" customFormat="1" ht="15.75">
      <c r="A1450" s="69">
        <v>249590</v>
      </c>
      <c r="B1450" s="83" t="s">
        <v>24041</v>
      </c>
      <c r="C1450" s="84"/>
      <c r="D1450" s="71">
        <v>242590</v>
      </c>
      <c r="E1450" s="71" t="s">
        <v>23898</v>
      </c>
    </row>
    <row r="1451" spans="1:5" ht="15.75">
      <c r="A1451" s="223">
        <v>25</v>
      </c>
      <c r="B1451" s="223" t="s">
        <v>24042</v>
      </c>
      <c r="C1451" s="53"/>
      <c r="D1451" s="223">
        <v>25</v>
      </c>
      <c r="E1451" s="223" t="s">
        <v>24043</v>
      </c>
    </row>
    <row r="1452" spans="1:5" ht="15.75">
      <c r="A1452" s="221">
        <v>2511</v>
      </c>
      <c r="B1452" s="222" t="s">
        <v>24044</v>
      </c>
      <c r="C1452" s="54"/>
      <c r="D1452" s="60">
        <v>2505</v>
      </c>
      <c r="E1452" s="67" t="s">
        <v>24045</v>
      </c>
    </row>
    <row r="1453" spans="1:5" ht="15.75">
      <c r="A1453" s="217">
        <v>251101</v>
      </c>
      <c r="B1453" s="55" t="s">
        <v>24046</v>
      </c>
      <c r="C1453" s="56"/>
      <c r="D1453" s="23">
        <v>250501</v>
      </c>
      <c r="E1453" s="24" t="s">
        <v>24046</v>
      </c>
    </row>
    <row r="1454" spans="1:5" ht="15.75">
      <c r="A1454" s="217">
        <v>251102</v>
      </c>
      <c r="B1454" s="55" t="s">
        <v>24047</v>
      </c>
      <c r="C1454" s="56"/>
      <c r="D1454" s="23">
        <v>250502</v>
      </c>
      <c r="E1454" s="24" t="s">
        <v>24047</v>
      </c>
    </row>
    <row r="1455" spans="1:5" ht="15.75">
      <c r="A1455" s="217">
        <v>251103</v>
      </c>
      <c r="B1455" s="55" t="s">
        <v>24048</v>
      </c>
      <c r="C1455" s="56"/>
      <c r="D1455" s="23">
        <v>250503</v>
      </c>
      <c r="E1455" s="24" t="s">
        <v>24048</v>
      </c>
    </row>
    <row r="1456" spans="1:5" ht="15.75">
      <c r="A1456" s="217">
        <v>251104</v>
      </c>
      <c r="B1456" s="55" t="s">
        <v>24049</v>
      </c>
      <c r="C1456" s="56"/>
      <c r="D1456" s="23">
        <v>250504</v>
      </c>
      <c r="E1456" s="24" t="s">
        <v>24049</v>
      </c>
    </row>
    <row r="1457" spans="1:5" ht="15.75">
      <c r="A1457" s="217">
        <v>251105</v>
      </c>
      <c r="B1457" s="55" t="s">
        <v>24050</v>
      </c>
      <c r="C1457" s="56"/>
      <c r="D1457" s="23">
        <v>250505</v>
      </c>
      <c r="E1457" s="24" t="s">
        <v>24050</v>
      </c>
    </row>
    <row r="1458" spans="1:5" ht="15.75">
      <c r="A1458" s="217">
        <v>251106</v>
      </c>
      <c r="B1458" s="55" t="s">
        <v>24051</v>
      </c>
      <c r="C1458" s="56"/>
      <c r="D1458" s="23">
        <v>250506</v>
      </c>
      <c r="E1458" s="24" t="s">
        <v>24051</v>
      </c>
    </row>
    <row r="1459" spans="1:5" ht="15.75">
      <c r="A1459" s="217">
        <v>251107</v>
      </c>
      <c r="B1459" s="55" t="s">
        <v>24052</v>
      </c>
      <c r="C1459" s="56"/>
      <c r="D1459" s="23">
        <v>250507</v>
      </c>
      <c r="E1459" s="24" t="s">
        <v>24052</v>
      </c>
    </row>
    <row r="1460" spans="1:5" ht="15.75">
      <c r="A1460" s="217">
        <v>251108</v>
      </c>
      <c r="B1460" s="55" t="s">
        <v>23703</v>
      </c>
      <c r="C1460" s="56"/>
      <c r="D1460" s="23">
        <v>250509</v>
      </c>
      <c r="E1460" s="24" t="s">
        <v>23703</v>
      </c>
    </row>
    <row r="1461" spans="1:5" ht="15.75">
      <c r="A1461" s="217">
        <v>251109</v>
      </c>
      <c r="B1461" s="55" t="s">
        <v>24053</v>
      </c>
      <c r="C1461" s="56"/>
      <c r="D1461" s="23">
        <v>250512</v>
      </c>
      <c r="E1461" s="24" t="s">
        <v>24053</v>
      </c>
    </row>
    <row r="1462" spans="1:5" ht="15.75">
      <c r="A1462" s="217">
        <v>251110</v>
      </c>
      <c r="B1462" s="55" t="s">
        <v>24054</v>
      </c>
      <c r="C1462" s="56"/>
      <c r="D1462" s="23">
        <v>250515</v>
      </c>
      <c r="E1462" s="24" t="s">
        <v>24054</v>
      </c>
    </row>
    <row r="1463" spans="1:5" ht="15.75">
      <c r="A1463" s="217">
        <v>251111</v>
      </c>
      <c r="B1463" s="217" t="s">
        <v>24055</v>
      </c>
      <c r="C1463" s="58"/>
      <c r="D1463" s="23">
        <v>242532</v>
      </c>
      <c r="E1463" s="24" t="s">
        <v>24056</v>
      </c>
    </row>
    <row r="1464" spans="1:5" ht="15.75">
      <c r="A1464" s="217">
        <v>251112</v>
      </c>
      <c r="B1464" s="55" t="s">
        <v>24057</v>
      </c>
      <c r="C1464" s="56"/>
      <c r="D1464" s="23">
        <v>257005</v>
      </c>
      <c r="E1464" s="24" t="s">
        <v>24057</v>
      </c>
    </row>
    <row r="1465" spans="1:5" ht="15.75">
      <c r="A1465" s="217">
        <v>251113</v>
      </c>
      <c r="B1465" s="209" t="s">
        <v>24058</v>
      </c>
      <c r="C1465" s="66"/>
      <c r="D1465" s="23">
        <v>250590</v>
      </c>
      <c r="E1465" s="24" t="s">
        <v>24059</v>
      </c>
    </row>
    <row r="1466" spans="1:5" ht="15.75">
      <c r="A1466" s="217">
        <v>251114</v>
      </c>
      <c r="B1466" s="209" t="s">
        <v>23321</v>
      </c>
      <c r="C1466" s="66"/>
      <c r="D1466" s="23">
        <v>250590</v>
      </c>
      <c r="E1466" s="24" t="s">
        <v>24059</v>
      </c>
    </row>
    <row r="1467" spans="1:5" ht="15.75">
      <c r="A1467" s="217">
        <v>251115</v>
      </c>
      <c r="B1467" s="209" t="s">
        <v>24060</v>
      </c>
      <c r="C1467" s="66"/>
      <c r="D1467" s="23">
        <v>250590</v>
      </c>
      <c r="E1467" s="24" t="s">
        <v>24059</v>
      </c>
    </row>
    <row r="1468" spans="1:5" ht="15.75">
      <c r="A1468" s="217">
        <v>251116</v>
      </c>
      <c r="B1468" s="209" t="s">
        <v>24061</v>
      </c>
      <c r="C1468" s="66"/>
      <c r="D1468" s="23">
        <v>250590</v>
      </c>
      <c r="E1468" s="24" t="s">
        <v>24059</v>
      </c>
    </row>
    <row r="1469" spans="1:5" ht="15.75">
      <c r="A1469" s="217">
        <v>251117</v>
      </c>
      <c r="B1469" s="209" t="s">
        <v>24062</v>
      </c>
      <c r="C1469" s="66"/>
      <c r="D1469" s="23">
        <v>250590</v>
      </c>
      <c r="E1469" s="24" t="s">
        <v>24059</v>
      </c>
    </row>
    <row r="1470" spans="1:5" ht="15.75">
      <c r="A1470" s="217">
        <v>251118</v>
      </c>
      <c r="B1470" s="209" t="s">
        <v>24063</v>
      </c>
      <c r="C1470" s="66"/>
      <c r="D1470" s="23">
        <v>250590</v>
      </c>
      <c r="E1470" s="24" t="s">
        <v>24059</v>
      </c>
    </row>
    <row r="1471" spans="1:5" ht="15.75">
      <c r="A1471" s="217">
        <v>251119</v>
      </c>
      <c r="B1471" s="209" t="s">
        <v>24064</v>
      </c>
      <c r="C1471" s="66"/>
      <c r="D1471" s="23">
        <v>250590</v>
      </c>
      <c r="E1471" s="24" t="s">
        <v>24059</v>
      </c>
    </row>
    <row r="1472" spans="1:5" ht="15.75">
      <c r="A1472" s="217">
        <v>251120</v>
      </c>
      <c r="B1472" s="209" t="s">
        <v>22994</v>
      </c>
      <c r="C1472" s="66"/>
      <c r="D1472" s="23">
        <v>250590</v>
      </c>
      <c r="E1472" s="24" t="s">
        <v>24059</v>
      </c>
    </row>
    <row r="1473" spans="1:5" ht="15.75">
      <c r="A1473" s="217">
        <v>251121</v>
      </c>
      <c r="B1473" s="209" t="s">
        <v>24065</v>
      </c>
      <c r="C1473" s="66"/>
      <c r="D1473" s="23">
        <v>250590</v>
      </c>
      <c r="E1473" s="24" t="s">
        <v>24059</v>
      </c>
    </row>
    <row r="1474" spans="1:5" ht="15.75">
      <c r="A1474" s="217">
        <v>251190</v>
      </c>
      <c r="B1474" s="55" t="s">
        <v>24059</v>
      </c>
      <c r="C1474" s="56"/>
      <c r="D1474" s="23">
        <v>250590</v>
      </c>
      <c r="E1474" s="24" t="s">
        <v>24059</v>
      </c>
    </row>
    <row r="1475" spans="1:5" ht="15.75">
      <c r="A1475" s="221">
        <v>2512</v>
      </c>
      <c r="B1475" s="222" t="s">
        <v>24066</v>
      </c>
      <c r="C1475" s="54"/>
      <c r="D1475" s="60">
        <v>2790</v>
      </c>
      <c r="E1475" s="67" t="s">
        <v>24067</v>
      </c>
    </row>
    <row r="1476" spans="1:5" ht="15.75">
      <c r="A1476" s="217">
        <v>251201</v>
      </c>
      <c r="B1476" s="217" t="s">
        <v>24053</v>
      </c>
      <c r="C1476" s="58"/>
      <c r="D1476" s="23">
        <v>279090</v>
      </c>
      <c r="E1476" s="24" t="s">
        <v>23989</v>
      </c>
    </row>
    <row r="1477" spans="1:5" ht="15.75">
      <c r="A1477" s="217">
        <v>251202</v>
      </c>
      <c r="B1477" s="217" t="s">
        <v>24068</v>
      </c>
      <c r="C1477" s="58"/>
      <c r="D1477" s="23">
        <v>279090</v>
      </c>
      <c r="E1477" s="24" t="s">
        <v>23989</v>
      </c>
    </row>
    <row r="1478" spans="1:5" ht="15.75">
      <c r="A1478" s="209">
        <v>251203</v>
      </c>
      <c r="B1478" s="209" t="s">
        <v>24060</v>
      </c>
      <c r="C1478" s="66"/>
      <c r="D1478" s="23">
        <v>279090</v>
      </c>
      <c r="E1478" s="24" t="s">
        <v>23989</v>
      </c>
    </row>
    <row r="1479" spans="1:5" ht="15.75">
      <c r="A1479" s="217">
        <v>251290</v>
      </c>
      <c r="B1479" s="217" t="s">
        <v>24069</v>
      </c>
      <c r="C1479" s="58"/>
      <c r="D1479" s="23">
        <v>279090</v>
      </c>
      <c r="E1479" s="24" t="s">
        <v>23989</v>
      </c>
    </row>
    <row r="1480" spans="1:5" ht="31.5">
      <c r="A1480" s="221">
        <v>2513</v>
      </c>
      <c r="B1480" s="222" t="s">
        <v>24070</v>
      </c>
      <c r="C1480" s="54"/>
      <c r="D1480" s="60">
        <v>2790</v>
      </c>
      <c r="E1480" s="67" t="s">
        <v>24067</v>
      </c>
    </row>
    <row r="1481" spans="1:5" ht="15.75">
      <c r="A1481" s="217">
        <v>251301</v>
      </c>
      <c r="B1481" s="55" t="s">
        <v>23322</v>
      </c>
      <c r="C1481" s="56"/>
      <c r="D1481" s="23">
        <v>279090</v>
      </c>
      <c r="E1481" s="24" t="s">
        <v>23989</v>
      </c>
    </row>
    <row r="1482" spans="1:5" ht="15.75">
      <c r="A1482" s="209">
        <v>251302</v>
      </c>
      <c r="B1482" s="209" t="s">
        <v>24060</v>
      </c>
      <c r="C1482" s="66"/>
      <c r="D1482" s="23">
        <v>279090</v>
      </c>
      <c r="E1482" s="24" t="s">
        <v>23989</v>
      </c>
    </row>
    <row r="1483" spans="1:5" ht="15.75">
      <c r="A1483" s="82">
        <v>251390</v>
      </c>
      <c r="B1483" s="55" t="s">
        <v>24071</v>
      </c>
      <c r="C1483" s="56"/>
      <c r="D1483" s="23">
        <v>279090</v>
      </c>
      <c r="E1483" s="24" t="s">
        <v>23989</v>
      </c>
    </row>
    <row r="1484" spans="1:5" ht="15.75">
      <c r="A1484" s="247">
        <v>2514</v>
      </c>
      <c r="B1484" s="244" t="s">
        <v>24072</v>
      </c>
      <c r="C1484" s="54"/>
      <c r="D1484" s="18">
        <v>2510</v>
      </c>
      <c r="E1484" s="19" t="s">
        <v>24073</v>
      </c>
    </row>
    <row r="1485" spans="1:5" ht="15.75">
      <c r="A1485" s="247"/>
      <c r="B1485" s="244"/>
      <c r="C1485" s="54"/>
      <c r="D1485" s="18">
        <v>2625</v>
      </c>
      <c r="E1485" s="19" t="s">
        <v>24074</v>
      </c>
    </row>
    <row r="1486" spans="1:5" ht="15.75">
      <c r="A1486" s="247"/>
      <c r="B1486" s="244"/>
      <c r="C1486" s="54"/>
      <c r="D1486" s="18">
        <v>2720</v>
      </c>
      <c r="E1486" s="19" t="s">
        <v>24075</v>
      </c>
    </row>
    <row r="1487" spans="1:5" ht="15.75">
      <c r="A1487" s="217">
        <v>251401</v>
      </c>
      <c r="B1487" s="55" t="s">
        <v>24076</v>
      </c>
      <c r="C1487" s="56"/>
      <c r="D1487" s="23">
        <v>251001</v>
      </c>
      <c r="E1487" s="24" t="s">
        <v>24076</v>
      </c>
    </row>
    <row r="1488" spans="1:5" ht="15.75">
      <c r="A1488" s="217">
        <v>251402</v>
      </c>
      <c r="B1488" s="55" t="s">
        <v>24077</v>
      </c>
      <c r="C1488" s="56"/>
      <c r="D1488" s="23">
        <v>251002</v>
      </c>
      <c r="E1488" s="24" t="s">
        <v>24077</v>
      </c>
    </row>
    <row r="1489" spans="1:5" ht="15.75">
      <c r="A1489" s="217">
        <v>251403</v>
      </c>
      <c r="B1489" s="55" t="s">
        <v>24078</v>
      </c>
      <c r="C1489" s="56"/>
      <c r="D1489" s="23">
        <v>251003</v>
      </c>
      <c r="E1489" s="24" t="s">
        <v>24078</v>
      </c>
    </row>
    <row r="1490" spans="1:5" ht="15.75">
      <c r="A1490" s="217">
        <v>251404</v>
      </c>
      <c r="B1490" s="55" t="s">
        <v>24079</v>
      </c>
      <c r="C1490" s="56"/>
      <c r="D1490" s="23">
        <v>251005</v>
      </c>
      <c r="E1490" s="24" t="s">
        <v>24079</v>
      </c>
    </row>
    <row r="1491" spans="1:5" ht="15.75">
      <c r="A1491" s="217">
        <v>251405</v>
      </c>
      <c r="B1491" s="55" t="s">
        <v>23311</v>
      </c>
      <c r="C1491" s="56"/>
      <c r="D1491" s="23">
        <v>251006</v>
      </c>
      <c r="E1491" s="24" t="s">
        <v>23311</v>
      </c>
    </row>
    <row r="1492" spans="1:5" ht="15.75">
      <c r="A1492" s="217">
        <v>251406</v>
      </c>
      <c r="B1492" s="55" t="s">
        <v>24080</v>
      </c>
      <c r="C1492" s="56"/>
      <c r="D1492" s="23">
        <v>262501</v>
      </c>
      <c r="E1492" s="24" t="s">
        <v>24080</v>
      </c>
    </row>
    <row r="1493" spans="1:5" ht="15.75">
      <c r="A1493" s="217">
        <v>251410</v>
      </c>
      <c r="B1493" s="55" t="s">
        <v>24081</v>
      </c>
      <c r="C1493" s="56"/>
      <c r="D1493" s="23">
        <v>272003</v>
      </c>
      <c r="E1493" s="24" t="s">
        <v>24081</v>
      </c>
    </row>
    <row r="1494" spans="1:5" ht="15.75">
      <c r="A1494" s="217">
        <v>251412</v>
      </c>
      <c r="B1494" s="55" t="s">
        <v>24082</v>
      </c>
      <c r="C1494" s="56"/>
      <c r="D1494" s="23">
        <v>272005</v>
      </c>
      <c r="E1494" s="24" t="s">
        <v>24082</v>
      </c>
    </row>
    <row r="1495" spans="1:5" ht="15.75">
      <c r="A1495" s="217">
        <v>251414</v>
      </c>
      <c r="B1495" s="55" t="s">
        <v>24083</v>
      </c>
      <c r="C1495" s="56"/>
      <c r="D1495" s="23">
        <v>272007</v>
      </c>
      <c r="E1495" s="24" t="s">
        <v>24083</v>
      </c>
    </row>
    <row r="1496" spans="1:5" ht="15.75">
      <c r="A1496" s="221">
        <v>2515</v>
      </c>
      <c r="B1496" s="222" t="s">
        <v>24084</v>
      </c>
      <c r="C1496" s="54"/>
      <c r="D1496" s="60">
        <v>2790</v>
      </c>
      <c r="E1496" s="67" t="s">
        <v>24067</v>
      </c>
    </row>
    <row r="1497" spans="1:5" ht="31.5">
      <c r="A1497" s="217">
        <v>251501</v>
      </c>
      <c r="B1497" s="207" t="s">
        <v>24085</v>
      </c>
      <c r="C1497" s="64"/>
      <c r="D1497" s="23">
        <v>279090</v>
      </c>
      <c r="E1497" s="24" t="s">
        <v>23989</v>
      </c>
    </row>
    <row r="1498" spans="1:5" ht="31.5">
      <c r="A1498" s="242">
        <v>26</v>
      </c>
      <c r="B1498" s="242" t="s">
        <v>24086</v>
      </c>
      <c r="C1498" s="53"/>
      <c r="D1498" s="223">
        <v>1204</v>
      </c>
      <c r="E1498" s="223" t="s">
        <v>23146</v>
      </c>
    </row>
    <row r="1499" spans="1:5" ht="15.75">
      <c r="A1499" s="242"/>
      <c r="B1499" s="242"/>
      <c r="C1499" s="53"/>
      <c r="D1499" s="223">
        <v>1217</v>
      </c>
      <c r="E1499" s="223" t="s">
        <v>23160</v>
      </c>
    </row>
    <row r="1500" spans="1:5" ht="31.5">
      <c r="A1500" s="242"/>
      <c r="B1500" s="242"/>
      <c r="C1500" s="53"/>
      <c r="D1500" s="223">
        <v>2311</v>
      </c>
      <c r="E1500" s="223" t="s">
        <v>23161</v>
      </c>
    </row>
    <row r="1501" spans="1:5" ht="31.5">
      <c r="A1501" s="242"/>
      <c r="B1501" s="242"/>
      <c r="C1501" s="53"/>
      <c r="D1501" s="223">
        <v>2312</v>
      </c>
      <c r="E1501" s="223" t="s">
        <v>23162</v>
      </c>
    </row>
    <row r="1502" spans="1:5" ht="31.5">
      <c r="A1502" s="219">
        <v>2601</v>
      </c>
      <c r="B1502" s="219" t="s">
        <v>23145</v>
      </c>
      <c r="C1502" s="59"/>
      <c r="D1502" s="220">
        <v>1204</v>
      </c>
      <c r="E1502" s="220" t="s">
        <v>23146</v>
      </c>
    </row>
    <row r="1503" spans="1:5" ht="15.75">
      <c r="A1503" s="217">
        <v>260101</v>
      </c>
      <c r="B1503" s="228" t="s">
        <v>24087</v>
      </c>
      <c r="C1503" s="13"/>
      <c r="D1503" s="218">
        <v>120401</v>
      </c>
      <c r="E1503" s="218" t="s">
        <v>23148</v>
      </c>
    </row>
    <row r="1504" spans="1:5" ht="15.75">
      <c r="A1504" s="217">
        <v>260102</v>
      </c>
      <c r="B1504" s="228" t="s">
        <v>24088</v>
      </c>
      <c r="C1504" s="13"/>
      <c r="D1504" s="218">
        <v>120402</v>
      </c>
      <c r="E1504" s="218" t="s">
        <v>23150</v>
      </c>
    </row>
    <row r="1505" spans="1:5" ht="15.75">
      <c r="A1505" s="217">
        <v>260103</v>
      </c>
      <c r="B1505" s="228" t="s">
        <v>24089</v>
      </c>
      <c r="C1505" s="13"/>
      <c r="D1505" s="218">
        <v>120401</v>
      </c>
      <c r="E1505" s="218" t="s">
        <v>23148</v>
      </c>
    </row>
    <row r="1506" spans="1:5" ht="15.75">
      <c r="A1506" s="217">
        <v>260104</v>
      </c>
      <c r="B1506" s="228" t="s">
        <v>24090</v>
      </c>
      <c r="C1506" s="13"/>
      <c r="D1506" s="218">
        <v>120402</v>
      </c>
      <c r="E1506" s="218" t="s">
        <v>23150</v>
      </c>
    </row>
    <row r="1507" spans="1:5" ht="15.75">
      <c r="A1507" s="217">
        <v>260105</v>
      </c>
      <c r="B1507" s="228" t="s">
        <v>24091</v>
      </c>
      <c r="C1507" s="13"/>
      <c r="D1507" s="218">
        <v>120401</v>
      </c>
      <c r="E1507" s="218" t="s">
        <v>23148</v>
      </c>
    </row>
    <row r="1508" spans="1:5" ht="15.75">
      <c r="A1508" s="217">
        <v>260106</v>
      </c>
      <c r="B1508" s="228" t="s">
        <v>24092</v>
      </c>
      <c r="C1508" s="13"/>
      <c r="D1508" s="218">
        <v>120402</v>
      </c>
      <c r="E1508" s="218" t="s">
        <v>23150</v>
      </c>
    </row>
    <row r="1509" spans="1:5" ht="15.75">
      <c r="A1509" s="217">
        <v>260107</v>
      </c>
      <c r="B1509" s="228" t="s">
        <v>24093</v>
      </c>
      <c r="C1509" s="13"/>
      <c r="D1509" s="218">
        <v>120401</v>
      </c>
      <c r="E1509" s="218" t="s">
        <v>23148</v>
      </c>
    </row>
    <row r="1510" spans="1:5" ht="15.75">
      <c r="A1510" s="217">
        <v>260108</v>
      </c>
      <c r="B1510" s="228" t="s">
        <v>24094</v>
      </c>
      <c r="C1510" s="13"/>
      <c r="D1510" s="218">
        <v>120402</v>
      </c>
      <c r="E1510" s="218" t="s">
        <v>23150</v>
      </c>
    </row>
    <row r="1511" spans="1:5" ht="15.75">
      <c r="A1511" s="217">
        <v>260109</v>
      </c>
      <c r="B1511" s="218" t="s">
        <v>24095</v>
      </c>
      <c r="C1511" s="14"/>
      <c r="D1511" s="65">
        <v>291521</v>
      </c>
      <c r="E1511" s="65" t="s">
        <v>24096</v>
      </c>
    </row>
    <row r="1512" spans="1:5" ht="15.75" customHeight="1">
      <c r="A1512" s="243">
        <v>2602</v>
      </c>
      <c r="B1512" s="232" t="s">
        <v>23159</v>
      </c>
      <c r="C1512" s="15"/>
      <c r="D1512" s="220">
        <v>1217</v>
      </c>
      <c r="E1512" s="220" t="s">
        <v>23160</v>
      </c>
    </row>
    <row r="1513" spans="1:5" ht="15.75" customHeight="1">
      <c r="A1513" s="243"/>
      <c r="B1513" s="232"/>
      <c r="C1513" s="15"/>
      <c r="D1513" s="18">
        <v>2311</v>
      </c>
      <c r="E1513" s="19" t="s">
        <v>23161</v>
      </c>
    </row>
    <row r="1514" spans="1:5" ht="15.75" customHeight="1">
      <c r="A1514" s="243"/>
      <c r="B1514" s="232"/>
      <c r="C1514" s="15"/>
      <c r="D1514" s="220">
        <v>2312</v>
      </c>
      <c r="E1514" s="220" t="s">
        <v>23162</v>
      </c>
    </row>
    <row r="1515" spans="1:5" ht="15.75">
      <c r="A1515" s="249">
        <v>260201</v>
      </c>
      <c r="B1515" s="233" t="s">
        <v>24087</v>
      </c>
      <c r="C1515" s="14"/>
      <c r="D1515" s="20">
        <v>121701</v>
      </c>
      <c r="E1515" s="20" t="s">
        <v>23148</v>
      </c>
    </row>
    <row r="1516" spans="1:5" ht="15.75">
      <c r="A1516" s="249"/>
      <c r="B1516" s="233"/>
      <c r="C1516" s="14"/>
      <c r="D1516" s="21">
        <v>231101</v>
      </c>
      <c r="E1516" s="22" t="s">
        <v>23163</v>
      </c>
    </row>
    <row r="1517" spans="1:5" ht="15.75">
      <c r="A1517" s="249"/>
      <c r="B1517" s="233"/>
      <c r="C1517" s="14"/>
      <c r="D1517" s="23">
        <v>231201</v>
      </c>
      <c r="E1517" s="24" t="s">
        <v>23163</v>
      </c>
    </row>
    <row r="1518" spans="1:5" ht="15.75">
      <c r="A1518" s="249">
        <v>260202</v>
      </c>
      <c r="B1518" s="233" t="s">
        <v>24088</v>
      </c>
      <c r="C1518" s="14"/>
      <c r="D1518" s="20">
        <v>121702</v>
      </c>
      <c r="E1518" s="20" t="s">
        <v>23150</v>
      </c>
    </row>
    <row r="1519" spans="1:5" ht="15.75">
      <c r="A1519" s="249"/>
      <c r="B1519" s="233"/>
      <c r="C1519" s="14"/>
      <c r="D1519" s="21">
        <v>231102</v>
      </c>
      <c r="E1519" s="22" t="s">
        <v>23164</v>
      </c>
    </row>
    <row r="1520" spans="1:5" ht="15.75">
      <c r="A1520" s="249"/>
      <c r="B1520" s="233"/>
      <c r="C1520" s="14"/>
      <c r="D1520" s="23">
        <v>231202</v>
      </c>
      <c r="E1520" s="24" t="s">
        <v>23164</v>
      </c>
    </row>
    <row r="1521" spans="1:5" ht="15.75">
      <c r="A1521" s="249">
        <v>260203</v>
      </c>
      <c r="B1521" s="233" t="s">
        <v>24089</v>
      </c>
      <c r="C1521" s="14"/>
      <c r="D1521" s="20">
        <v>121701</v>
      </c>
      <c r="E1521" s="20" t="s">
        <v>23148</v>
      </c>
    </row>
    <row r="1522" spans="1:5" ht="15.75">
      <c r="A1522" s="249"/>
      <c r="B1522" s="233"/>
      <c r="C1522" s="14"/>
      <c r="D1522" s="21">
        <v>231101</v>
      </c>
      <c r="E1522" s="22" t="s">
        <v>23163</v>
      </c>
    </row>
    <row r="1523" spans="1:5" ht="15.75">
      <c r="A1523" s="249"/>
      <c r="B1523" s="233"/>
      <c r="C1523" s="14"/>
      <c r="D1523" s="23">
        <v>231201</v>
      </c>
      <c r="E1523" s="24" t="s">
        <v>23163</v>
      </c>
    </row>
    <row r="1524" spans="1:5" ht="15.75">
      <c r="A1524" s="249">
        <v>260204</v>
      </c>
      <c r="B1524" s="233" t="s">
        <v>24090</v>
      </c>
      <c r="C1524" s="14"/>
      <c r="D1524" s="20">
        <v>121702</v>
      </c>
      <c r="E1524" s="20" t="s">
        <v>23150</v>
      </c>
    </row>
    <row r="1525" spans="1:5" ht="15.75">
      <c r="A1525" s="249"/>
      <c r="B1525" s="233"/>
      <c r="C1525" s="14"/>
      <c r="D1525" s="21">
        <v>231102</v>
      </c>
      <c r="E1525" s="22" t="s">
        <v>23164</v>
      </c>
    </row>
    <row r="1526" spans="1:5" ht="15.75">
      <c r="A1526" s="249"/>
      <c r="B1526" s="233"/>
      <c r="C1526" s="14"/>
      <c r="D1526" s="23">
        <v>231202</v>
      </c>
      <c r="E1526" s="24" t="s">
        <v>23164</v>
      </c>
    </row>
    <row r="1527" spans="1:5" ht="15.75">
      <c r="A1527" s="249">
        <v>260205</v>
      </c>
      <c r="B1527" s="233" t="s">
        <v>24091</v>
      </c>
      <c r="C1527" s="14"/>
      <c r="D1527" s="20">
        <v>121701</v>
      </c>
      <c r="E1527" s="20" t="s">
        <v>23148</v>
      </c>
    </row>
    <row r="1528" spans="1:5" ht="15.75">
      <c r="A1528" s="249"/>
      <c r="B1528" s="233"/>
      <c r="C1528" s="14"/>
      <c r="D1528" s="21">
        <v>231101</v>
      </c>
      <c r="E1528" s="22" t="s">
        <v>23163</v>
      </c>
    </row>
    <row r="1529" spans="1:5" ht="15.75">
      <c r="A1529" s="249"/>
      <c r="B1529" s="233"/>
      <c r="C1529" s="14"/>
      <c r="D1529" s="23">
        <v>231201</v>
      </c>
      <c r="E1529" s="24" t="s">
        <v>23163</v>
      </c>
    </row>
    <row r="1530" spans="1:5" ht="15.75">
      <c r="A1530" s="249">
        <v>260206</v>
      </c>
      <c r="B1530" s="233" t="s">
        <v>24092</v>
      </c>
      <c r="C1530" s="14"/>
      <c r="D1530" s="20">
        <v>121702</v>
      </c>
      <c r="E1530" s="20" t="s">
        <v>23150</v>
      </c>
    </row>
    <row r="1531" spans="1:5" ht="15.75">
      <c r="A1531" s="249"/>
      <c r="B1531" s="233"/>
      <c r="C1531" s="14"/>
      <c r="D1531" s="21">
        <v>231102</v>
      </c>
      <c r="E1531" s="22" t="s">
        <v>23164</v>
      </c>
    </row>
    <row r="1532" spans="1:5" ht="15.75">
      <c r="A1532" s="249"/>
      <c r="B1532" s="233"/>
      <c r="C1532" s="14"/>
      <c r="D1532" s="23">
        <v>231202</v>
      </c>
      <c r="E1532" s="24" t="s">
        <v>23164</v>
      </c>
    </row>
    <row r="1533" spans="1:5" ht="15.75">
      <c r="A1533" s="249">
        <v>260207</v>
      </c>
      <c r="B1533" s="233" t="s">
        <v>24093</v>
      </c>
      <c r="C1533" s="14"/>
      <c r="D1533" s="20">
        <v>121701</v>
      </c>
      <c r="E1533" s="20" t="s">
        <v>23148</v>
      </c>
    </row>
    <row r="1534" spans="1:5" ht="15.75">
      <c r="A1534" s="249"/>
      <c r="B1534" s="233"/>
      <c r="C1534" s="14"/>
      <c r="D1534" s="21">
        <v>231101</v>
      </c>
      <c r="E1534" s="22" t="s">
        <v>23163</v>
      </c>
    </row>
    <row r="1535" spans="1:5" ht="15.75">
      <c r="A1535" s="249"/>
      <c r="B1535" s="233"/>
      <c r="C1535" s="14"/>
      <c r="D1535" s="23">
        <v>231201</v>
      </c>
      <c r="E1535" s="24" t="s">
        <v>23163</v>
      </c>
    </row>
    <row r="1536" spans="1:5" ht="15.75">
      <c r="A1536" s="249">
        <v>260208</v>
      </c>
      <c r="B1536" s="233" t="s">
        <v>24094</v>
      </c>
      <c r="C1536" s="14"/>
      <c r="D1536" s="20">
        <v>121702</v>
      </c>
      <c r="E1536" s="20" t="s">
        <v>23150</v>
      </c>
    </row>
    <row r="1537" spans="1:5" ht="15.75">
      <c r="A1537" s="249"/>
      <c r="B1537" s="233"/>
      <c r="C1537" s="14"/>
      <c r="D1537" s="21">
        <v>231102</v>
      </c>
      <c r="E1537" s="22" t="s">
        <v>23164</v>
      </c>
    </row>
    <row r="1538" spans="1:5" ht="15.75">
      <c r="A1538" s="249"/>
      <c r="B1538" s="233"/>
      <c r="C1538" s="14"/>
      <c r="D1538" s="23">
        <v>231202</v>
      </c>
      <c r="E1538" s="24" t="s">
        <v>23164</v>
      </c>
    </row>
    <row r="1539" spans="1:5" ht="15.75">
      <c r="A1539" s="217">
        <v>260209</v>
      </c>
      <c r="B1539" s="218" t="s">
        <v>24095</v>
      </c>
      <c r="C1539" s="14"/>
      <c r="D1539" s="65">
        <v>291521</v>
      </c>
      <c r="E1539" s="65" t="s">
        <v>24096</v>
      </c>
    </row>
    <row r="1540" spans="1:5" ht="15.75" customHeight="1">
      <c r="A1540" s="243">
        <v>2603</v>
      </c>
      <c r="B1540" s="232" t="s">
        <v>23165</v>
      </c>
      <c r="C1540" s="15"/>
      <c r="D1540" s="220">
        <v>1217</v>
      </c>
      <c r="E1540" s="220" t="s">
        <v>23160</v>
      </c>
    </row>
    <row r="1541" spans="1:5" ht="31.5">
      <c r="A1541" s="243"/>
      <c r="B1541" s="232"/>
      <c r="C1541" s="15"/>
      <c r="D1541" s="18">
        <v>2311</v>
      </c>
      <c r="E1541" s="19" t="s">
        <v>23161</v>
      </c>
    </row>
    <row r="1542" spans="1:5" ht="31.5">
      <c r="A1542" s="243"/>
      <c r="B1542" s="232"/>
      <c r="C1542" s="15"/>
      <c r="D1542" s="220">
        <v>2312</v>
      </c>
      <c r="E1542" s="220" t="s">
        <v>23162</v>
      </c>
    </row>
    <row r="1543" spans="1:5" ht="15.75">
      <c r="A1543" s="249">
        <v>260301</v>
      </c>
      <c r="B1543" s="233" t="s">
        <v>24087</v>
      </c>
      <c r="C1543" s="14"/>
      <c r="D1543" s="20">
        <v>121701</v>
      </c>
      <c r="E1543" s="20" t="s">
        <v>23148</v>
      </c>
    </row>
    <row r="1544" spans="1:5" ht="15.75">
      <c r="A1544" s="249"/>
      <c r="B1544" s="233"/>
      <c r="C1544" s="14"/>
      <c r="D1544" s="21">
        <v>231101</v>
      </c>
      <c r="E1544" s="22" t="s">
        <v>23163</v>
      </c>
    </row>
    <row r="1545" spans="1:5" ht="15.75">
      <c r="A1545" s="249"/>
      <c r="B1545" s="233"/>
      <c r="C1545" s="14"/>
      <c r="D1545" s="23">
        <v>231201</v>
      </c>
      <c r="E1545" s="24" t="s">
        <v>23163</v>
      </c>
    </row>
    <row r="1546" spans="1:5" ht="15.75">
      <c r="A1546" s="249">
        <v>260302</v>
      </c>
      <c r="B1546" s="233" t="s">
        <v>24088</v>
      </c>
      <c r="C1546" s="14"/>
      <c r="D1546" s="20">
        <v>121702</v>
      </c>
      <c r="E1546" s="20" t="s">
        <v>23150</v>
      </c>
    </row>
    <row r="1547" spans="1:5" ht="15.75">
      <c r="A1547" s="249"/>
      <c r="B1547" s="233"/>
      <c r="C1547" s="14"/>
      <c r="D1547" s="21">
        <v>231102</v>
      </c>
      <c r="E1547" s="22" t="s">
        <v>23164</v>
      </c>
    </row>
    <row r="1548" spans="1:5" ht="15.75">
      <c r="A1548" s="249"/>
      <c r="B1548" s="233"/>
      <c r="C1548" s="14"/>
      <c r="D1548" s="23">
        <v>231202</v>
      </c>
      <c r="E1548" s="24" t="s">
        <v>23164</v>
      </c>
    </row>
    <row r="1549" spans="1:5" ht="15.75">
      <c r="A1549" s="249">
        <v>260303</v>
      </c>
      <c r="B1549" s="233" t="s">
        <v>24089</v>
      </c>
      <c r="C1549" s="14"/>
      <c r="D1549" s="20">
        <v>121701</v>
      </c>
      <c r="E1549" s="20" t="s">
        <v>23148</v>
      </c>
    </row>
    <row r="1550" spans="1:5" ht="15.75">
      <c r="A1550" s="249"/>
      <c r="B1550" s="233"/>
      <c r="C1550" s="14"/>
      <c r="D1550" s="21">
        <v>231101</v>
      </c>
      <c r="E1550" s="22" t="s">
        <v>23163</v>
      </c>
    </row>
    <row r="1551" spans="1:5" ht="15.75">
      <c r="A1551" s="249"/>
      <c r="B1551" s="233"/>
      <c r="C1551" s="14"/>
      <c r="D1551" s="23">
        <v>231201</v>
      </c>
      <c r="E1551" s="24" t="s">
        <v>23163</v>
      </c>
    </row>
    <row r="1552" spans="1:5" ht="15.75">
      <c r="A1552" s="249">
        <v>260304</v>
      </c>
      <c r="B1552" s="233" t="s">
        <v>24090</v>
      </c>
      <c r="C1552" s="14"/>
      <c r="D1552" s="20">
        <v>121702</v>
      </c>
      <c r="E1552" s="20" t="s">
        <v>23150</v>
      </c>
    </row>
    <row r="1553" spans="1:5" ht="15.75">
      <c r="A1553" s="249"/>
      <c r="B1553" s="233"/>
      <c r="C1553" s="14"/>
      <c r="D1553" s="21">
        <v>231102</v>
      </c>
      <c r="E1553" s="22" t="s">
        <v>23164</v>
      </c>
    </row>
    <row r="1554" spans="1:5" ht="15.75">
      <c r="A1554" s="249"/>
      <c r="B1554" s="233"/>
      <c r="C1554" s="14"/>
      <c r="D1554" s="23">
        <v>231202</v>
      </c>
      <c r="E1554" s="24" t="s">
        <v>23164</v>
      </c>
    </row>
    <row r="1555" spans="1:5" ht="15.75">
      <c r="A1555" s="249">
        <v>260305</v>
      </c>
      <c r="B1555" s="233" t="s">
        <v>24091</v>
      </c>
      <c r="C1555" s="14"/>
      <c r="D1555" s="20">
        <v>121701</v>
      </c>
      <c r="E1555" s="20" t="s">
        <v>23148</v>
      </c>
    </row>
    <row r="1556" spans="1:5" ht="15.75">
      <c r="A1556" s="249"/>
      <c r="B1556" s="233"/>
      <c r="C1556" s="14"/>
      <c r="D1556" s="21">
        <v>231101</v>
      </c>
      <c r="E1556" s="22" t="s">
        <v>23163</v>
      </c>
    </row>
    <row r="1557" spans="1:5" ht="15.75">
      <c r="A1557" s="249"/>
      <c r="B1557" s="233"/>
      <c r="C1557" s="14"/>
      <c r="D1557" s="23">
        <v>231201</v>
      </c>
      <c r="E1557" s="24" t="s">
        <v>23163</v>
      </c>
    </row>
    <row r="1558" spans="1:5" ht="15.75">
      <c r="A1558" s="249">
        <v>260306</v>
      </c>
      <c r="B1558" s="233" t="s">
        <v>24092</v>
      </c>
      <c r="C1558" s="14"/>
      <c r="D1558" s="20">
        <v>121702</v>
      </c>
      <c r="E1558" s="20" t="s">
        <v>23150</v>
      </c>
    </row>
    <row r="1559" spans="1:5" ht="15.75">
      <c r="A1559" s="249"/>
      <c r="B1559" s="233"/>
      <c r="C1559" s="14"/>
      <c r="D1559" s="21">
        <v>231102</v>
      </c>
      <c r="E1559" s="22" t="s">
        <v>23164</v>
      </c>
    </row>
    <row r="1560" spans="1:5" ht="15.75">
      <c r="A1560" s="249"/>
      <c r="B1560" s="233"/>
      <c r="C1560" s="14"/>
      <c r="D1560" s="23">
        <v>231202</v>
      </c>
      <c r="E1560" s="24" t="s">
        <v>23164</v>
      </c>
    </row>
    <row r="1561" spans="1:5" ht="15.75">
      <c r="A1561" s="249">
        <v>260307</v>
      </c>
      <c r="B1561" s="233" t="s">
        <v>24093</v>
      </c>
      <c r="C1561" s="14"/>
      <c r="D1561" s="20">
        <v>121701</v>
      </c>
      <c r="E1561" s="20" t="s">
        <v>23148</v>
      </c>
    </row>
    <row r="1562" spans="1:5" ht="15.75">
      <c r="A1562" s="249"/>
      <c r="B1562" s="233"/>
      <c r="C1562" s="14"/>
      <c r="D1562" s="21">
        <v>231101</v>
      </c>
      <c r="E1562" s="22" t="s">
        <v>23163</v>
      </c>
    </row>
    <row r="1563" spans="1:5" ht="15.75">
      <c r="A1563" s="249"/>
      <c r="B1563" s="233"/>
      <c r="C1563" s="14"/>
      <c r="D1563" s="23">
        <v>231201</v>
      </c>
      <c r="E1563" s="24" t="s">
        <v>23163</v>
      </c>
    </row>
    <row r="1564" spans="1:5" ht="15.75">
      <c r="A1564" s="249">
        <v>260308</v>
      </c>
      <c r="B1564" s="233" t="s">
        <v>24094</v>
      </c>
      <c r="C1564" s="14"/>
      <c r="D1564" s="20">
        <v>121702</v>
      </c>
      <c r="E1564" s="20" t="s">
        <v>23150</v>
      </c>
    </row>
    <row r="1565" spans="1:5" ht="15.75">
      <c r="A1565" s="249"/>
      <c r="B1565" s="233"/>
      <c r="C1565" s="14"/>
      <c r="D1565" s="21">
        <v>231102</v>
      </c>
      <c r="E1565" s="22" t="s">
        <v>23164</v>
      </c>
    </row>
    <row r="1566" spans="1:5" ht="15.75">
      <c r="A1566" s="249"/>
      <c r="B1566" s="233"/>
      <c r="C1566" s="14"/>
      <c r="D1566" s="23">
        <v>231202</v>
      </c>
      <c r="E1566" s="24" t="s">
        <v>23164</v>
      </c>
    </row>
    <row r="1567" spans="1:5" ht="15.75">
      <c r="A1567" s="217">
        <v>260309</v>
      </c>
      <c r="B1567" s="218" t="s">
        <v>24095</v>
      </c>
      <c r="C1567" s="14"/>
      <c r="D1567" s="65">
        <v>291521</v>
      </c>
      <c r="E1567" s="65" t="s">
        <v>24096</v>
      </c>
    </row>
    <row r="1568" spans="1:5" ht="15.75">
      <c r="A1568" s="243">
        <v>2604</v>
      </c>
      <c r="B1568" s="232" t="s">
        <v>23166</v>
      </c>
      <c r="C1568" s="15"/>
      <c r="D1568" s="220">
        <v>1217</v>
      </c>
      <c r="E1568" s="220" t="s">
        <v>23160</v>
      </c>
    </row>
    <row r="1569" spans="1:5" ht="31.5">
      <c r="A1569" s="243"/>
      <c r="B1569" s="232"/>
      <c r="C1569" s="15"/>
      <c r="D1569" s="18">
        <v>2311</v>
      </c>
      <c r="E1569" s="19" t="s">
        <v>23161</v>
      </c>
    </row>
    <row r="1570" spans="1:5" ht="31.5">
      <c r="A1570" s="243"/>
      <c r="B1570" s="232"/>
      <c r="C1570" s="15"/>
      <c r="D1570" s="220">
        <v>2312</v>
      </c>
      <c r="E1570" s="220" t="s">
        <v>23162</v>
      </c>
    </row>
    <row r="1571" spans="1:5" ht="15.75">
      <c r="A1571" s="249">
        <v>260401</v>
      </c>
      <c r="B1571" s="233" t="s">
        <v>24087</v>
      </c>
      <c r="C1571" s="14"/>
      <c r="D1571" s="20">
        <v>121701</v>
      </c>
      <c r="E1571" s="20" t="s">
        <v>23148</v>
      </c>
    </row>
    <row r="1572" spans="1:5" ht="15.75">
      <c r="A1572" s="249"/>
      <c r="B1572" s="233"/>
      <c r="C1572" s="14"/>
      <c r="D1572" s="21">
        <v>231101</v>
      </c>
      <c r="E1572" s="22" t="s">
        <v>23163</v>
      </c>
    </row>
    <row r="1573" spans="1:5" ht="15.75">
      <c r="A1573" s="249"/>
      <c r="B1573" s="233"/>
      <c r="C1573" s="14"/>
      <c r="D1573" s="23">
        <v>231201</v>
      </c>
      <c r="E1573" s="24" t="s">
        <v>23163</v>
      </c>
    </row>
    <row r="1574" spans="1:5" ht="15.75">
      <c r="A1574" s="249">
        <v>260402</v>
      </c>
      <c r="B1574" s="233" t="s">
        <v>24088</v>
      </c>
      <c r="C1574" s="14"/>
      <c r="D1574" s="20">
        <v>121702</v>
      </c>
      <c r="E1574" s="20" t="s">
        <v>23150</v>
      </c>
    </row>
    <row r="1575" spans="1:5" ht="15.75">
      <c r="A1575" s="249"/>
      <c r="B1575" s="233"/>
      <c r="C1575" s="14"/>
      <c r="D1575" s="21">
        <v>231102</v>
      </c>
      <c r="E1575" s="22" t="s">
        <v>23164</v>
      </c>
    </row>
    <row r="1576" spans="1:5" ht="15.75">
      <c r="A1576" s="249"/>
      <c r="B1576" s="233"/>
      <c r="C1576" s="14"/>
      <c r="D1576" s="23">
        <v>231202</v>
      </c>
      <c r="E1576" s="24" t="s">
        <v>23164</v>
      </c>
    </row>
    <row r="1577" spans="1:5" ht="15.75">
      <c r="A1577" s="249">
        <v>260403</v>
      </c>
      <c r="B1577" s="233" t="s">
        <v>24089</v>
      </c>
      <c r="C1577" s="14"/>
      <c r="D1577" s="20">
        <v>121701</v>
      </c>
      <c r="E1577" s="20" t="s">
        <v>23148</v>
      </c>
    </row>
    <row r="1578" spans="1:5" ht="15.75">
      <c r="A1578" s="249"/>
      <c r="B1578" s="233"/>
      <c r="C1578" s="14"/>
      <c r="D1578" s="21">
        <v>231101</v>
      </c>
      <c r="E1578" s="22" t="s">
        <v>23163</v>
      </c>
    </row>
    <row r="1579" spans="1:5" ht="15.75">
      <c r="A1579" s="249"/>
      <c r="B1579" s="233"/>
      <c r="C1579" s="14"/>
      <c r="D1579" s="23">
        <v>231201</v>
      </c>
      <c r="E1579" s="24" t="s">
        <v>23163</v>
      </c>
    </row>
    <row r="1580" spans="1:5" ht="15.75">
      <c r="A1580" s="249">
        <v>260404</v>
      </c>
      <c r="B1580" s="233" t="s">
        <v>24090</v>
      </c>
      <c r="C1580" s="14"/>
      <c r="D1580" s="20">
        <v>121702</v>
      </c>
      <c r="E1580" s="20" t="s">
        <v>23150</v>
      </c>
    </row>
    <row r="1581" spans="1:5" ht="15.75">
      <c r="A1581" s="249"/>
      <c r="B1581" s="233"/>
      <c r="C1581" s="14"/>
      <c r="D1581" s="21">
        <v>231102</v>
      </c>
      <c r="E1581" s="22" t="s">
        <v>23164</v>
      </c>
    </row>
    <row r="1582" spans="1:5" ht="15.75">
      <c r="A1582" s="249"/>
      <c r="B1582" s="233"/>
      <c r="C1582" s="14"/>
      <c r="D1582" s="23">
        <v>231202</v>
      </c>
      <c r="E1582" s="24" t="s">
        <v>23164</v>
      </c>
    </row>
    <row r="1583" spans="1:5" ht="15.75">
      <c r="A1583" s="249">
        <v>260405</v>
      </c>
      <c r="B1583" s="233" t="s">
        <v>24091</v>
      </c>
      <c r="C1583" s="14"/>
      <c r="D1583" s="20">
        <v>121701</v>
      </c>
      <c r="E1583" s="20" t="s">
        <v>23148</v>
      </c>
    </row>
    <row r="1584" spans="1:5" ht="15.75">
      <c r="A1584" s="249"/>
      <c r="B1584" s="233"/>
      <c r="C1584" s="14"/>
      <c r="D1584" s="21">
        <v>231101</v>
      </c>
      <c r="E1584" s="22" t="s">
        <v>23163</v>
      </c>
    </row>
    <row r="1585" spans="1:5" ht="15.75">
      <c r="A1585" s="249"/>
      <c r="B1585" s="233"/>
      <c r="C1585" s="14"/>
      <c r="D1585" s="23">
        <v>231201</v>
      </c>
      <c r="E1585" s="24" t="s">
        <v>23163</v>
      </c>
    </row>
    <row r="1586" spans="1:5" ht="15.75">
      <c r="A1586" s="249">
        <v>260406</v>
      </c>
      <c r="B1586" s="233" t="s">
        <v>24092</v>
      </c>
      <c r="C1586" s="14"/>
      <c r="D1586" s="20">
        <v>121702</v>
      </c>
      <c r="E1586" s="20" t="s">
        <v>23150</v>
      </c>
    </row>
    <row r="1587" spans="1:5" ht="15.75">
      <c r="A1587" s="249"/>
      <c r="B1587" s="233"/>
      <c r="C1587" s="14"/>
      <c r="D1587" s="21">
        <v>231102</v>
      </c>
      <c r="E1587" s="22" t="s">
        <v>23164</v>
      </c>
    </row>
    <row r="1588" spans="1:5" ht="15.75">
      <c r="A1588" s="249"/>
      <c r="B1588" s="233"/>
      <c r="C1588" s="14"/>
      <c r="D1588" s="23">
        <v>231202</v>
      </c>
      <c r="E1588" s="24" t="s">
        <v>23164</v>
      </c>
    </row>
    <row r="1589" spans="1:5" ht="15.75">
      <c r="A1589" s="249">
        <v>260407</v>
      </c>
      <c r="B1589" s="233" t="s">
        <v>24093</v>
      </c>
      <c r="C1589" s="14"/>
      <c r="D1589" s="20">
        <v>121701</v>
      </c>
      <c r="E1589" s="20" t="s">
        <v>23148</v>
      </c>
    </row>
    <row r="1590" spans="1:5" ht="15.75">
      <c r="A1590" s="249"/>
      <c r="B1590" s="233"/>
      <c r="C1590" s="14"/>
      <c r="D1590" s="21">
        <v>231101</v>
      </c>
      <c r="E1590" s="22" t="s">
        <v>23163</v>
      </c>
    </row>
    <row r="1591" spans="1:5" ht="15.75">
      <c r="A1591" s="249"/>
      <c r="B1591" s="233"/>
      <c r="C1591" s="14"/>
      <c r="D1591" s="23">
        <v>231201</v>
      </c>
      <c r="E1591" s="24" t="s">
        <v>23163</v>
      </c>
    </row>
    <row r="1592" spans="1:5" ht="15.75">
      <c r="A1592" s="249">
        <v>260408</v>
      </c>
      <c r="B1592" s="233" t="s">
        <v>24094</v>
      </c>
      <c r="C1592" s="14"/>
      <c r="D1592" s="20">
        <v>121702</v>
      </c>
      <c r="E1592" s="20" t="s">
        <v>23150</v>
      </c>
    </row>
    <row r="1593" spans="1:5" ht="15.75">
      <c r="A1593" s="249"/>
      <c r="B1593" s="233"/>
      <c r="C1593" s="14"/>
      <c r="D1593" s="21">
        <v>231102</v>
      </c>
      <c r="E1593" s="22" t="s">
        <v>23164</v>
      </c>
    </row>
    <row r="1594" spans="1:5" ht="15.75">
      <c r="A1594" s="249"/>
      <c r="B1594" s="233"/>
      <c r="C1594" s="14"/>
      <c r="D1594" s="23">
        <v>231202</v>
      </c>
      <c r="E1594" s="24" t="s">
        <v>23164</v>
      </c>
    </row>
    <row r="1595" spans="1:5" ht="15.75">
      <c r="A1595" s="217">
        <v>260409</v>
      </c>
      <c r="B1595" s="218" t="s">
        <v>24095</v>
      </c>
      <c r="C1595" s="14"/>
      <c r="D1595" s="65">
        <v>291521</v>
      </c>
      <c r="E1595" s="65" t="s">
        <v>24096</v>
      </c>
    </row>
    <row r="1596" spans="1:5" s="25" customFormat="1" ht="47.25">
      <c r="A1596" s="220">
        <v>2605</v>
      </c>
      <c r="B1596" s="220" t="s">
        <v>24097</v>
      </c>
      <c r="C1596" s="15"/>
      <c r="D1596" s="235" t="s">
        <v>23168</v>
      </c>
      <c r="E1596" s="235"/>
    </row>
    <row r="1597" spans="1:5" ht="31.5">
      <c r="A1597" s="218">
        <v>260501</v>
      </c>
      <c r="B1597" s="218" t="s">
        <v>23169</v>
      </c>
      <c r="C1597" s="14"/>
      <c r="D1597" s="235"/>
      <c r="E1597" s="235"/>
    </row>
    <row r="1598" spans="1:5" ht="31.5">
      <c r="A1598" s="218">
        <v>260502</v>
      </c>
      <c r="B1598" s="218" t="s">
        <v>23170</v>
      </c>
      <c r="C1598" s="14"/>
      <c r="D1598" s="235"/>
      <c r="E1598" s="235"/>
    </row>
    <row r="1599" spans="1:5" ht="31.5">
      <c r="A1599" s="218">
        <v>260503</v>
      </c>
      <c r="B1599" s="218" t="s">
        <v>23171</v>
      </c>
      <c r="C1599" s="14"/>
      <c r="D1599" s="235"/>
      <c r="E1599" s="235"/>
    </row>
    <row r="1600" spans="1:5" ht="15.75">
      <c r="A1600" s="219">
        <v>27</v>
      </c>
      <c r="B1600" s="219" t="s">
        <v>24098</v>
      </c>
      <c r="C1600" s="59"/>
      <c r="D1600" s="219">
        <v>27</v>
      </c>
      <c r="E1600" s="219" t="s">
        <v>24099</v>
      </c>
    </row>
    <row r="1601" spans="1:5" ht="15.75">
      <c r="A1601" s="85">
        <v>2701</v>
      </c>
      <c r="B1601" s="85" t="s">
        <v>24100</v>
      </c>
      <c r="C1601" s="86"/>
      <c r="D1601" s="60">
        <v>2710</v>
      </c>
      <c r="E1601" s="67" t="s">
        <v>24101</v>
      </c>
    </row>
    <row r="1602" spans="1:5" ht="15.75">
      <c r="A1602" s="217">
        <v>270101</v>
      </c>
      <c r="B1602" s="218" t="s">
        <v>24102</v>
      </c>
      <c r="C1602" s="14"/>
      <c r="D1602" s="23">
        <v>271005</v>
      </c>
      <c r="E1602" s="24" t="s">
        <v>24103</v>
      </c>
    </row>
    <row r="1603" spans="1:5" ht="15.75">
      <c r="A1603" s="217">
        <v>270102</v>
      </c>
      <c r="B1603" s="218" t="s">
        <v>24104</v>
      </c>
      <c r="C1603" s="14"/>
      <c r="D1603" s="23">
        <v>271005</v>
      </c>
      <c r="E1603" s="24" t="s">
        <v>24103</v>
      </c>
    </row>
    <row r="1604" spans="1:5" ht="15.75">
      <c r="A1604" s="217">
        <v>270103</v>
      </c>
      <c r="B1604" s="218" t="s">
        <v>24105</v>
      </c>
      <c r="C1604" s="14"/>
      <c r="D1604" s="23">
        <v>271005</v>
      </c>
      <c r="E1604" s="24" t="s">
        <v>24103</v>
      </c>
    </row>
    <row r="1605" spans="1:5" ht="15.75">
      <c r="A1605" s="217">
        <v>270104</v>
      </c>
      <c r="B1605" s="218" t="s">
        <v>24106</v>
      </c>
      <c r="C1605" s="14"/>
      <c r="D1605" s="23">
        <v>271005</v>
      </c>
      <c r="E1605" s="24" t="s">
        <v>24103</v>
      </c>
    </row>
    <row r="1606" spans="1:5" ht="15.75">
      <c r="A1606" s="217">
        <v>270190</v>
      </c>
      <c r="B1606" s="218" t="s">
        <v>24107</v>
      </c>
      <c r="C1606" s="14"/>
      <c r="D1606" s="23">
        <v>271005</v>
      </c>
      <c r="E1606" s="24" t="s">
        <v>24103</v>
      </c>
    </row>
    <row r="1607" spans="1:5" ht="15.75">
      <c r="A1607" s="85">
        <v>2707</v>
      </c>
      <c r="B1607" s="85" t="s">
        <v>24108</v>
      </c>
      <c r="C1607" s="86"/>
      <c r="D1607" s="18">
        <v>2710</v>
      </c>
      <c r="E1607" s="19" t="s">
        <v>24101</v>
      </c>
    </row>
    <row r="1608" spans="1:5" ht="15.75">
      <c r="A1608" s="217">
        <v>270701</v>
      </c>
      <c r="B1608" s="217" t="s">
        <v>24109</v>
      </c>
      <c r="C1608" s="58"/>
      <c r="D1608" s="23">
        <v>271009</v>
      </c>
      <c r="E1608" s="24" t="s">
        <v>24109</v>
      </c>
    </row>
    <row r="1609" spans="1:5" ht="15.75">
      <c r="A1609" s="217">
        <v>270702</v>
      </c>
      <c r="B1609" s="217" t="s">
        <v>24014</v>
      </c>
      <c r="C1609" s="58"/>
      <c r="D1609" s="23">
        <v>271017</v>
      </c>
      <c r="E1609" s="24" t="s">
        <v>24015</v>
      </c>
    </row>
    <row r="1610" spans="1:5" ht="31.5">
      <c r="A1610" s="23">
        <v>270703</v>
      </c>
      <c r="B1610" s="24" t="s">
        <v>24110</v>
      </c>
      <c r="C1610" s="58"/>
      <c r="D1610" s="23">
        <v>271007</v>
      </c>
      <c r="E1610" s="24" t="s">
        <v>24110</v>
      </c>
    </row>
    <row r="1611" spans="1:5" s="39" customFormat="1" ht="15.75">
      <c r="A1611" s="219">
        <v>2722</v>
      </c>
      <c r="B1611" s="219" t="s">
        <v>24111</v>
      </c>
      <c r="C1611" s="59"/>
      <c r="D1611" s="219">
        <v>2722</v>
      </c>
      <c r="E1611" s="219" t="s">
        <v>24112</v>
      </c>
    </row>
    <row r="1612" spans="1:5" s="39" customFormat="1" ht="15.75">
      <c r="A1612" s="217">
        <v>272201</v>
      </c>
      <c r="B1612" s="217" t="s">
        <v>24113</v>
      </c>
      <c r="C1612" s="58"/>
      <c r="D1612" s="217">
        <v>272201</v>
      </c>
      <c r="E1612" s="217" t="s">
        <v>24114</v>
      </c>
    </row>
    <row r="1613" spans="1:5" ht="15.75">
      <c r="A1613" s="219">
        <v>2725</v>
      </c>
      <c r="B1613" s="219" t="s">
        <v>24115</v>
      </c>
      <c r="C1613" s="59"/>
      <c r="D1613" s="219">
        <v>2725</v>
      </c>
      <c r="E1613" s="219" t="s">
        <v>24115</v>
      </c>
    </row>
    <row r="1614" spans="1:5" ht="15.75">
      <c r="A1614" s="217">
        <v>272501</v>
      </c>
      <c r="B1614" s="217" t="s">
        <v>24116</v>
      </c>
      <c r="C1614" s="58"/>
      <c r="D1614" s="217">
        <v>272501</v>
      </c>
      <c r="E1614" s="217" t="s">
        <v>24116</v>
      </c>
    </row>
    <row r="1615" spans="1:5" ht="15.75">
      <c r="A1615" s="217">
        <v>272502</v>
      </c>
      <c r="B1615" s="217" t="s">
        <v>24117</v>
      </c>
      <c r="C1615" s="58"/>
      <c r="D1615" s="217">
        <v>272502</v>
      </c>
      <c r="E1615" s="217" t="s">
        <v>24117</v>
      </c>
    </row>
    <row r="1616" spans="1:5" ht="15.75">
      <c r="A1616" s="217">
        <v>272503</v>
      </c>
      <c r="B1616" s="217" t="s">
        <v>24118</v>
      </c>
      <c r="C1616" s="58"/>
      <c r="D1616" s="217">
        <v>272503</v>
      </c>
      <c r="E1616" s="217" t="s">
        <v>24118</v>
      </c>
    </row>
    <row r="1617" spans="1:5" ht="15.75">
      <c r="A1617" s="217">
        <v>272505</v>
      </c>
      <c r="B1617" s="217" t="s">
        <v>24119</v>
      </c>
      <c r="C1617" s="58"/>
      <c r="D1617" s="217">
        <v>272505</v>
      </c>
      <c r="E1617" s="217" t="s">
        <v>24119</v>
      </c>
    </row>
    <row r="1618" spans="1:5" ht="15.75">
      <c r="A1618" s="217">
        <v>272506</v>
      </c>
      <c r="B1618" s="217" t="s">
        <v>24120</v>
      </c>
      <c r="C1618" s="58"/>
      <c r="D1618" s="217">
        <v>272506</v>
      </c>
      <c r="E1618" s="217" t="s">
        <v>24120</v>
      </c>
    </row>
    <row r="1619" spans="1:5" ht="15.75">
      <c r="A1619" s="217">
        <v>272507</v>
      </c>
      <c r="B1619" s="217" t="s">
        <v>24121</v>
      </c>
      <c r="C1619" s="58"/>
      <c r="D1619" s="217">
        <v>272507</v>
      </c>
      <c r="E1619" s="217" t="s">
        <v>24121</v>
      </c>
    </row>
    <row r="1620" spans="1:5" ht="15.75">
      <c r="A1620" s="217">
        <v>272508</v>
      </c>
      <c r="B1620" s="217" t="s">
        <v>24122</v>
      </c>
      <c r="C1620" s="58"/>
      <c r="D1620" s="217">
        <v>272508</v>
      </c>
      <c r="E1620" s="217" t="s">
        <v>24123</v>
      </c>
    </row>
    <row r="1621" spans="1:5" ht="15.75">
      <c r="A1621" s="217">
        <v>272590</v>
      </c>
      <c r="B1621" s="217" t="s">
        <v>24124</v>
      </c>
      <c r="C1621" s="58"/>
      <c r="D1621" s="217">
        <v>272590</v>
      </c>
      <c r="E1621" s="217" t="s">
        <v>24124</v>
      </c>
    </row>
    <row r="1622" spans="1:5" ht="15.75">
      <c r="A1622" s="219">
        <v>2730</v>
      </c>
      <c r="B1622" s="219" t="s">
        <v>24125</v>
      </c>
      <c r="C1622" s="59"/>
      <c r="D1622" s="219">
        <v>2730</v>
      </c>
      <c r="E1622" s="219" t="s">
        <v>24125</v>
      </c>
    </row>
    <row r="1623" spans="1:5" ht="15.75">
      <c r="A1623" s="217">
        <v>273001</v>
      </c>
      <c r="B1623" s="217" t="s">
        <v>24126</v>
      </c>
      <c r="C1623" s="58"/>
      <c r="D1623" s="217">
        <v>273001</v>
      </c>
      <c r="E1623" s="217" t="s">
        <v>24126</v>
      </c>
    </row>
    <row r="1624" spans="1:5" ht="15.75">
      <c r="A1624" s="217">
        <v>273002</v>
      </c>
      <c r="B1624" s="217" t="s">
        <v>24121</v>
      </c>
      <c r="C1624" s="58"/>
      <c r="D1624" s="217">
        <v>273002</v>
      </c>
      <c r="E1624" s="217" t="s">
        <v>24121</v>
      </c>
    </row>
    <row r="1625" spans="1:5" ht="15.75">
      <c r="A1625" s="217">
        <v>273004</v>
      </c>
      <c r="B1625" s="217" t="s">
        <v>24127</v>
      </c>
      <c r="C1625" s="58"/>
      <c r="D1625" s="216">
        <v>279090</v>
      </c>
      <c r="E1625" s="216" t="s">
        <v>23989</v>
      </c>
    </row>
    <row r="1626" spans="1:5" ht="15.75">
      <c r="A1626" s="217">
        <v>273005</v>
      </c>
      <c r="B1626" s="217" t="s">
        <v>24128</v>
      </c>
      <c r="C1626" s="58"/>
      <c r="D1626" s="216">
        <v>279090</v>
      </c>
      <c r="E1626" s="216" t="s">
        <v>23989</v>
      </c>
    </row>
    <row r="1627" spans="1:5" ht="15.75">
      <c r="A1627" s="217">
        <v>273090</v>
      </c>
      <c r="B1627" s="217" t="s">
        <v>24129</v>
      </c>
      <c r="C1627" s="58"/>
      <c r="D1627" s="216">
        <v>279090</v>
      </c>
      <c r="E1627" s="216" t="s">
        <v>23989</v>
      </c>
    </row>
    <row r="1628" spans="1:5" ht="15.75">
      <c r="A1628" s="219">
        <v>2790</v>
      </c>
      <c r="B1628" s="219" t="s">
        <v>24067</v>
      </c>
      <c r="C1628" s="59"/>
      <c r="D1628" s="219">
        <v>2790</v>
      </c>
      <c r="E1628" s="219" t="s">
        <v>24067</v>
      </c>
    </row>
    <row r="1629" spans="1:5" ht="15.75">
      <c r="A1629" s="217">
        <v>279017</v>
      </c>
      <c r="B1629" s="217" t="s">
        <v>24130</v>
      </c>
      <c r="C1629" s="58"/>
      <c r="D1629" s="216">
        <v>279090</v>
      </c>
      <c r="E1629" s="216" t="s">
        <v>23989</v>
      </c>
    </row>
    <row r="1630" spans="1:5" ht="15.75">
      <c r="A1630" s="217">
        <v>279018</v>
      </c>
      <c r="B1630" s="206" t="s">
        <v>24131</v>
      </c>
      <c r="C1630" s="29"/>
      <c r="D1630" s="216">
        <v>279090</v>
      </c>
      <c r="E1630" s="216" t="s">
        <v>23989</v>
      </c>
    </row>
    <row r="1631" spans="1:5" ht="15.75">
      <c r="A1631" s="217">
        <v>279019</v>
      </c>
      <c r="B1631" s="206" t="s">
        <v>24132</v>
      </c>
      <c r="C1631" s="29"/>
      <c r="D1631" s="216">
        <v>279090</v>
      </c>
      <c r="E1631" s="216" t="s">
        <v>23989</v>
      </c>
    </row>
    <row r="1632" spans="1:5" ht="15.75">
      <c r="A1632" s="217">
        <v>279020</v>
      </c>
      <c r="B1632" s="206" t="s">
        <v>24133</v>
      </c>
      <c r="C1632" s="29"/>
      <c r="D1632" s="216">
        <v>279090</v>
      </c>
      <c r="E1632" s="216" t="s">
        <v>23989</v>
      </c>
    </row>
    <row r="1633" spans="1:5" ht="15.75">
      <c r="A1633" s="217">
        <v>279090</v>
      </c>
      <c r="B1633" s="217" t="s">
        <v>23989</v>
      </c>
      <c r="C1633" s="58"/>
      <c r="D1633" s="217">
        <v>279090</v>
      </c>
      <c r="E1633" s="217" t="s">
        <v>23989</v>
      </c>
    </row>
    <row r="1634" spans="1:5" ht="15.75">
      <c r="A1634" s="223">
        <v>29</v>
      </c>
      <c r="B1634" s="223" t="s">
        <v>24134</v>
      </c>
      <c r="C1634" s="53"/>
      <c r="D1634" s="223">
        <v>29</v>
      </c>
      <c r="E1634" s="223" t="s">
        <v>24134</v>
      </c>
    </row>
    <row r="1635" spans="1:5" ht="15.75">
      <c r="A1635" s="85">
        <v>2910</v>
      </c>
      <c r="B1635" s="87" t="s">
        <v>24135</v>
      </c>
      <c r="C1635" s="88"/>
      <c r="D1635" s="85">
        <v>2910</v>
      </c>
      <c r="E1635" s="87" t="s">
        <v>24135</v>
      </c>
    </row>
    <row r="1636" spans="1:5" ht="15.75">
      <c r="A1636" s="209">
        <v>291001</v>
      </c>
      <c r="B1636" s="209" t="s">
        <v>23644</v>
      </c>
      <c r="C1636" s="66"/>
      <c r="D1636" s="209">
        <v>291001</v>
      </c>
      <c r="E1636" s="209" t="s">
        <v>23644</v>
      </c>
    </row>
    <row r="1637" spans="1:5" ht="15.75">
      <c r="A1637" s="209">
        <v>291002</v>
      </c>
      <c r="B1637" s="209" t="s">
        <v>22994</v>
      </c>
      <c r="C1637" s="66"/>
      <c r="D1637" s="209">
        <v>291002</v>
      </c>
      <c r="E1637" s="209" t="s">
        <v>22994</v>
      </c>
    </row>
    <row r="1638" spans="1:5" ht="15.75">
      <c r="A1638" s="209">
        <v>291005</v>
      </c>
      <c r="B1638" s="209" t="s">
        <v>23645</v>
      </c>
      <c r="C1638" s="66"/>
      <c r="D1638" s="209">
        <v>291005</v>
      </c>
      <c r="E1638" s="209" t="s">
        <v>23249</v>
      </c>
    </row>
    <row r="1639" spans="1:5" ht="15.75">
      <c r="A1639" s="209">
        <v>291006</v>
      </c>
      <c r="B1639" s="209" t="s">
        <v>23321</v>
      </c>
      <c r="C1639" s="66"/>
      <c r="D1639" s="209">
        <v>291006</v>
      </c>
      <c r="E1639" s="209" t="s">
        <v>23321</v>
      </c>
    </row>
    <row r="1640" spans="1:5" ht="15.75">
      <c r="A1640" s="209">
        <v>291007</v>
      </c>
      <c r="B1640" s="209" t="s">
        <v>24136</v>
      </c>
      <c r="C1640" s="66"/>
      <c r="D1640" s="209">
        <v>291007</v>
      </c>
      <c r="E1640" s="209" t="s">
        <v>24136</v>
      </c>
    </row>
    <row r="1641" spans="1:5" ht="15.75">
      <c r="A1641" s="209">
        <v>291010</v>
      </c>
      <c r="B1641" s="209" t="s">
        <v>24137</v>
      </c>
      <c r="C1641" s="66"/>
      <c r="D1641" s="209">
        <v>291010</v>
      </c>
      <c r="E1641" s="209" t="s">
        <v>24137</v>
      </c>
    </row>
    <row r="1642" spans="1:5" ht="15.75">
      <c r="A1642" s="209">
        <v>291011</v>
      </c>
      <c r="B1642" s="209" t="s">
        <v>24138</v>
      </c>
      <c r="C1642" s="66"/>
      <c r="D1642" s="209">
        <v>291011</v>
      </c>
      <c r="E1642" s="209" t="s">
        <v>24138</v>
      </c>
    </row>
    <row r="1643" spans="1:5" ht="15.75">
      <c r="A1643" s="209">
        <v>291013</v>
      </c>
      <c r="B1643" s="209" t="s">
        <v>24139</v>
      </c>
      <c r="C1643" s="66"/>
      <c r="D1643" s="209">
        <v>291013</v>
      </c>
      <c r="E1643" s="209" t="s">
        <v>24139</v>
      </c>
    </row>
    <row r="1644" spans="1:5" ht="15.75">
      <c r="A1644" s="209">
        <v>291017</v>
      </c>
      <c r="B1644" s="209" t="s">
        <v>24140</v>
      </c>
      <c r="C1644" s="66"/>
      <c r="D1644" s="209">
        <v>291017</v>
      </c>
      <c r="E1644" s="209" t="s">
        <v>24140</v>
      </c>
    </row>
    <row r="1645" spans="1:5" ht="15.75">
      <c r="A1645" s="209">
        <v>291018</v>
      </c>
      <c r="B1645" s="209" t="s">
        <v>24141</v>
      </c>
      <c r="C1645" s="66"/>
      <c r="D1645" s="209">
        <v>291018</v>
      </c>
      <c r="E1645" s="209" t="s">
        <v>24141</v>
      </c>
    </row>
    <row r="1646" spans="1:5" ht="15.75">
      <c r="A1646" s="209">
        <v>291019</v>
      </c>
      <c r="B1646" s="209" t="s">
        <v>24142</v>
      </c>
      <c r="C1646" s="66"/>
      <c r="D1646" s="209">
        <v>291019</v>
      </c>
      <c r="E1646" s="209" t="s">
        <v>24142</v>
      </c>
    </row>
    <row r="1647" spans="1:5" ht="15.75">
      <c r="A1647" s="209">
        <v>291020</v>
      </c>
      <c r="B1647" s="209" t="s">
        <v>23832</v>
      </c>
      <c r="C1647" s="66"/>
      <c r="D1647" s="209">
        <v>291020</v>
      </c>
      <c r="E1647" s="209" t="s">
        <v>23832</v>
      </c>
    </row>
    <row r="1648" spans="1:5" ht="15.75">
      <c r="A1648" s="209">
        <v>291021</v>
      </c>
      <c r="B1648" s="209" t="s">
        <v>23834</v>
      </c>
      <c r="C1648" s="66"/>
      <c r="D1648" s="209">
        <v>291021</v>
      </c>
      <c r="E1648" s="209" t="s">
        <v>23834</v>
      </c>
    </row>
    <row r="1649" spans="1:5" ht="15.75">
      <c r="A1649" s="209">
        <v>291022</v>
      </c>
      <c r="B1649" s="209" t="s">
        <v>24143</v>
      </c>
      <c r="C1649" s="66"/>
      <c r="D1649" s="209">
        <v>291022</v>
      </c>
      <c r="E1649" s="209" t="s">
        <v>24143</v>
      </c>
    </row>
    <row r="1650" spans="1:5" ht="15.75">
      <c r="A1650" s="209">
        <v>291023</v>
      </c>
      <c r="B1650" s="209" t="s">
        <v>24144</v>
      </c>
      <c r="C1650" s="66"/>
      <c r="D1650" s="209">
        <v>291023</v>
      </c>
      <c r="E1650" s="209" t="s">
        <v>24144</v>
      </c>
    </row>
    <row r="1651" spans="1:5" ht="15.75">
      <c r="A1651" s="209">
        <v>291090</v>
      </c>
      <c r="B1651" s="209" t="s">
        <v>24145</v>
      </c>
      <c r="C1651" s="66"/>
      <c r="D1651" s="209">
        <v>291090</v>
      </c>
      <c r="E1651" s="209" t="s">
        <v>24145</v>
      </c>
    </row>
    <row r="1652" spans="1:5" ht="15.75">
      <c r="A1652" s="85">
        <v>2918</v>
      </c>
      <c r="B1652" s="85" t="s">
        <v>24146</v>
      </c>
      <c r="C1652" s="86"/>
      <c r="D1652" s="62">
        <v>2915</v>
      </c>
      <c r="E1652" s="63" t="s">
        <v>24147</v>
      </c>
    </row>
    <row r="1653" spans="1:5" ht="15.75">
      <c r="A1653" s="206">
        <v>291801</v>
      </c>
      <c r="B1653" s="206" t="s">
        <v>23632</v>
      </c>
      <c r="C1653" s="29"/>
      <c r="D1653" s="216">
        <v>291502</v>
      </c>
      <c r="E1653" s="216" t="s">
        <v>24148</v>
      </c>
    </row>
    <row r="1654" spans="1:5" ht="15.75">
      <c r="A1654" s="206">
        <v>291802</v>
      </c>
      <c r="B1654" s="206" t="s">
        <v>23729</v>
      </c>
      <c r="C1654" s="29"/>
      <c r="D1654" s="216">
        <v>291502</v>
      </c>
      <c r="E1654" s="216" t="s">
        <v>24148</v>
      </c>
    </row>
    <row r="1655" spans="1:5" ht="15.75">
      <c r="A1655" s="206">
        <v>291803</v>
      </c>
      <c r="B1655" s="206" t="s">
        <v>23730</v>
      </c>
      <c r="C1655" s="29"/>
      <c r="D1655" s="216">
        <v>291502</v>
      </c>
      <c r="E1655" s="216" t="s">
        <v>24148</v>
      </c>
    </row>
    <row r="1656" spans="1:5" ht="15.75">
      <c r="A1656" s="206">
        <v>291804</v>
      </c>
      <c r="B1656" s="206" t="s">
        <v>23731</v>
      </c>
      <c r="C1656" s="29"/>
      <c r="D1656" s="216">
        <v>291502</v>
      </c>
      <c r="E1656" s="216" t="s">
        <v>24148</v>
      </c>
    </row>
    <row r="1657" spans="1:5" ht="15.75">
      <c r="A1657" s="206">
        <v>291805</v>
      </c>
      <c r="B1657" s="206" t="s">
        <v>23732</v>
      </c>
      <c r="C1657" s="29"/>
      <c r="D1657" s="216">
        <v>291502</v>
      </c>
      <c r="E1657" s="216" t="s">
        <v>24148</v>
      </c>
    </row>
    <row r="1658" spans="1:5" ht="15.75">
      <c r="A1658" s="206">
        <v>291806</v>
      </c>
      <c r="B1658" s="206" t="s">
        <v>23733</v>
      </c>
      <c r="C1658" s="29"/>
      <c r="D1658" s="216">
        <v>291502</v>
      </c>
      <c r="E1658" s="216" t="s">
        <v>24148</v>
      </c>
    </row>
    <row r="1659" spans="1:5" ht="15.75">
      <c r="A1659" s="206">
        <v>291807</v>
      </c>
      <c r="B1659" s="206" t="s">
        <v>23734</v>
      </c>
      <c r="C1659" s="29"/>
      <c r="D1659" s="216">
        <v>291502</v>
      </c>
      <c r="E1659" s="216" t="s">
        <v>24148</v>
      </c>
    </row>
    <row r="1660" spans="1:5" ht="15.75">
      <c r="A1660" s="206">
        <v>291808</v>
      </c>
      <c r="B1660" s="206" t="s">
        <v>23638</v>
      </c>
      <c r="C1660" s="29"/>
      <c r="D1660" s="216">
        <v>291502</v>
      </c>
      <c r="E1660" s="216" t="s">
        <v>24148</v>
      </c>
    </row>
    <row r="1661" spans="1:5" ht="15.75">
      <c r="A1661" s="206">
        <v>291809</v>
      </c>
      <c r="B1661" s="206" t="s">
        <v>23735</v>
      </c>
      <c r="C1661" s="29"/>
      <c r="D1661" s="216">
        <v>291502</v>
      </c>
      <c r="E1661" s="216" t="s">
        <v>24148</v>
      </c>
    </row>
    <row r="1662" spans="1:5" ht="15.75">
      <c r="A1662" s="216">
        <v>291810</v>
      </c>
      <c r="B1662" s="216" t="s">
        <v>23255</v>
      </c>
      <c r="C1662" s="33"/>
      <c r="D1662" s="216">
        <v>291502</v>
      </c>
      <c r="E1662" s="216" t="s">
        <v>24148</v>
      </c>
    </row>
    <row r="1663" spans="1:5" ht="15.75">
      <c r="A1663" s="216">
        <v>291811</v>
      </c>
      <c r="B1663" s="216" t="s">
        <v>23736</v>
      </c>
      <c r="C1663" s="33"/>
      <c r="D1663" s="216">
        <v>291502</v>
      </c>
      <c r="E1663" s="216" t="s">
        <v>24148</v>
      </c>
    </row>
    <row r="1664" spans="1:5" ht="15.75">
      <c r="A1664" s="216">
        <v>291812</v>
      </c>
      <c r="B1664" s="216" t="s">
        <v>23737</v>
      </c>
      <c r="C1664" s="33"/>
      <c r="D1664" s="216">
        <v>291502</v>
      </c>
      <c r="E1664" s="216" t="s">
        <v>24148</v>
      </c>
    </row>
    <row r="1665" spans="1:5" ht="15.75">
      <c r="A1665" s="216">
        <v>291813</v>
      </c>
      <c r="B1665" s="216" t="s">
        <v>23738</v>
      </c>
      <c r="C1665" s="33"/>
      <c r="D1665" s="216">
        <v>291502</v>
      </c>
      <c r="E1665" s="216" t="s">
        <v>24148</v>
      </c>
    </row>
    <row r="1666" spans="1:5" ht="15.75">
      <c r="A1666" s="216">
        <v>291814</v>
      </c>
      <c r="B1666" s="216" t="s">
        <v>23739</v>
      </c>
      <c r="C1666" s="33"/>
      <c r="D1666" s="216">
        <v>291502</v>
      </c>
      <c r="E1666" s="216" t="s">
        <v>24148</v>
      </c>
    </row>
    <row r="1667" spans="1:5" ht="15.75">
      <c r="A1667" s="216">
        <v>291815</v>
      </c>
      <c r="B1667" s="216" t="s">
        <v>23740</v>
      </c>
      <c r="C1667" s="33"/>
      <c r="D1667" s="216">
        <v>291502</v>
      </c>
      <c r="E1667" s="216" t="s">
        <v>24148</v>
      </c>
    </row>
    <row r="1668" spans="1:5" ht="15.75">
      <c r="A1668" s="216">
        <v>291816</v>
      </c>
      <c r="B1668" s="216" t="s">
        <v>23741</v>
      </c>
      <c r="C1668" s="33"/>
      <c r="D1668" s="216">
        <v>291502</v>
      </c>
      <c r="E1668" s="216" t="s">
        <v>24148</v>
      </c>
    </row>
    <row r="1669" spans="1:5" ht="15.75">
      <c r="A1669" s="216">
        <v>291817</v>
      </c>
      <c r="B1669" s="216" t="s">
        <v>23742</v>
      </c>
      <c r="C1669" s="33"/>
      <c r="D1669" s="216">
        <v>291502</v>
      </c>
      <c r="E1669" s="216" t="s">
        <v>24148</v>
      </c>
    </row>
    <row r="1670" spans="1:5" ht="15.75">
      <c r="A1670" s="216">
        <v>291818</v>
      </c>
      <c r="B1670" s="216" t="s">
        <v>24149</v>
      </c>
      <c r="C1670" s="33"/>
      <c r="D1670" s="216">
        <v>291502</v>
      </c>
      <c r="E1670" s="216" t="s">
        <v>24148</v>
      </c>
    </row>
    <row r="1671" spans="1:5" ht="15.75">
      <c r="A1671" s="85">
        <v>2990</v>
      </c>
      <c r="B1671" s="85" t="s">
        <v>24150</v>
      </c>
      <c r="C1671" s="86"/>
      <c r="D1671" s="62">
        <v>2915</v>
      </c>
      <c r="E1671" s="63" t="s">
        <v>24147</v>
      </c>
    </row>
    <row r="1672" spans="1:5" ht="31.5">
      <c r="A1672" s="206">
        <v>299001</v>
      </c>
      <c r="B1672" s="206" t="s">
        <v>24151</v>
      </c>
      <c r="C1672" s="29"/>
      <c r="D1672" s="216">
        <v>291590</v>
      </c>
      <c r="E1672" s="216" t="s">
        <v>24152</v>
      </c>
    </row>
    <row r="1673" spans="1:5" ht="15.75">
      <c r="A1673" s="206">
        <v>299003</v>
      </c>
      <c r="B1673" s="206" t="s">
        <v>24153</v>
      </c>
      <c r="C1673" s="29"/>
      <c r="D1673" s="216">
        <v>291522</v>
      </c>
      <c r="E1673" s="216" t="s">
        <v>23750</v>
      </c>
    </row>
    <row r="1674" spans="1:5" ht="15.75">
      <c r="A1674" s="206">
        <v>299004</v>
      </c>
      <c r="B1674" s="206" t="s">
        <v>24154</v>
      </c>
      <c r="C1674" s="29"/>
      <c r="D1674" s="216">
        <v>291522</v>
      </c>
      <c r="E1674" s="216" t="s">
        <v>23750</v>
      </c>
    </row>
    <row r="1675" spans="1:5" ht="15.75">
      <c r="A1675" s="206">
        <v>299090</v>
      </c>
      <c r="B1675" s="206" t="s">
        <v>24155</v>
      </c>
      <c r="C1675" s="29"/>
      <c r="D1675" s="216">
        <v>291590</v>
      </c>
      <c r="E1675" s="216" t="s">
        <v>24152</v>
      </c>
    </row>
    <row r="1676" spans="1:5" ht="15.75">
      <c r="A1676" s="89">
        <v>3</v>
      </c>
      <c r="B1676" s="89" t="s">
        <v>24156</v>
      </c>
      <c r="C1676" s="90"/>
      <c r="D1676" s="89">
        <v>3</v>
      </c>
      <c r="E1676" s="89" t="s">
        <v>24156</v>
      </c>
    </row>
    <row r="1677" spans="1:5" ht="15.75">
      <c r="A1677" s="223">
        <v>32</v>
      </c>
      <c r="B1677" s="223" t="s">
        <v>24157</v>
      </c>
      <c r="C1677" s="53"/>
      <c r="D1677" s="223">
        <v>32</v>
      </c>
      <c r="E1677" s="223" t="s">
        <v>24158</v>
      </c>
    </row>
    <row r="1678" spans="1:5" ht="15.75">
      <c r="A1678" s="85">
        <v>3203</v>
      </c>
      <c r="B1678" s="91" t="s">
        <v>24159</v>
      </c>
      <c r="C1678" s="92"/>
      <c r="D1678" s="85">
        <v>3203</v>
      </c>
      <c r="E1678" s="91" t="s">
        <v>24159</v>
      </c>
    </row>
    <row r="1679" spans="1:5" ht="15.75">
      <c r="A1679" s="228">
        <v>320301</v>
      </c>
      <c r="B1679" s="228" t="s">
        <v>23099</v>
      </c>
      <c r="C1679" s="13"/>
      <c r="D1679" s="206">
        <v>320301</v>
      </c>
      <c r="E1679" s="216" t="s">
        <v>23099</v>
      </c>
    </row>
    <row r="1680" spans="1:5" ht="15.75">
      <c r="A1680" s="85">
        <v>3204</v>
      </c>
      <c r="B1680" s="91" t="s">
        <v>24160</v>
      </c>
      <c r="C1680" s="92"/>
      <c r="D1680" s="85">
        <v>3204</v>
      </c>
      <c r="E1680" s="91" t="s">
        <v>24160</v>
      </c>
    </row>
    <row r="1681" spans="1:5" ht="15.75">
      <c r="A1681" s="206">
        <v>320401</v>
      </c>
      <c r="B1681" s="209" t="s">
        <v>24161</v>
      </c>
      <c r="C1681" s="66"/>
      <c r="D1681" s="206">
        <v>320401</v>
      </c>
      <c r="E1681" s="216" t="s">
        <v>24161</v>
      </c>
    </row>
    <row r="1682" spans="1:5" ht="15.75">
      <c r="A1682" s="206">
        <v>320402</v>
      </c>
      <c r="B1682" s="209" t="s">
        <v>24162</v>
      </c>
      <c r="C1682" s="66"/>
      <c r="D1682" s="206">
        <v>320402</v>
      </c>
      <c r="E1682" s="216" t="s">
        <v>24162</v>
      </c>
    </row>
    <row r="1683" spans="1:5" ht="15.75">
      <c r="A1683" s="206">
        <v>320403</v>
      </c>
      <c r="B1683" s="209" t="s">
        <v>24163</v>
      </c>
      <c r="C1683" s="66"/>
      <c r="D1683" s="206">
        <v>320403</v>
      </c>
      <c r="E1683" s="216" t="s">
        <v>24163</v>
      </c>
    </row>
    <row r="1684" spans="1:5" ht="15.75">
      <c r="A1684" s="85">
        <v>3208</v>
      </c>
      <c r="B1684" s="91" t="s">
        <v>24164</v>
      </c>
      <c r="C1684" s="92"/>
      <c r="D1684" s="85">
        <v>3208</v>
      </c>
      <c r="E1684" s="91" t="s">
        <v>24164</v>
      </c>
    </row>
    <row r="1685" spans="1:5" ht="15.75">
      <c r="A1685" s="206">
        <v>320801</v>
      </c>
      <c r="B1685" s="209" t="s">
        <v>24165</v>
      </c>
      <c r="C1685" s="66"/>
      <c r="D1685" s="206">
        <v>320801</v>
      </c>
      <c r="E1685" s="216" t="s">
        <v>24165</v>
      </c>
    </row>
    <row r="1686" spans="1:5" ht="31.5">
      <c r="A1686" s="85">
        <v>3210</v>
      </c>
      <c r="B1686" s="91" t="s">
        <v>24166</v>
      </c>
      <c r="C1686" s="92"/>
      <c r="D1686" s="85">
        <v>3210</v>
      </c>
      <c r="E1686" s="91" t="s">
        <v>24166</v>
      </c>
    </row>
    <row r="1687" spans="1:5" ht="15.75">
      <c r="A1687" s="206">
        <v>321001</v>
      </c>
      <c r="B1687" s="216" t="s">
        <v>24167</v>
      </c>
      <c r="C1687" s="33"/>
      <c r="D1687" s="206">
        <v>321001</v>
      </c>
      <c r="E1687" s="216" t="s">
        <v>24167</v>
      </c>
    </row>
    <row r="1688" spans="1:5" ht="15.75">
      <c r="A1688" s="206">
        <v>321002</v>
      </c>
      <c r="B1688" s="216" t="s">
        <v>24168</v>
      </c>
      <c r="C1688" s="33"/>
      <c r="D1688" s="206">
        <v>321002</v>
      </c>
      <c r="E1688" s="216" t="s">
        <v>24168</v>
      </c>
    </row>
    <row r="1689" spans="1:5" ht="15.75">
      <c r="A1689" s="206">
        <v>321003</v>
      </c>
      <c r="B1689" s="216" t="s">
        <v>24169</v>
      </c>
      <c r="C1689" s="33"/>
      <c r="D1689" s="206">
        <v>321003</v>
      </c>
      <c r="E1689" s="216" t="s">
        <v>24169</v>
      </c>
    </row>
    <row r="1690" spans="1:5" ht="16.5" customHeight="1">
      <c r="A1690" s="206">
        <v>321004</v>
      </c>
      <c r="B1690" s="216" t="s">
        <v>24170</v>
      </c>
      <c r="C1690" s="33"/>
      <c r="D1690" s="206">
        <v>321004</v>
      </c>
      <c r="E1690" s="216" t="s">
        <v>24170</v>
      </c>
    </row>
    <row r="1691" spans="1:5" s="25" customFormat="1" ht="15.75">
      <c r="A1691" s="85">
        <v>3211</v>
      </c>
      <c r="B1691" s="85" t="s">
        <v>24171</v>
      </c>
      <c r="C1691" s="86"/>
      <c r="D1691" s="87">
        <v>3208</v>
      </c>
      <c r="E1691" s="87" t="s">
        <v>24164</v>
      </c>
    </row>
    <row r="1692" spans="1:5" ht="15.75">
      <c r="A1692" s="206">
        <v>321101</v>
      </c>
      <c r="B1692" s="206" t="s">
        <v>24172</v>
      </c>
      <c r="C1692" s="29"/>
      <c r="D1692" s="216">
        <v>320801</v>
      </c>
      <c r="E1692" s="216" t="s">
        <v>24165</v>
      </c>
    </row>
    <row r="1693" spans="1:5" ht="15.75">
      <c r="A1693" s="85">
        <v>3215</v>
      </c>
      <c r="B1693" s="91" t="s">
        <v>24173</v>
      </c>
      <c r="C1693" s="92"/>
      <c r="D1693" s="85">
        <v>3215</v>
      </c>
      <c r="E1693" s="91" t="s">
        <v>24173</v>
      </c>
    </row>
    <row r="1694" spans="1:5" ht="15.75">
      <c r="A1694" s="206">
        <v>321501</v>
      </c>
      <c r="B1694" s="216" t="s">
        <v>24174</v>
      </c>
      <c r="C1694" s="33"/>
      <c r="D1694" s="206">
        <v>321501</v>
      </c>
      <c r="E1694" s="216" t="s">
        <v>24175</v>
      </c>
    </row>
    <row r="1695" spans="1:5" ht="15.75">
      <c r="A1695" s="206">
        <v>321502</v>
      </c>
      <c r="B1695" s="216" t="s">
        <v>24176</v>
      </c>
      <c r="C1695" s="33"/>
      <c r="D1695" s="206">
        <v>321502</v>
      </c>
      <c r="E1695" s="216" t="s">
        <v>24176</v>
      </c>
    </row>
    <row r="1696" spans="1:5" ht="15.75">
      <c r="A1696" s="206">
        <v>321503</v>
      </c>
      <c r="B1696" s="216" t="s">
        <v>24177</v>
      </c>
      <c r="C1696" s="33"/>
      <c r="D1696" s="206">
        <v>321503</v>
      </c>
      <c r="E1696" s="216" t="s">
        <v>24177</v>
      </c>
    </row>
    <row r="1697" spans="1:5" ht="15.75">
      <c r="A1697" s="206">
        <v>321504</v>
      </c>
      <c r="B1697" s="216" t="s">
        <v>24178</v>
      </c>
      <c r="C1697" s="33"/>
      <c r="D1697" s="206">
        <v>321504</v>
      </c>
      <c r="E1697" s="216" t="s">
        <v>24178</v>
      </c>
    </row>
    <row r="1698" spans="1:5" ht="15.75">
      <c r="A1698" s="206">
        <v>321505</v>
      </c>
      <c r="B1698" s="216" t="s">
        <v>24179</v>
      </c>
      <c r="C1698" s="33"/>
      <c r="D1698" s="206">
        <v>321505</v>
      </c>
      <c r="E1698" s="216" t="s">
        <v>24179</v>
      </c>
    </row>
    <row r="1699" spans="1:5" ht="15.75">
      <c r="A1699" s="206">
        <v>321507</v>
      </c>
      <c r="B1699" s="216" t="s">
        <v>24180</v>
      </c>
      <c r="C1699" s="33"/>
      <c r="D1699" s="206">
        <v>321507</v>
      </c>
      <c r="E1699" s="216" t="s">
        <v>24181</v>
      </c>
    </row>
    <row r="1700" spans="1:5" ht="15.75">
      <c r="A1700" s="206">
        <v>321508</v>
      </c>
      <c r="B1700" s="216" t="s">
        <v>24182</v>
      </c>
      <c r="C1700" s="33"/>
      <c r="D1700" s="206">
        <v>321508</v>
      </c>
      <c r="E1700" s="216" t="s">
        <v>24182</v>
      </c>
    </row>
    <row r="1701" spans="1:5" ht="15.75">
      <c r="A1701" s="206">
        <v>321509</v>
      </c>
      <c r="B1701" s="216" t="s">
        <v>24183</v>
      </c>
      <c r="C1701" s="33"/>
      <c r="D1701" s="206">
        <v>321509</v>
      </c>
      <c r="E1701" s="216" t="s">
        <v>24183</v>
      </c>
    </row>
    <row r="1702" spans="1:5" ht="15.75">
      <c r="A1702" s="206">
        <v>321511</v>
      </c>
      <c r="B1702" s="216" t="s">
        <v>24184</v>
      </c>
      <c r="C1702" s="33"/>
      <c r="D1702" s="206">
        <v>321511</v>
      </c>
      <c r="E1702" s="216" t="s">
        <v>24184</v>
      </c>
    </row>
    <row r="1703" spans="1:5" ht="15.75">
      <c r="A1703" s="206">
        <v>321590</v>
      </c>
      <c r="B1703" s="216" t="s">
        <v>24185</v>
      </c>
      <c r="C1703" s="33"/>
      <c r="D1703" s="206">
        <v>321590</v>
      </c>
      <c r="E1703" s="216" t="s">
        <v>24185</v>
      </c>
    </row>
    <row r="1704" spans="1:5" ht="15.75">
      <c r="A1704" s="85">
        <v>3220</v>
      </c>
      <c r="B1704" s="91" t="s">
        <v>24186</v>
      </c>
      <c r="C1704" s="92"/>
      <c r="D1704" s="85">
        <v>3220</v>
      </c>
      <c r="E1704" s="87" t="s">
        <v>24186</v>
      </c>
    </row>
    <row r="1705" spans="1:5" ht="15.75">
      <c r="A1705" s="206">
        <v>322001</v>
      </c>
      <c r="B1705" s="216" t="s">
        <v>24187</v>
      </c>
      <c r="C1705" s="33"/>
      <c r="D1705" s="206">
        <v>322001</v>
      </c>
      <c r="E1705" s="216" t="s">
        <v>24187</v>
      </c>
    </row>
    <row r="1706" spans="1:5" ht="15.75">
      <c r="A1706" s="206">
        <v>322002</v>
      </c>
      <c r="B1706" s="216" t="s">
        <v>24188</v>
      </c>
      <c r="C1706" s="33"/>
      <c r="D1706" s="206">
        <v>322002</v>
      </c>
      <c r="E1706" s="216" t="s">
        <v>24188</v>
      </c>
    </row>
    <row r="1707" spans="1:5" ht="15.75">
      <c r="A1707" s="85">
        <v>3225</v>
      </c>
      <c r="B1707" s="87" t="s">
        <v>24189</v>
      </c>
      <c r="C1707" s="88"/>
      <c r="D1707" s="85">
        <v>3225</v>
      </c>
      <c r="E1707" s="91" t="s">
        <v>24189</v>
      </c>
    </row>
    <row r="1708" spans="1:5" ht="15.75">
      <c r="A1708" s="206">
        <v>322501</v>
      </c>
      <c r="B1708" s="216" t="s">
        <v>24190</v>
      </c>
      <c r="C1708" s="33"/>
      <c r="D1708" s="206">
        <v>322501</v>
      </c>
      <c r="E1708" s="216" t="s">
        <v>24191</v>
      </c>
    </row>
    <row r="1709" spans="1:5" ht="15.75">
      <c r="A1709" s="206">
        <v>322502</v>
      </c>
      <c r="B1709" s="216" t="s">
        <v>24192</v>
      </c>
      <c r="C1709" s="33"/>
      <c r="D1709" s="206">
        <v>322502</v>
      </c>
      <c r="E1709" s="216" t="s">
        <v>24193</v>
      </c>
    </row>
    <row r="1710" spans="1:5" ht="15.75">
      <c r="A1710" s="85">
        <v>3230</v>
      </c>
      <c r="B1710" s="91" t="s">
        <v>24194</v>
      </c>
      <c r="C1710" s="92"/>
      <c r="D1710" s="85">
        <v>3230</v>
      </c>
      <c r="E1710" s="91" t="s">
        <v>24194</v>
      </c>
    </row>
    <row r="1711" spans="1:5" ht="15.75">
      <c r="A1711" s="206">
        <v>323001</v>
      </c>
      <c r="B1711" s="216" t="s">
        <v>24195</v>
      </c>
      <c r="C1711" s="33"/>
      <c r="D1711" s="206">
        <v>323001</v>
      </c>
      <c r="E1711" s="216" t="s">
        <v>24195</v>
      </c>
    </row>
    <row r="1712" spans="1:5" ht="15.75">
      <c r="A1712" s="206">
        <v>323002</v>
      </c>
      <c r="B1712" s="216" t="s">
        <v>24196</v>
      </c>
      <c r="C1712" s="33"/>
      <c r="D1712" s="206">
        <v>323002</v>
      </c>
      <c r="E1712" s="216" t="s">
        <v>24196</v>
      </c>
    </row>
    <row r="1713" spans="1:5" ht="15.75">
      <c r="A1713" s="85">
        <v>3242</v>
      </c>
      <c r="B1713" s="91" t="s">
        <v>24197</v>
      </c>
      <c r="C1713" s="92"/>
      <c r="D1713" s="85">
        <v>3242</v>
      </c>
      <c r="E1713" s="91" t="s">
        <v>24197</v>
      </c>
    </row>
    <row r="1714" spans="1:5" ht="15.75">
      <c r="A1714" s="206">
        <v>324201</v>
      </c>
      <c r="B1714" s="216" t="s">
        <v>24198</v>
      </c>
      <c r="C1714" s="33"/>
      <c r="D1714" s="206">
        <v>324201</v>
      </c>
      <c r="E1714" s="216" t="s">
        <v>24198</v>
      </c>
    </row>
    <row r="1715" spans="1:5" ht="15.75">
      <c r="A1715" s="206">
        <v>324202</v>
      </c>
      <c r="B1715" s="216" t="s">
        <v>24199</v>
      </c>
      <c r="C1715" s="33"/>
      <c r="D1715" s="206">
        <v>324202</v>
      </c>
      <c r="E1715" s="216" t="s">
        <v>24199</v>
      </c>
    </row>
    <row r="1716" spans="1:5" ht="15.75">
      <c r="A1716" s="206">
        <v>324203</v>
      </c>
      <c r="B1716" s="216" t="s">
        <v>24200</v>
      </c>
      <c r="C1716" s="33"/>
      <c r="D1716" s="206">
        <v>324203</v>
      </c>
      <c r="E1716" s="216" t="s">
        <v>24200</v>
      </c>
    </row>
    <row r="1717" spans="1:5" s="39" customFormat="1" ht="31.5">
      <c r="A1717" s="85">
        <v>3268</v>
      </c>
      <c r="B1717" s="85" t="s">
        <v>24201</v>
      </c>
      <c r="C1717" s="86"/>
      <c r="D1717" s="85">
        <v>3258</v>
      </c>
      <c r="E1717" s="85" t="s">
        <v>24202</v>
      </c>
    </row>
    <row r="1718" spans="1:5" s="39" customFormat="1" ht="15.75">
      <c r="A1718" s="206">
        <v>326801</v>
      </c>
      <c r="B1718" s="206" t="s">
        <v>23632</v>
      </c>
      <c r="C1718" s="29"/>
      <c r="D1718" s="206">
        <v>325801</v>
      </c>
      <c r="E1718" s="206" t="s">
        <v>23633</v>
      </c>
    </row>
    <row r="1719" spans="1:5" s="39" customFormat="1" ht="15.75">
      <c r="A1719" s="206">
        <v>326802</v>
      </c>
      <c r="B1719" s="206" t="s">
        <v>23729</v>
      </c>
      <c r="C1719" s="29"/>
      <c r="D1719" s="206">
        <v>325802</v>
      </c>
      <c r="E1719" s="206" t="s">
        <v>24203</v>
      </c>
    </row>
    <row r="1720" spans="1:5" s="39" customFormat="1" ht="15.75">
      <c r="A1720" s="206">
        <v>326803</v>
      </c>
      <c r="B1720" s="206" t="s">
        <v>23730</v>
      </c>
      <c r="C1720" s="29"/>
      <c r="D1720" s="206">
        <v>325804</v>
      </c>
      <c r="E1720" s="206" t="s">
        <v>23297</v>
      </c>
    </row>
    <row r="1721" spans="1:5" s="39" customFormat="1" ht="15.75">
      <c r="A1721" s="206">
        <v>326804</v>
      </c>
      <c r="B1721" s="206" t="s">
        <v>23731</v>
      </c>
      <c r="C1721" s="29"/>
      <c r="D1721" s="206">
        <v>325804</v>
      </c>
      <c r="E1721" s="206" t="s">
        <v>23297</v>
      </c>
    </row>
    <row r="1722" spans="1:5" s="39" customFormat="1" ht="15.75">
      <c r="A1722" s="206">
        <v>326805</v>
      </c>
      <c r="B1722" s="206" t="s">
        <v>23732</v>
      </c>
      <c r="C1722" s="29"/>
      <c r="D1722" s="206">
        <v>325805</v>
      </c>
      <c r="E1722" s="206" t="s">
        <v>23975</v>
      </c>
    </row>
    <row r="1723" spans="1:5" s="39" customFormat="1" ht="15.75">
      <c r="A1723" s="206">
        <v>326806</v>
      </c>
      <c r="B1723" s="206" t="s">
        <v>23733</v>
      </c>
      <c r="C1723" s="29"/>
      <c r="D1723" s="206">
        <v>325806</v>
      </c>
      <c r="E1723" s="206" t="s">
        <v>23637</v>
      </c>
    </row>
    <row r="1724" spans="1:5" s="39" customFormat="1" ht="15.75">
      <c r="A1724" s="206">
        <v>326807</v>
      </c>
      <c r="B1724" s="206" t="s">
        <v>23734</v>
      </c>
      <c r="C1724" s="29"/>
      <c r="D1724" s="206">
        <v>325809</v>
      </c>
      <c r="E1724" s="206" t="s">
        <v>23639</v>
      </c>
    </row>
    <row r="1725" spans="1:5" s="39" customFormat="1" ht="15.75">
      <c r="A1725" s="206">
        <v>326808</v>
      </c>
      <c r="B1725" s="206" t="s">
        <v>23638</v>
      </c>
      <c r="C1725" s="29"/>
      <c r="D1725" s="206">
        <v>325806</v>
      </c>
      <c r="E1725" s="206" t="s">
        <v>23637</v>
      </c>
    </row>
    <row r="1726" spans="1:5" s="39" customFormat="1" ht="15.75">
      <c r="A1726" s="206">
        <v>326809</v>
      </c>
      <c r="B1726" s="206" t="s">
        <v>23735</v>
      </c>
      <c r="C1726" s="29"/>
      <c r="D1726" s="206">
        <v>325805</v>
      </c>
      <c r="E1726" s="206" t="s">
        <v>23975</v>
      </c>
    </row>
    <row r="1727" spans="1:5" s="39" customFormat="1" ht="15.75">
      <c r="A1727" s="206">
        <v>326810</v>
      </c>
      <c r="B1727" s="206" t="s">
        <v>23255</v>
      </c>
      <c r="C1727" s="29"/>
      <c r="D1727" s="206">
        <v>325809</v>
      </c>
      <c r="E1727" s="206" t="s">
        <v>23639</v>
      </c>
    </row>
    <row r="1728" spans="1:5" s="39" customFormat="1" ht="15.75">
      <c r="A1728" s="206">
        <v>326811</v>
      </c>
      <c r="B1728" s="206" t="s">
        <v>24204</v>
      </c>
      <c r="C1728" s="29"/>
      <c r="D1728" s="206">
        <v>325820</v>
      </c>
      <c r="E1728" s="206" t="s">
        <v>24149</v>
      </c>
    </row>
    <row r="1729" spans="1:5" s="39" customFormat="1" ht="15.75">
      <c r="A1729" s="206">
        <v>326812</v>
      </c>
      <c r="B1729" s="206" t="s">
        <v>23737</v>
      </c>
      <c r="C1729" s="29"/>
      <c r="D1729" s="206">
        <v>325814</v>
      </c>
      <c r="E1729" s="206" t="s">
        <v>23781</v>
      </c>
    </row>
    <row r="1730" spans="1:5" s="39" customFormat="1" ht="15.75">
      <c r="A1730" s="206">
        <v>326813</v>
      </c>
      <c r="B1730" s="206" t="s">
        <v>23738</v>
      </c>
      <c r="C1730" s="29"/>
      <c r="D1730" s="206">
        <v>325811</v>
      </c>
      <c r="E1730" s="206" t="s">
        <v>24205</v>
      </c>
    </row>
    <row r="1731" spans="1:5" s="39" customFormat="1" ht="15.75">
      <c r="A1731" s="206">
        <v>326814</v>
      </c>
      <c r="B1731" s="206" t="s">
        <v>23739</v>
      </c>
      <c r="C1731" s="29"/>
      <c r="D1731" s="206">
        <v>325812</v>
      </c>
      <c r="E1731" s="206" t="s">
        <v>24206</v>
      </c>
    </row>
    <row r="1732" spans="1:5" s="39" customFormat="1" ht="15.75">
      <c r="A1732" s="206">
        <v>326815</v>
      </c>
      <c r="B1732" s="206" t="s">
        <v>23740</v>
      </c>
      <c r="C1732" s="29"/>
      <c r="D1732" s="206">
        <v>325813</v>
      </c>
      <c r="E1732" s="206" t="s">
        <v>24207</v>
      </c>
    </row>
    <row r="1733" spans="1:5" s="39" customFormat="1" ht="15.75">
      <c r="A1733" s="206">
        <v>326816</v>
      </c>
      <c r="B1733" s="206" t="s">
        <v>23741</v>
      </c>
      <c r="C1733" s="29"/>
      <c r="D1733" s="206">
        <v>325820</v>
      </c>
      <c r="E1733" s="206" t="s">
        <v>24149</v>
      </c>
    </row>
    <row r="1734" spans="1:5" s="39" customFormat="1" ht="15.75">
      <c r="A1734" s="206">
        <v>326817</v>
      </c>
      <c r="B1734" s="206" t="s">
        <v>23742</v>
      </c>
      <c r="C1734" s="29"/>
      <c r="D1734" s="206">
        <v>325815</v>
      </c>
      <c r="E1734" s="206" t="s">
        <v>24208</v>
      </c>
    </row>
    <row r="1735" spans="1:5" s="39" customFormat="1" ht="15.75">
      <c r="A1735" s="206">
        <v>326818</v>
      </c>
      <c r="B1735" s="206" t="s">
        <v>24149</v>
      </c>
      <c r="C1735" s="29"/>
      <c r="D1735" s="206">
        <v>325820</v>
      </c>
      <c r="E1735" s="206" t="s">
        <v>24149</v>
      </c>
    </row>
    <row r="1736" spans="1:5" s="39" customFormat="1" ht="15.75">
      <c r="A1736" s="240">
        <v>326890</v>
      </c>
      <c r="B1736" s="240" t="s">
        <v>24209</v>
      </c>
      <c r="C1736" s="29"/>
      <c r="D1736" s="206">
        <v>325809</v>
      </c>
      <c r="E1736" s="206" t="s">
        <v>23639</v>
      </c>
    </row>
    <row r="1737" spans="1:5" s="39" customFormat="1" ht="15.75">
      <c r="A1737" s="240"/>
      <c r="B1737" s="240"/>
      <c r="C1737" s="29"/>
      <c r="D1737" s="206">
        <v>325820</v>
      </c>
      <c r="E1737" s="206" t="s">
        <v>24149</v>
      </c>
    </row>
    <row r="1738" spans="1:5" ht="47.25">
      <c r="A1738" s="85">
        <v>3271</v>
      </c>
      <c r="B1738" s="85" t="s">
        <v>24210</v>
      </c>
      <c r="C1738" s="86"/>
      <c r="D1738" s="87">
        <v>3240</v>
      </c>
      <c r="E1738" s="87" t="s">
        <v>24211</v>
      </c>
    </row>
    <row r="1739" spans="1:5" ht="15.75">
      <c r="A1739" s="218">
        <v>327101</v>
      </c>
      <c r="B1739" s="218" t="s">
        <v>23114</v>
      </c>
      <c r="C1739" s="14"/>
      <c r="D1739" s="216">
        <v>324038</v>
      </c>
      <c r="E1739" s="216" t="s">
        <v>24212</v>
      </c>
    </row>
    <row r="1740" spans="1:5" ht="15.75">
      <c r="A1740" s="218">
        <v>327102</v>
      </c>
      <c r="B1740" s="218" t="s">
        <v>23116</v>
      </c>
      <c r="C1740" s="14"/>
      <c r="D1740" s="216">
        <v>324036</v>
      </c>
      <c r="E1740" s="216" t="s">
        <v>24213</v>
      </c>
    </row>
    <row r="1741" spans="1:5" ht="15.75">
      <c r="A1741" s="218">
        <v>327103</v>
      </c>
      <c r="B1741" s="218" t="s">
        <v>23118</v>
      </c>
      <c r="C1741" s="14"/>
      <c r="D1741" s="216">
        <v>324037</v>
      </c>
      <c r="E1741" s="216" t="s">
        <v>24214</v>
      </c>
    </row>
    <row r="1742" spans="1:5" ht="31.5">
      <c r="A1742" s="218">
        <v>327104</v>
      </c>
      <c r="B1742" s="218" t="s">
        <v>23119</v>
      </c>
      <c r="C1742" s="14"/>
      <c r="D1742" s="216">
        <v>324033</v>
      </c>
      <c r="E1742" s="216" t="s">
        <v>24215</v>
      </c>
    </row>
    <row r="1743" spans="1:5" ht="15.75">
      <c r="A1743" s="218">
        <v>327105</v>
      </c>
      <c r="B1743" s="218" t="s">
        <v>23121</v>
      </c>
      <c r="C1743" s="14"/>
      <c r="D1743" s="216">
        <v>324034</v>
      </c>
      <c r="E1743" s="216" t="s">
        <v>24216</v>
      </c>
    </row>
    <row r="1744" spans="1:5" ht="15.75">
      <c r="A1744" s="218">
        <v>327106</v>
      </c>
      <c r="B1744" s="218" t="s">
        <v>23123</v>
      </c>
      <c r="C1744" s="14"/>
      <c r="D1744" s="216">
        <v>324035</v>
      </c>
      <c r="E1744" s="216" t="s">
        <v>24217</v>
      </c>
    </row>
    <row r="1745" spans="1:5" ht="31.5">
      <c r="A1745" s="218">
        <v>327190</v>
      </c>
      <c r="B1745" s="218" t="s">
        <v>24218</v>
      </c>
      <c r="C1745" s="14"/>
      <c r="D1745" s="216">
        <v>324077</v>
      </c>
      <c r="E1745" s="216" t="s">
        <v>23639</v>
      </c>
    </row>
    <row r="1746" spans="1:5" ht="31.5">
      <c r="A1746" s="85">
        <v>3272</v>
      </c>
      <c r="B1746" s="85" t="s">
        <v>24219</v>
      </c>
      <c r="C1746" s="86"/>
      <c r="D1746" s="87">
        <v>3240</v>
      </c>
      <c r="E1746" s="87" t="s">
        <v>24211</v>
      </c>
    </row>
    <row r="1747" spans="1:5" ht="15.75">
      <c r="A1747" s="206">
        <v>327201</v>
      </c>
      <c r="B1747" s="206" t="s">
        <v>24220</v>
      </c>
      <c r="C1747" s="29"/>
      <c r="D1747" s="216">
        <v>324077</v>
      </c>
      <c r="E1747" s="216" t="s">
        <v>23639</v>
      </c>
    </row>
    <row r="1748" spans="1:5" s="39" customFormat="1" ht="31.5">
      <c r="A1748" s="85">
        <v>3273</v>
      </c>
      <c r="B1748" s="85" t="s">
        <v>24221</v>
      </c>
      <c r="C1748" s="86"/>
      <c r="D1748" s="62">
        <v>3243</v>
      </c>
      <c r="E1748" s="62" t="s">
        <v>24222</v>
      </c>
    </row>
    <row r="1749" spans="1:5" s="39" customFormat="1" ht="31.5">
      <c r="A1749" s="240">
        <v>327301</v>
      </c>
      <c r="B1749" s="240" t="s">
        <v>24223</v>
      </c>
      <c r="C1749" s="29"/>
      <c r="D1749" s="49">
        <v>324331</v>
      </c>
      <c r="E1749" s="17" t="s">
        <v>24215</v>
      </c>
    </row>
    <row r="1750" spans="1:5" s="39" customFormat="1" ht="15.75">
      <c r="A1750" s="240"/>
      <c r="B1750" s="240"/>
      <c r="C1750" s="29"/>
      <c r="D1750" s="49">
        <v>324332</v>
      </c>
      <c r="E1750" s="17" t="s">
        <v>24216</v>
      </c>
    </row>
    <row r="1751" spans="1:5" s="39" customFormat="1" ht="15.75">
      <c r="A1751" s="240"/>
      <c r="B1751" s="240"/>
      <c r="C1751" s="29"/>
      <c r="D1751" s="49">
        <v>324333</v>
      </c>
      <c r="E1751" s="17" t="s">
        <v>24217</v>
      </c>
    </row>
    <row r="1752" spans="1:5" s="39" customFormat="1" ht="15.75">
      <c r="A1752" s="240"/>
      <c r="B1752" s="240"/>
      <c r="C1752" s="29"/>
      <c r="D1752" s="49">
        <v>324334</v>
      </c>
      <c r="E1752" s="17" t="s">
        <v>24213</v>
      </c>
    </row>
    <row r="1753" spans="1:5" s="39" customFormat="1" ht="15.75">
      <c r="A1753" s="240"/>
      <c r="B1753" s="240"/>
      <c r="C1753" s="29"/>
      <c r="D1753" s="49">
        <v>324335</v>
      </c>
      <c r="E1753" s="17" t="s">
        <v>24214</v>
      </c>
    </row>
    <row r="1754" spans="1:5" ht="31.5">
      <c r="A1754" s="85">
        <v>3277</v>
      </c>
      <c r="B1754" s="85" t="s">
        <v>24224</v>
      </c>
      <c r="C1754" s="86"/>
      <c r="D1754" s="87">
        <v>3240</v>
      </c>
      <c r="E1754" s="87" t="s">
        <v>24211</v>
      </c>
    </row>
    <row r="1755" spans="1:5" ht="15.75">
      <c r="A1755" s="211">
        <v>327701</v>
      </c>
      <c r="B1755" s="218" t="s">
        <v>23248</v>
      </c>
      <c r="C1755" s="14"/>
      <c r="D1755" s="216">
        <v>324052</v>
      </c>
      <c r="E1755" s="216" t="s">
        <v>23610</v>
      </c>
    </row>
    <row r="1756" spans="1:5" ht="15.75">
      <c r="A1756" s="211">
        <v>327702</v>
      </c>
      <c r="B1756" s="218" t="s">
        <v>23617</v>
      </c>
      <c r="C1756" s="14"/>
      <c r="D1756" s="216">
        <v>324053</v>
      </c>
      <c r="E1756" s="216" t="s">
        <v>23467</v>
      </c>
    </row>
    <row r="1757" spans="1:5" ht="15.75">
      <c r="A1757" s="211">
        <v>327703</v>
      </c>
      <c r="B1757" s="218" t="s">
        <v>23614</v>
      </c>
      <c r="C1757" s="14"/>
      <c r="D1757" s="216">
        <v>324054</v>
      </c>
      <c r="E1757" s="216" t="s">
        <v>23607</v>
      </c>
    </row>
    <row r="1758" spans="1:5" ht="15.75">
      <c r="A1758" s="211">
        <v>327704</v>
      </c>
      <c r="B1758" s="218" t="s">
        <v>23611</v>
      </c>
      <c r="C1758" s="14"/>
      <c r="D1758" s="216">
        <v>324077</v>
      </c>
      <c r="E1758" s="216" t="s">
        <v>23639</v>
      </c>
    </row>
    <row r="1759" spans="1:5" ht="15.75">
      <c r="A1759" s="211">
        <v>327705</v>
      </c>
      <c r="B1759" s="218" t="s">
        <v>23612</v>
      </c>
      <c r="C1759" s="14"/>
      <c r="D1759" s="216">
        <v>324077</v>
      </c>
      <c r="E1759" s="216" t="s">
        <v>23639</v>
      </c>
    </row>
    <row r="1760" spans="1:5" ht="15.75">
      <c r="A1760" s="211">
        <v>327706</v>
      </c>
      <c r="B1760" s="218" t="s">
        <v>23615</v>
      </c>
      <c r="C1760" s="14"/>
      <c r="D1760" s="216">
        <v>324077</v>
      </c>
      <c r="E1760" s="216" t="s">
        <v>23639</v>
      </c>
    </row>
    <row r="1761" spans="1:5" ht="15.75">
      <c r="A1761" s="211">
        <v>327707</v>
      </c>
      <c r="B1761" s="218" t="s">
        <v>23454</v>
      </c>
      <c r="C1761" s="14"/>
      <c r="D1761" s="216">
        <v>324062</v>
      </c>
      <c r="E1761" s="216" t="s">
        <v>23454</v>
      </c>
    </row>
    <row r="1762" spans="1:5" ht="15.75">
      <c r="A1762" s="211">
        <v>327708</v>
      </c>
      <c r="B1762" s="218" t="s">
        <v>23618</v>
      </c>
      <c r="C1762" s="14"/>
      <c r="D1762" s="216">
        <v>324064</v>
      </c>
      <c r="E1762" s="216" t="s">
        <v>23455</v>
      </c>
    </row>
    <row r="1763" spans="1:5" ht="15.75">
      <c r="A1763" s="211">
        <v>327709</v>
      </c>
      <c r="B1763" s="218" t="s">
        <v>23619</v>
      </c>
      <c r="C1763" s="14"/>
      <c r="D1763" s="216">
        <v>324065</v>
      </c>
      <c r="E1763" s="216" t="s">
        <v>23456</v>
      </c>
    </row>
    <row r="1764" spans="1:5" ht="15.75">
      <c r="A1764" s="211">
        <v>327710</v>
      </c>
      <c r="B1764" s="218" t="s">
        <v>23620</v>
      </c>
      <c r="C1764" s="14"/>
      <c r="D1764" s="216">
        <v>324066</v>
      </c>
      <c r="E1764" s="216" t="s">
        <v>23459</v>
      </c>
    </row>
    <row r="1765" spans="1:5" ht="15.75">
      <c r="A1765" s="211">
        <v>327711</v>
      </c>
      <c r="B1765" s="218" t="s">
        <v>23460</v>
      </c>
      <c r="C1765" s="14"/>
      <c r="D1765" s="216">
        <v>324067</v>
      </c>
      <c r="E1765" s="216" t="s">
        <v>23460</v>
      </c>
    </row>
    <row r="1766" spans="1:5" ht="15.75">
      <c r="A1766" s="211">
        <v>327712</v>
      </c>
      <c r="B1766" s="218" t="s">
        <v>23621</v>
      </c>
      <c r="C1766" s="14"/>
      <c r="D1766" s="216">
        <v>324068</v>
      </c>
      <c r="E1766" s="216" t="s">
        <v>24225</v>
      </c>
    </row>
    <row r="1767" spans="1:5" ht="15.75">
      <c r="A1767" s="211">
        <v>327713</v>
      </c>
      <c r="B1767" s="218" t="s">
        <v>23622</v>
      </c>
      <c r="C1767" s="14"/>
      <c r="D1767" s="216">
        <v>324069</v>
      </c>
      <c r="E1767" s="216" t="s">
        <v>23383</v>
      </c>
    </row>
    <row r="1768" spans="1:5" ht="15.75">
      <c r="A1768" s="211">
        <v>327714</v>
      </c>
      <c r="B1768" s="218" t="s">
        <v>23623</v>
      </c>
      <c r="C1768" s="14"/>
      <c r="D1768" s="216">
        <v>324070</v>
      </c>
      <c r="E1768" s="216" t="s">
        <v>23462</v>
      </c>
    </row>
    <row r="1769" spans="1:5" ht="15.75">
      <c r="A1769" s="211">
        <v>327715</v>
      </c>
      <c r="B1769" s="218" t="s">
        <v>23461</v>
      </c>
      <c r="C1769" s="14"/>
      <c r="D1769" s="216">
        <v>324071</v>
      </c>
      <c r="E1769" s="216" t="s">
        <v>23461</v>
      </c>
    </row>
    <row r="1770" spans="1:5" ht="31.5">
      <c r="A1770" s="85">
        <v>3278</v>
      </c>
      <c r="B1770" s="91" t="s">
        <v>24226</v>
      </c>
      <c r="C1770" s="92"/>
      <c r="D1770" s="62">
        <v>3225</v>
      </c>
      <c r="E1770" s="63" t="s">
        <v>24189</v>
      </c>
    </row>
    <row r="1771" spans="1:5" ht="15.75">
      <c r="A1771" s="240">
        <v>327801</v>
      </c>
      <c r="B1771" s="241" t="s">
        <v>23697</v>
      </c>
      <c r="C1771" s="33"/>
      <c r="D1771" s="216">
        <v>322501</v>
      </c>
      <c r="E1771" s="216" t="s">
        <v>24191</v>
      </c>
    </row>
    <row r="1772" spans="1:5" ht="15.75">
      <c r="A1772" s="240"/>
      <c r="B1772" s="241"/>
      <c r="C1772" s="33"/>
      <c r="D1772" s="216">
        <v>322502</v>
      </c>
      <c r="E1772" s="216" t="s">
        <v>24193</v>
      </c>
    </row>
    <row r="1773" spans="1:5" ht="15.75">
      <c r="A1773" s="240">
        <v>327802</v>
      </c>
      <c r="B1773" s="241" t="s">
        <v>23699</v>
      </c>
      <c r="C1773" s="33"/>
      <c r="D1773" s="216">
        <v>322501</v>
      </c>
      <c r="E1773" s="216" t="s">
        <v>24191</v>
      </c>
    </row>
    <row r="1774" spans="1:5" ht="15.75">
      <c r="A1774" s="240"/>
      <c r="B1774" s="241"/>
      <c r="C1774" s="33"/>
      <c r="D1774" s="216">
        <v>322502</v>
      </c>
      <c r="E1774" s="216" t="s">
        <v>24193</v>
      </c>
    </row>
    <row r="1775" spans="1:5" ht="15.75">
      <c r="A1775" s="240">
        <v>327803</v>
      </c>
      <c r="B1775" s="241" t="s">
        <v>23700</v>
      </c>
      <c r="C1775" s="33"/>
      <c r="D1775" s="216">
        <v>322501</v>
      </c>
      <c r="E1775" s="216" t="s">
        <v>24191</v>
      </c>
    </row>
    <row r="1776" spans="1:5" ht="15.75">
      <c r="A1776" s="240"/>
      <c r="B1776" s="241"/>
      <c r="C1776" s="33"/>
      <c r="D1776" s="216">
        <v>322502</v>
      </c>
      <c r="E1776" s="216" t="s">
        <v>24193</v>
      </c>
    </row>
    <row r="1777" spans="1:5" ht="15.75">
      <c r="A1777" s="240">
        <v>327804</v>
      </c>
      <c r="B1777" s="241" t="s">
        <v>23701</v>
      </c>
      <c r="C1777" s="33"/>
      <c r="D1777" s="216">
        <v>322501</v>
      </c>
      <c r="E1777" s="216" t="s">
        <v>24191</v>
      </c>
    </row>
    <row r="1778" spans="1:5" ht="15.75">
      <c r="A1778" s="240"/>
      <c r="B1778" s="241"/>
      <c r="C1778" s="33"/>
      <c r="D1778" s="216">
        <v>322502</v>
      </c>
      <c r="E1778" s="216" t="s">
        <v>24193</v>
      </c>
    </row>
    <row r="1779" spans="1:5" ht="15.75">
      <c r="A1779" s="240">
        <v>327805</v>
      </c>
      <c r="B1779" s="241" t="s">
        <v>23702</v>
      </c>
      <c r="C1779" s="33"/>
      <c r="D1779" s="216">
        <v>322501</v>
      </c>
      <c r="E1779" s="216" t="s">
        <v>24191</v>
      </c>
    </row>
    <row r="1780" spans="1:5" ht="15.75">
      <c r="A1780" s="240"/>
      <c r="B1780" s="241"/>
      <c r="C1780" s="33"/>
      <c r="D1780" s="216">
        <v>322502</v>
      </c>
      <c r="E1780" s="216" t="s">
        <v>24193</v>
      </c>
    </row>
    <row r="1781" spans="1:5" ht="15.75">
      <c r="A1781" s="240">
        <v>327807</v>
      </c>
      <c r="B1781" s="241" t="s">
        <v>23703</v>
      </c>
      <c r="C1781" s="33"/>
      <c r="D1781" s="216">
        <v>322501</v>
      </c>
      <c r="E1781" s="216" t="s">
        <v>24191</v>
      </c>
    </row>
    <row r="1782" spans="1:5" ht="15.75">
      <c r="A1782" s="240"/>
      <c r="B1782" s="241"/>
      <c r="C1782" s="33"/>
      <c r="D1782" s="216">
        <v>322502</v>
      </c>
      <c r="E1782" s="216" t="s">
        <v>24193</v>
      </c>
    </row>
    <row r="1783" spans="1:5" ht="15.75">
      <c r="A1783" s="240">
        <v>327808</v>
      </c>
      <c r="B1783" s="241" t="s">
        <v>23704</v>
      </c>
      <c r="C1783" s="33"/>
      <c r="D1783" s="216">
        <v>322501</v>
      </c>
      <c r="E1783" s="216" t="s">
        <v>24191</v>
      </c>
    </row>
    <row r="1784" spans="1:5" ht="15.75">
      <c r="A1784" s="240"/>
      <c r="B1784" s="241"/>
      <c r="C1784" s="33"/>
      <c r="D1784" s="216">
        <v>322502</v>
      </c>
      <c r="E1784" s="216" t="s">
        <v>24193</v>
      </c>
    </row>
    <row r="1785" spans="1:5" ht="15.75">
      <c r="A1785" s="240">
        <v>327809</v>
      </c>
      <c r="B1785" s="241" t="s">
        <v>23706</v>
      </c>
      <c r="C1785" s="33"/>
      <c r="D1785" s="216">
        <v>322501</v>
      </c>
      <c r="E1785" s="216" t="s">
        <v>24191</v>
      </c>
    </row>
    <row r="1786" spans="1:5" ht="15.75">
      <c r="A1786" s="240"/>
      <c r="B1786" s="241"/>
      <c r="C1786" s="33"/>
      <c r="D1786" s="216">
        <v>322502</v>
      </c>
      <c r="E1786" s="216" t="s">
        <v>24193</v>
      </c>
    </row>
    <row r="1787" spans="1:5" ht="15.75">
      <c r="A1787" s="240">
        <v>327810</v>
      </c>
      <c r="B1787" s="241" t="s">
        <v>23707</v>
      </c>
      <c r="C1787" s="33"/>
      <c r="D1787" s="216">
        <v>322501</v>
      </c>
      <c r="E1787" s="216" t="s">
        <v>24191</v>
      </c>
    </row>
    <row r="1788" spans="1:5" ht="15.75">
      <c r="A1788" s="240"/>
      <c r="B1788" s="241"/>
      <c r="C1788" s="33"/>
      <c r="D1788" s="216">
        <v>322502</v>
      </c>
      <c r="E1788" s="216" t="s">
        <v>24193</v>
      </c>
    </row>
    <row r="1789" spans="1:5" ht="15.75">
      <c r="A1789" s="240">
        <v>327890</v>
      </c>
      <c r="B1789" s="241" t="s">
        <v>23708</v>
      </c>
      <c r="C1789" s="33"/>
      <c r="D1789" s="216">
        <v>322501</v>
      </c>
      <c r="E1789" s="216" t="s">
        <v>24191</v>
      </c>
    </row>
    <row r="1790" spans="1:5" ht="15.75">
      <c r="A1790" s="240"/>
      <c r="B1790" s="241"/>
      <c r="C1790" s="33"/>
      <c r="D1790" s="216">
        <v>322502</v>
      </c>
      <c r="E1790" s="216" t="s">
        <v>24193</v>
      </c>
    </row>
    <row r="1791" spans="1:5" ht="31.5">
      <c r="A1791" s="85">
        <v>3279</v>
      </c>
      <c r="B1791" s="91" t="s">
        <v>24227</v>
      </c>
      <c r="C1791" s="92"/>
      <c r="D1791" s="62">
        <v>3225</v>
      </c>
      <c r="E1791" s="63" t="s">
        <v>24189</v>
      </c>
    </row>
    <row r="1792" spans="1:5" ht="15.75" customHeight="1">
      <c r="A1792" s="240">
        <v>327901</v>
      </c>
      <c r="B1792" s="241" t="s">
        <v>24228</v>
      </c>
      <c r="C1792" s="33"/>
      <c r="D1792" s="216">
        <v>322501</v>
      </c>
      <c r="E1792" s="216" t="s">
        <v>24191</v>
      </c>
    </row>
    <row r="1793" spans="1:5" ht="15.75">
      <c r="A1793" s="240"/>
      <c r="B1793" s="241"/>
      <c r="C1793" s="33"/>
      <c r="D1793" s="216">
        <v>322502</v>
      </c>
      <c r="E1793" s="216" t="s">
        <v>24193</v>
      </c>
    </row>
    <row r="1794" spans="1:5" ht="31.5">
      <c r="A1794" s="85">
        <v>3280</v>
      </c>
      <c r="B1794" s="85" t="s">
        <v>24229</v>
      </c>
      <c r="C1794" s="86"/>
      <c r="D1794" s="62">
        <v>3225</v>
      </c>
      <c r="E1794" s="63" t="s">
        <v>24189</v>
      </c>
    </row>
    <row r="1795" spans="1:5" ht="15.75">
      <c r="A1795" s="240">
        <v>328001</v>
      </c>
      <c r="B1795" s="240" t="s">
        <v>24230</v>
      </c>
      <c r="C1795" s="86"/>
      <c r="D1795" s="216">
        <v>322501</v>
      </c>
      <c r="E1795" s="216" t="s">
        <v>24191</v>
      </c>
    </row>
    <row r="1796" spans="1:5" ht="15.75" customHeight="1">
      <c r="A1796" s="240"/>
      <c r="B1796" s="240"/>
      <c r="C1796" s="29"/>
      <c r="D1796" s="216">
        <v>322502</v>
      </c>
      <c r="E1796" s="216" t="s">
        <v>24193</v>
      </c>
    </row>
    <row r="1797" spans="1:5" s="25" customFormat="1" ht="31.5">
      <c r="A1797" s="85">
        <v>3281</v>
      </c>
      <c r="B1797" s="85" t="s">
        <v>24231</v>
      </c>
      <c r="C1797" s="86"/>
      <c r="D1797" s="87">
        <v>3240</v>
      </c>
      <c r="E1797" s="87" t="s">
        <v>24211</v>
      </c>
    </row>
    <row r="1798" spans="1:5" ht="15.75">
      <c r="A1798" s="206">
        <v>328101</v>
      </c>
      <c r="B1798" s="206" t="s">
        <v>24232</v>
      </c>
      <c r="C1798" s="29"/>
      <c r="D1798" s="216">
        <v>324077</v>
      </c>
      <c r="E1798" s="216" t="s">
        <v>23639</v>
      </c>
    </row>
    <row r="1799" spans="1:5" ht="15.75">
      <c r="A1799" s="93">
        <v>4</v>
      </c>
      <c r="B1799" s="93" t="s">
        <v>24233</v>
      </c>
      <c r="C1799" s="94"/>
      <c r="D1799" s="95">
        <v>4</v>
      </c>
      <c r="E1799" s="93" t="s">
        <v>24233</v>
      </c>
    </row>
    <row r="1800" spans="1:5" ht="15.75">
      <c r="A1800" s="96">
        <v>41</v>
      </c>
      <c r="B1800" s="96" t="s">
        <v>24234</v>
      </c>
      <c r="C1800" s="97"/>
      <c r="D1800" s="96">
        <v>41</v>
      </c>
      <c r="E1800" s="96" t="s">
        <v>24234</v>
      </c>
    </row>
    <row r="1801" spans="1:5" ht="15.75">
      <c r="A1801" s="85">
        <v>4110</v>
      </c>
      <c r="B1801" s="85" t="s">
        <v>24235</v>
      </c>
      <c r="C1801" s="86"/>
      <c r="D1801" s="85">
        <v>4110</v>
      </c>
      <c r="E1801" s="85" t="s">
        <v>24235</v>
      </c>
    </row>
    <row r="1802" spans="1:5" ht="15.75">
      <c r="A1802" s="206">
        <v>411002</v>
      </c>
      <c r="B1802" s="206" t="s">
        <v>23181</v>
      </c>
      <c r="C1802" s="29"/>
      <c r="D1802" s="206">
        <v>411002</v>
      </c>
      <c r="E1802" s="206" t="s">
        <v>23181</v>
      </c>
    </row>
    <row r="1803" spans="1:5" ht="15.75">
      <c r="A1803" s="206">
        <v>411004</v>
      </c>
      <c r="B1803" s="206" t="s">
        <v>23182</v>
      </c>
      <c r="C1803" s="29"/>
      <c r="D1803" s="206">
        <v>411004</v>
      </c>
      <c r="E1803" s="206" t="s">
        <v>23182</v>
      </c>
    </row>
    <row r="1804" spans="1:5" ht="15.75">
      <c r="A1804" s="210">
        <v>411051</v>
      </c>
      <c r="B1804" s="206" t="s">
        <v>24236</v>
      </c>
      <c r="C1804" s="29"/>
      <c r="D1804" s="210">
        <v>411051</v>
      </c>
      <c r="E1804" s="210" t="s">
        <v>23184</v>
      </c>
    </row>
    <row r="1805" spans="1:5" ht="15.75">
      <c r="A1805" s="98">
        <v>4195</v>
      </c>
      <c r="B1805" s="99" t="s">
        <v>24237</v>
      </c>
      <c r="C1805" s="100"/>
      <c r="D1805" s="98">
        <v>4195</v>
      </c>
      <c r="E1805" s="99" t="s">
        <v>24237</v>
      </c>
    </row>
    <row r="1806" spans="1:5" ht="15.75">
      <c r="A1806" s="206">
        <v>419502</v>
      </c>
      <c r="B1806" s="206" t="s">
        <v>24238</v>
      </c>
      <c r="C1806" s="29"/>
      <c r="D1806" s="206">
        <v>419502</v>
      </c>
      <c r="E1806" s="206" t="s">
        <v>24238</v>
      </c>
    </row>
    <row r="1807" spans="1:5" ht="15.75">
      <c r="A1807" s="96">
        <v>42</v>
      </c>
      <c r="B1807" s="96" t="s">
        <v>23185</v>
      </c>
      <c r="C1807" s="97"/>
      <c r="D1807" s="96">
        <v>42</v>
      </c>
      <c r="E1807" s="96" t="s">
        <v>23185</v>
      </c>
    </row>
    <row r="1808" spans="1:5" ht="31.5">
      <c r="A1808" s="101">
        <v>4201</v>
      </c>
      <c r="B1808" s="101" t="s">
        <v>24239</v>
      </c>
      <c r="C1808" s="102"/>
      <c r="D1808" s="101">
        <v>4201</v>
      </c>
      <c r="E1808" s="101" t="s">
        <v>24239</v>
      </c>
    </row>
    <row r="1809" spans="1:5" ht="15.75">
      <c r="A1809" s="210">
        <v>420101</v>
      </c>
      <c r="B1809" s="210" t="s">
        <v>24240</v>
      </c>
      <c r="C1809" s="103"/>
      <c r="D1809" s="210">
        <v>420101</v>
      </c>
      <c r="E1809" s="210" t="s">
        <v>24240</v>
      </c>
    </row>
    <row r="1810" spans="1:5" ht="15.75">
      <c r="A1810" s="210">
        <v>420102</v>
      </c>
      <c r="B1810" s="210" t="s">
        <v>24241</v>
      </c>
      <c r="C1810" s="103"/>
      <c r="D1810" s="210">
        <v>420102</v>
      </c>
      <c r="E1810" s="210" t="s">
        <v>24241</v>
      </c>
    </row>
    <row r="1811" spans="1:5" ht="15.75">
      <c r="A1811" s="210">
        <v>420103</v>
      </c>
      <c r="B1811" s="210" t="s">
        <v>24242</v>
      </c>
      <c r="C1811" s="103"/>
      <c r="D1811" s="210">
        <v>420103</v>
      </c>
      <c r="E1811" s="210" t="s">
        <v>24242</v>
      </c>
    </row>
    <row r="1812" spans="1:5" ht="15.75">
      <c r="A1812" s="210">
        <v>420104</v>
      </c>
      <c r="B1812" s="210" t="s">
        <v>23467</v>
      </c>
      <c r="C1812" s="103"/>
      <c r="D1812" s="210">
        <v>420104</v>
      </c>
      <c r="E1812" s="210" t="s">
        <v>23467</v>
      </c>
    </row>
    <row r="1813" spans="1:5" ht="15.75">
      <c r="A1813" s="210">
        <v>420105</v>
      </c>
      <c r="B1813" s="210" t="s">
        <v>24243</v>
      </c>
      <c r="C1813" s="103"/>
      <c r="D1813" s="210">
        <v>420105</v>
      </c>
      <c r="E1813" s="210" t="s">
        <v>24243</v>
      </c>
    </row>
    <row r="1814" spans="1:5" ht="15.75">
      <c r="A1814" s="210">
        <v>420106</v>
      </c>
      <c r="B1814" s="210" t="s">
        <v>24244</v>
      </c>
      <c r="C1814" s="103"/>
      <c r="D1814" s="210">
        <v>420106</v>
      </c>
      <c r="E1814" s="210" t="s">
        <v>24244</v>
      </c>
    </row>
    <row r="1815" spans="1:5" ht="15.75">
      <c r="A1815" s="210">
        <v>420190</v>
      </c>
      <c r="B1815" s="210" t="s">
        <v>24245</v>
      </c>
      <c r="C1815" s="103"/>
      <c r="D1815" s="210">
        <v>420190</v>
      </c>
      <c r="E1815" s="210" t="s">
        <v>24245</v>
      </c>
    </row>
    <row r="1816" spans="1:5" ht="15.75">
      <c r="A1816" s="101">
        <v>4202</v>
      </c>
      <c r="B1816" s="101" t="s">
        <v>24246</v>
      </c>
      <c r="C1816" s="102"/>
      <c r="D1816" s="101">
        <v>4202</v>
      </c>
      <c r="E1816" s="101" t="s">
        <v>24246</v>
      </c>
    </row>
    <row r="1817" spans="1:5" ht="15.75">
      <c r="A1817" s="210">
        <v>420202</v>
      </c>
      <c r="B1817" s="210" t="s">
        <v>23377</v>
      </c>
      <c r="C1817" s="103"/>
      <c r="D1817" s="210">
        <v>420202</v>
      </c>
      <c r="E1817" s="210" t="s">
        <v>23377</v>
      </c>
    </row>
    <row r="1818" spans="1:5" ht="15.75">
      <c r="A1818" s="206">
        <v>420203</v>
      </c>
      <c r="B1818" s="206" t="s">
        <v>23378</v>
      </c>
      <c r="C1818" s="29"/>
      <c r="D1818" s="206">
        <v>420203</v>
      </c>
      <c r="E1818" s="206" t="s">
        <v>23378</v>
      </c>
    </row>
    <row r="1819" spans="1:5" ht="15.75">
      <c r="A1819" s="206">
        <v>420290</v>
      </c>
      <c r="B1819" s="206" t="s">
        <v>24247</v>
      </c>
      <c r="C1819" s="29"/>
      <c r="D1819" s="206">
        <v>420290</v>
      </c>
      <c r="E1819" s="206" t="s">
        <v>24247</v>
      </c>
    </row>
    <row r="1820" spans="1:5" ht="15.75">
      <c r="A1820" s="101">
        <v>4204</v>
      </c>
      <c r="B1820" s="101" t="s">
        <v>24248</v>
      </c>
      <c r="C1820" s="102"/>
      <c r="D1820" s="101">
        <v>4204</v>
      </c>
      <c r="E1820" s="101" t="s">
        <v>24248</v>
      </c>
    </row>
    <row r="1821" spans="1:5" ht="15.75">
      <c r="A1821" s="210">
        <v>420401</v>
      </c>
      <c r="B1821" s="210" t="s">
        <v>23375</v>
      </c>
      <c r="C1821" s="103"/>
      <c r="D1821" s="210">
        <v>420401</v>
      </c>
      <c r="E1821" s="210" t="s">
        <v>23375</v>
      </c>
    </row>
    <row r="1822" spans="1:5" ht="15.75">
      <c r="A1822" s="206">
        <v>420402</v>
      </c>
      <c r="B1822" s="206" t="s">
        <v>24249</v>
      </c>
      <c r="C1822" s="29"/>
      <c r="D1822" s="210">
        <v>420402</v>
      </c>
      <c r="E1822" s="210" t="s">
        <v>24249</v>
      </c>
    </row>
    <row r="1823" spans="1:5" ht="15.75">
      <c r="A1823" s="210">
        <v>420413</v>
      </c>
      <c r="B1823" s="210" t="s">
        <v>23379</v>
      </c>
      <c r="C1823" s="103"/>
      <c r="D1823" s="210">
        <v>420413</v>
      </c>
      <c r="E1823" s="210" t="s">
        <v>23379</v>
      </c>
    </row>
    <row r="1824" spans="1:5" ht="15.75">
      <c r="A1824" s="210">
        <v>420416</v>
      </c>
      <c r="B1824" s="210" t="s">
        <v>23186</v>
      </c>
      <c r="C1824" s="103"/>
      <c r="D1824" s="210">
        <v>420416</v>
      </c>
      <c r="E1824" s="210" t="s">
        <v>23186</v>
      </c>
    </row>
    <row r="1825" spans="1:5" ht="15.75">
      <c r="A1825" s="101">
        <v>4210</v>
      </c>
      <c r="B1825" s="101" t="s">
        <v>24250</v>
      </c>
      <c r="C1825" s="102"/>
      <c r="D1825" s="101">
        <v>4210</v>
      </c>
      <c r="E1825" s="101" t="s">
        <v>24250</v>
      </c>
    </row>
    <row r="1826" spans="1:5" ht="15.75">
      <c r="A1826" s="210">
        <v>421002</v>
      </c>
      <c r="B1826" s="210" t="s">
        <v>23610</v>
      </c>
      <c r="C1826" s="103"/>
      <c r="D1826" s="210">
        <v>421002</v>
      </c>
      <c r="E1826" s="210" t="s">
        <v>23610</v>
      </c>
    </row>
    <row r="1827" spans="1:5" ht="15.75">
      <c r="A1827" s="210">
        <v>421004</v>
      </c>
      <c r="B1827" s="210" t="s">
        <v>23375</v>
      </c>
      <c r="C1827" s="103"/>
      <c r="D1827" s="210">
        <v>421004</v>
      </c>
      <c r="E1827" s="210" t="s">
        <v>23375</v>
      </c>
    </row>
    <row r="1828" spans="1:5" ht="15.75">
      <c r="A1828" s="210">
        <v>421010</v>
      </c>
      <c r="B1828" s="210" t="s">
        <v>23374</v>
      </c>
      <c r="C1828" s="103"/>
      <c r="D1828" s="210">
        <v>421010</v>
      </c>
      <c r="E1828" s="210" t="s">
        <v>23374</v>
      </c>
    </row>
    <row r="1829" spans="1:5" ht="15.75">
      <c r="A1829" s="210">
        <v>421012</v>
      </c>
      <c r="B1829" s="210" t="s">
        <v>23467</v>
      </c>
      <c r="C1829" s="103"/>
      <c r="D1829" s="210">
        <v>421012</v>
      </c>
      <c r="E1829" s="210" t="s">
        <v>23467</v>
      </c>
    </row>
    <row r="1830" spans="1:5" ht="15.75">
      <c r="A1830" s="210">
        <v>421022</v>
      </c>
      <c r="B1830" s="210" t="s">
        <v>23377</v>
      </c>
      <c r="C1830" s="103"/>
      <c r="D1830" s="210">
        <v>421022</v>
      </c>
      <c r="E1830" s="210" t="s">
        <v>23377</v>
      </c>
    </row>
    <row r="1831" spans="1:5" ht="15.75">
      <c r="A1831" s="210">
        <v>421023</v>
      </c>
      <c r="B1831" s="210" t="s">
        <v>23378</v>
      </c>
      <c r="C1831" s="103"/>
      <c r="D1831" s="210">
        <v>421023</v>
      </c>
      <c r="E1831" s="210" t="s">
        <v>23378</v>
      </c>
    </row>
    <row r="1832" spans="1:5" ht="15.75">
      <c r="A1832" s="206">
        <v>421029</v>
      </c>
      <c r="B1832" s="206" t="s">
        <v>23382</v>
      </c>
      <c r="C1832" s="29"/>
      <c r="D1832" s="210">
        <v>421029</v>
      </c>
      <c r="E1832" s="210" t="s">
        <v>23382</v>
      </c>
    </row>
    <row r="1833" spans="1:5" ht="15.75">
      <c r="A1833" s="210">
        <v>421040</v>
      </c>
      <c r="B1833" s="210" t="s">
        <v>23186</v>
      </c>
      <c r="C1833" s="103"/>
      <c r="D1833" s="210">
        <v>421040</v>
      </c>
      <c r="E1833" s="210" t="s">
        <v>23186</v>
      </c>
    </row>
    <row r="1834" spans="1:5" ht="15.75">
      <c r="A1834" s="210">
        <v>421065</v>
      </c>
      <c r="B1834" s="210" t="s">
        <v>23385</v>
      </c>
      <c r="C1834" s="103"/>
      <c r="D1834" s="210">
        <v>421065</v>
      </c>
      <c r="E1834" s="210" t="s">
        <v>23385</v>
      </c>
    </row>
    <row r="1835" spans="1:5" ht="15.75">
      <c r="A1835" s="210">
        <v>421090</v>
      </c>
      <c r="B1835" s="210" t="s">
        <v>24251</v>
      </c>
      <c r="C1835" s="103"/>
      <c r="D1835" s="210">
        <v>421090</v>
      </c>
      <c r="E1835" s="210" t="s">
        <v>24251</v>
      </c>
    </row>
    <row r="1836" spans="1:5" ht="31.5">
      <c r="A1836" s="98">
        <v>4295</v>
      </c>
      <c r="B1836" s="104" t="s">
        <v>24252</v>
      </c>
      <c r="C1836" s="105"/>
      <c r="D1836" s="98">
        <v>4295</v>
      </c>
      <c r="E1836" s="104" t="s">
        <v>24252</v>
      </c>
    </row>
    <row r="1837" spans="1:5" ht="15.75">
      <c r="A1837" s="206">
        <v>429502</v>
      </c>
      <c r="B1837" s="206" t="s">
        <v>23190</v>
      </c>
      <c r="C1837" s="29"/>
      <c r="D1837" s="206">
        <v>429502</v>
      </c>
      <c r="E1837" s="206" t="s">
        <v>23190</v>
      </c>
    </row>
    <row r="1838" spans="1:5" ht="15.75">
      <c r="A1838" s="206">
        <v>429503</v>
      </c>
      <c r="B1838" s="206" t="s">
        <v>24253</v>
      </c>
      <c r="C1838" s="29"/>
      <c r="D1838" s="206">
        <v>429503</v>
      </c>
      <c r="E1838" s="206" t="s">
        <v>24253</v>
      </c>
    </row>
    <row r="1839" spans="1:5" ht="15.75">
      <c r="A1839" s="206">
        <v>429504</v>
      </c>
      <c r="B1839" s="206" t="s">
        <v>23187</v>
      </c>
      <c r="C1839" s="29"/>
      <c r="D1839" s="206">
        <v>429504</v>
      </c>
      <c r="E1839" s="206" t="s">
        <v>23187</v>
      </c>
    </row>
    <row r="1840" spans="1:5" ht="15.75">
      <c r="A1840" s="206">
        <v>429506</v>
      </c>
      <c r="B1840" s="206" t="s">
        <v>23188</v>
      </c>
      <c r="C1840" s="29"/>
      <c r="D1840" s="206">
        <v>429506</v>
      </c>
      <c r="E1840" s="206" t="s">
        <v>23188</v>
      </c>
    </row>
    <row r="1841" spans="1:5" ht="15.75">
      <c r="A1841" s="96">
        <v>43</v>
      </c>
      <c r="B1841" s="96" t="s">
        <v>24254</v>
      </c>
      <c r="C1841" s="97"/>
      <c r="D1841" s="96">
        <v>43</v>
      </c>
      <c r="E1841" s="96" t="s">
        <v>24254</v>
      </c>
    </row>
    <row r="1842" spans="1:5" ht="31.5">
      <c r="A1842" s="101">
        <v>4313</v>
      </c>
      <c r="B1842" s="85" t="s">
        <v>23241</v>
      </c>
      <c r="C1842" s="86"/>
      <c r="D1842" s="85">
        <v>4313</v>
      </c>
      <c r="E1842" s="85" t="s">
        <v>23242</v>
      </c>
    </row>
    <row r="1843" spans="1:5" ht="15.75">
      <c r="A1843" s="210">
        <v>431301</v>
      </c>
      <c r="B1843" s="210" t="s">
        <v>23243</v>
      </c>
      <c r="C1843" s="29"/>
      <c r="D1843" s="206">
        <v>431301</v>
      </c>
      <c r="E1843" s="206" t="s">
        <v>23243</v>
      </c>
    </row>
    <row r="1844" spans="1:5" ht="15.75">
      <c r="A1844" s="210">
        <v>431302</v>
      </c>
      <c r="B1844" s="210" t="s">
        <v>23244</v>
      </c>
      <c r="C1844" s="29"/>
      <c r="D1844" s="206">
        <v>431302</v>
      </c>
      <c r="E1844" s="206" t="s">
        <v>24255</v>
      </c>
    </row>
    <row r="1845" spans="1:5" ht="15.75">
      <c r="A1845" s="210">
        <v>431303</v>
      </c>
      <c r="B1845" s="210" t="s">
        <v>23226</v>
      </c>
      <c r="C1845" s="29"/>
      <c r="D1845" s="206">
        <v>431303</v>
      </c>
      <c r="E1845" s="206" t="s">
        <v>23226</v>
      </c>
    </row>
    <row r="1846" spans="1:5" ht="15.75">
      <c r="A1846" s="210">
        <v>431390</v>
      </c>
      <c r="B1846" s="210" t="s">
        <v>24256</v>
      </c>
      <c r="C1846" s="29"/>
      <c r="D1846" s="206">
        <v>431390</v>
      </c>
      <c r="E1846" s="206" t="s">
        <v>24256</v>
      </c>
    </row>
    <row r="1847" spans="1:5" ht="15.75">
      <c r="A1847" s="101">
        <v>4315</v>
      </c>
      <c r="B1847" s="101" t="s">
        <v>24257</v>
      </c>
      <c r="C1847" s="86"/>
      <c r="D1847" s="85">
        <v>4315</v>
      </c>
      <c r="E1847" s="85" t="s">
        <v>24257</v>
      </c>
    </row>
    <row r="1848" spans="1:5" ht="15.75">
      <c r="A1848" s="210">
        <v>431517</v>
      </c>
      <c r="B1848" s="210" t="s">
        <v>24258</v>
      </c>
      <c r="C1848" s="29"/>
      <c r="D1848" s="206">
        <v>431517</v>
      </c>
      <c r="E1848" s="206" t="s">
        <v>24258</v>
      </c>
    </row>
    <row r="1849" spans="1:5" ht="15.75">
      <c r="A1849" s="210">
        <v>431518</v>
      </c>
      <c r="B1849" s="210" t="s">
        <v>24259</v>
      </c>
      <c r="C1849" s="29"/>
      <c r="D1849" s="206">
        <v>431518</v>
      </c>
      <c r="E1849" s="206" t="s">
        <v>24259</v>
      </c>
    </row>
    <row r="1850" spans="1:5" ht="15.75">
      <c r="A1850" s="210">
        <v>431519</v>
      </c>
      <c r="B1850" s="210" t="s">
        <v>24260</v>
      </c>
      <c r="C1850" s="29"/>
      <c r="D1850" s="206">
        <v>431519</v>
      </c>
      <c r="E1850" s="206" t="s">
        <v>24260</v>
      </c>
    </row>
    <row r="1851" spans="1:5" ht="15.75">
      <c r="A1851" s="210">
        <v>431520</v>
      </c>
      <c r="B1851" s="210" t="s">
        <v>24261</v>
      </c>
      <c r="C1851" s="29"/>
      <c r="D1851" s="206">
        <v>431520</v>
      </c>
      <c r="E1851" s="206" t="s">
        <v>24261</v>
      </c>
    </row>
    <row r="1852" spans="1:5" ht="15.75">
      <c r="A1852" s="101">
        <v>4321</v>
      </c>
      <c r="B1852" s="101" t="s">
        <v>24262</v>
      </c>
      <c r="C1852" s="86"/>
      <c r="D1852" s="85">
        <v>4321</v>
      </c>
      <c r="E1852" s="85" t="s">
        <v>24262</v>
      </c>
    </row>
    <row r="1853" spans="1:5" ht="15.75">
      <c r="A1853" s="210">
        <v>432108</v>
      </c>
      <c r="B1853" s="210" t="s">
        <v>24263</v>
      </c>
      <c r="C1853" s="29"/>
      <c r="D1853" s="206">
        <v>432108</v>
      </c>
      <c r="E1853" s="206" t="s">
        <v>24263</v>
      </c>
    </row>
    <row r="1854" spans="1:5" ht="15.75">
      <c r="A1854" s="210">
        <v>432109</v>
      </c>
      <c r="B1854" s="210" t="s">
        <v>24260</v>
      </c>
      <c r="C1854" s="29"/>
      <c r="D1854" s="206">
        <v>432109</v>
      </c>
      <c r="E1854" s="206" t="s">
        <v>24260</v>
      </c>
    </row>
    <row r="1855" spans="1:5" ht="15.75">
      <c r="A1855" s="210">
        <v>432110</v>
      </c>
      <c r="B1855" s="210" t="s">
        <v>24261</v>
      </c>
      <c r="C1855" s="29"/>
      <c r="D1855" s="206">
        <v>432110</v>
      </c>
      <c r="E1855" s="206" t="s">
        <v>24261</v>
      </c>
    </row>
    <row r="1856" spans="1:5" ht="15.75">
      <c r="A1856" s="101">
        <v>4322</v>
      </c>
      <c r="B1856" s="101" t="s">
        <v>24264</v>
      </c>
      <c r="C1856" s="86"/>
      <c r="D1856" s="85">
        <v>4322</v>
      </c>
      <c r="E1856" s="85" t="s">
        <v>24264</v>
      </c>
    </row>
    <row r="1857" spans="1:5" ht="15.75">
      <c r="A1857" s="210">
        <v>432208</v>
      </c>
      <c r="B1857" s="210" t="s">
        <v>24265</v>
      </c>
      <c r="C1857" s="29"/>
      <c r="D1857" s="206">
        <v>432208</v>
      </c>
      <c r="E1857" s="206" t="s">
        <v>24265</v>
      </c>
    </row>
    <row r="1858" spans="1:5" ht="15.75">
      <c r="A1858" s="210">
        <v>432209</v>
      </c>
      <c r="B1858" s="210" t="s">
        <v>24266</v>
      </c>
      <c r="C1858" s="29"/>
      <c r="D1858" s="206">
        <v>432209</v>
      </c>
      <c r="E1858" s="206" t="s">
        <v>24266</v>
      </c>
    </row>
    <row r="1859" spans="1:5" ht="15.75">
      <c r="A1859" s="210">
        <v>432210</v>
      </c>
      <c r="B1859" s="210" t="s">
        <v>24261</v>
      </c>
      <c r="C1859" s="29"/>
      <c r="D1859" s="206">
        <v>432210</v>
      </c>
      <c r="E1859" s="206" t="s">
        <v>24261</v>
      </c>
    </row>
    <row r="1860" spans="1:5" ht="15.75">
      <c r="A1860" s="101">
        <v>4323</v>
      </c>
      <c r="B1860" s="101" t="s">
        <v>24267</v>
      </c>
      <c r="C1860" s="86"/>
      <c r="D1860" s="85">
        <v>4323</v>
      </c>
      <c r="E1860" s="85" t="s">
        <v>24267</v>
      </c>
    </row>
    <row r="1861" spans="1:5" ht="15.75">
      <c r="A1861" s="210">
        <v>432307</v>
      </c>
      <c r="B1861" s="210" t="s">
        <v>24268</v>
      </c>
      <c r="C1861" s="29"/>
      <c r="D1861" s="206">
        <v>432307</v>
      </c>
      <c r="E1861" s="206" t="s">
        <v>24268</v>
      </c>
    </row>
    <row r="1862" spans="1:5" ht="15.75">
      <c r="A1862" s="210">
        <v>432308</v>
      </c>
      <c r="B1862" s="210" t="s">
        <v>24269</v>
      </c>
      <c r="C1862" s="29"/>
      <c r="D1862" s="206">
        <v>432308</v>
      </c>
      <c r="E1862" s="206" t="s">
        <v>24269</v>
      </c>
    </row>
    <row r="1863" spans="1:5" ht="15.75">
      <c r="A1863" s="210">
        <v>432309</v>
      </c>
      <c r="B1863" s="210" t="s">
        <v>24270</v>
      </c>
      <c r="C1863" s="29"/>
      <c r="D1863" s="206">
        <v>432309</v>
      </c>
      <c r="E1863" s="206" t="s">
        <v>24270</v>
      </c>
    </row>
    <row r="1864" spans="1:5" ht="15.75">
      <c r="A1864" s="210">
        <v>432310</v>
      </c>
      <c r="B1864" s="210" t="s">
        <v>24271</v>
      </c>
      <c r="C1864" s="29"/>
      <c r="D1864" s="206">
        <v>432310</v>
      </c>
      <c r="E1864" s="206" t="s">
        <v>24271</v>
      </c>
    </row>
    <row r="1865" spans="1:5" ht="15.75">
      <c r="A1865" s="210">
        <v>432311</v>
      </c>
      <c r="B1865" s="210" t="s">
        <v>24272</v>
      </c>
      <c r="C1865" s="29"/>
      <c r="D1865" s="206">
        <v>432311</v>
      </c>
      <c r="E1865" s="206" t="s">
        <v>24272</v>
      </c>
    </row>
    <row r="1866" spans="1:5" ht="15.75">
      <c r="A1866" s="210">
        <v>432312</v>
      </c>
      <c r="B1866" s="210" t="s">
        <v>24273</v>
      </c>
      <c r="C1866" s="29"/>
      <c r="D1866" s="206">
        <v>432312</v>
      </c>
      <c r="E1866" s="206" t="s">
        <v>24273</v>
      </c>
    </row>
    <row r="1867" spans="1:5" ht="15.75">
      <c r="A1867" s="210">
        <v>432313</v>
      </c>
      <c r="B1867" s="210" t="s">
        <v>24274</v>
      </c>
      <c r="C1867" s="29"/>
      <c r="D1867" s="206">
        <v>432313</v>
      </c>
      <c r="E1867" s="206" t="s">
        <v>24274</v>
      </c>
    </row>
    <row r="1868" spans="1:5" ht="15.75">
      <c r="A1868" s="210">
        <v>432314</v>
      </c>
      <c r="B1868" s="210" t="s">
        <v>24275</v>
      </c>
      <c r="C1868" s="29"/>
      <c r="D1868" s="206">
        <v>432314</v>
      </c>
      <c r="E1868" s="206" t="s">
        <v>24275</v>
      </c>
    </row>
    <row r="1869" spans="1:5" ht="15.75">
      <c r="A1869" s="210">
        <v>432315</v>
      </c>
      <c r="B1869" s="210" t="s">
        <v>24276</v>
      </c>
      <c r="C1869" s="29"/>
      <c r="D1869" s="206">
        <v>432315</v>
      </c>
      <c r="E1869" s="206" t="s">
        <v>24276</v>
      </c>
    </row>
    <row r="1870" spans="1:5" ht="15.75">
      <c r="A1870" s="210">
        <v>432316</v>
      </c>
      <c r="B1870" s="210" t="s">
        <v>24277</v>
      </c>
      <c r="C1870" s="29"/>
      <c r="D1870" s="206">
        <v>432316</v>
      </c>
      <c r="E1870" s="206" t="s">
        <v>24278</v>
      </c>
    </row>
    <row r="1871" spans="1:5" ht="15.75">
      <c r="A1871" s="210">
        <v>432317</v>
      </c>
      <c r="B1871" s="210" t="s">
        <v>24261</v>
      </c>
      <c r="C1871" s="29"/>
      <c r="D1871" s="206">
        <v>432317</v>
      </c>
      <c r="E1871" s="206" t="s">
        <v>24261</v>
      </c>
    </row>
    <row r="1872" spans="1:5" ht="15.75">
      <c r="A1872" s="101">
        <v>4325</v>
      </c>
      <c r="B1872" s="101" t="s">
        <v>24279</v>
      </c>
      <c r="C1872" s="86"/>
      <c r="D1872" s="85">
        <v>4325</v>
      </c>
      <c r="E1872" s="85" t="s">
        <v>24279</v>
      </c>
    </row>
    <row r="1873" spans="1:5" ht="15.75">
      <c r="A1873" s="210">
        <v>432525</v>
      </c>
      <c r="B1873" s="210" t="s">
        <v>24280</v>
      </c>
      <c r="C1873" s="29"/>
      <c r="D1873" s="206">
        <v>432525</v>
      </c>
      <c r="E1873" s="206" t="s">
        <v>24280</v>
      </c>
    </row>
    <row r="1874" spans="1:5" ht="15.75">
      <c r="A1874" s="210">
        <v>432526</v>
      </c>
      <c r="B1874" s="210" t="s">
        <v>24281</v>
      </c>
      <c r="C1874" s="29"/>
      <c r="D1874" s="206">
        <v>432526</v>
      </c>
      <c r="E1874" s="206" t="s">
        <v>24281</v>
      </c>
    </row>
    <row r="1875" spans="1:5" ht="15.75">
      <c r="A1875" s="210">
        <v>432527</v>
      </c>
      <c r="B1875" s="210" t="s">
        <v>24282</v>
      </c>
      <c r="C1875" s="29"/>
      <c r="D1875" s="206">
        <v>432527</v>
      </c>
      <c r="E1875" s="206" t="s">
        <v>24282</v>
      </c>
    </row>
    <row r="1876" spans="1:5" ht="15.75">
      <c r="A1876" s="210">
        <v>432528</v>
      </c>
      <c r="B1876" s="210" t="s">
        <v>24283</v>
      </c>
      <c r="C1876" s="29"/>
      <c r="D1876" s="206">
        <v>432528</v>
      </c>
      <c r="E1876" s="206" t="s">
        <v>24284</v>
      </c>
    </row>
    <row r="1877" spans="1:5" ht="15.75">
      <c r="A1877" s="210">
        <v>432529</v>
      </c>
      <c r="B1877" s="210" t="s">
        <v>24285</v>
      </c>
      <c r="C1877" s="29"/>
      <c r="D1877" s="206">
        <v>432529</v>
      </c>
      <c r="E1877" s="206" t="s">
        <v>24286</v>
      </c>
    </row>
    <row r="1878" spans="1:5" ht="15.75">
      <c r="A1878" s="101">
        <v>4330</v>
      </c>
      <c r="B1878" s="101" t="s">
        <v>24287</v>
      </c>
      <c r="C1878" s="86"/>
      <c r="D1878" s="85">
        <v>4330</v>
      </c>
      <c r="E1878" s="85" t="s">
        <v>24287</v>
      </c>
    </row>
    <row r="1879" spans="1:5" ht="15.75">
      <c r="A1879" s="210">
        <v>433017</v>
      </c>
      <c r="B1879" s="210" t="s">
        <v>24288</v>
      </c>
      <c r="C1879" s="29"/>
      <c r="D1879" s="206">
        <v>433017</v>
      </c>
      <c r="E1879" s="206" t="s">
        <v>24288</v>
      </c>
    </row>
    <row r="1880" spans="1:5" ht="15.75">
      <c r="A1880" s="210">
        <v>433090</v>
      </c>
      <c r="B1880" s="210" t="s">
        <v>24289</v>
      </c>
      <c r="C1880" s="29"/>
      <c r="D1880" s="206">
        <v>433090</v>
      </c>
      <c r="E1880" s="206" t="s">
        <v>24289</v>
      </c>
    </row>
    <row r="1881" spans="1:5" ht="15.75">
      <c r="A1881" s="101">
        <v>4333</v>
      </c>
      <c r="B1881" s="101" t="s">
        <v>24290</v>
      </c>
      <c r="C1881" s="86"/>
      <c r="D1881" s="85">
        <v>4333</v>
      </c>
      <c r="E1881" s="85" t="s">
        <v>24290</v>
      </c>
    </row>
    <row r="1882" spans="1:5" ht="15.75">
      <c r="A1882" s="210">
        <v>433301</v>
      </c>
      <c r="B1882" s="210" t="s">
        <v>24291</v>
      </c>
      <c r="C1882" s="29"/>
      <c r="D1882" s="206">
        <v>433301</v>
      </c>
      <c r="E1882" s="206" t="s">
        <v>24291</v>
      </c>
    </row>
    <row r="1883" spans="1:5" ht="15.75">
      <c r="A1883" s="210">
        <v>433302</v>
      </c>
      <c r="B1883" s="210" t="s">
        <v>24292</v>
      </c>
      <c r="C1883" s="29"/>
      <c r="D1883" s="206">
        <v>433302</v>
      </c>
      <c r="E1883" s="206" t="s">
        <v>24292</v>
      </c>
    </row>
    <row r="1884" spans="1:5" ht="15.75">
      <c r="A1884" s="210">
        <v>433304</v>
      </c>
      <c r="B1884" s="210" t="s">
        <v>24293</v>
      </c>
      <c r="C1884" s="29"/>
      <c r="D1884" s="206">
        <v>433304</v>
      </c>
      <c r="E1884" s="206" t="s">
        <v>24293</v>
      </c>
    </row>
    <row r="1885" spans="1:5" ht="15.75">
      <c r="A1885" s="210">
        <v>433305</v>
      </c>
      <c r="B1885" s="210" t="s">
        <v>24294</v>
      </c>
      <c r="C1885" s="29"/>
      <c r="D1885" s="206">
        <v>433305</v>
      </c>
      <c r="E1885" s="206" t="s">
        <v>24294</v>
      </c>
    </row>
    <row r="1886" spans="1:5" ht="15.75">
      <c r="A1886" s="210">
        <v>433306</v>
      </c>
      <c r="B1886" s="210" t="s">
        <v>24295</v>
      </c>
      <c r="C1886" s="29"/>
      <c r="D1886" s="206">
        <v>433306</v>
      </c>
      <c r="E1886" s="206" t="s">
        <v>24295</v>
      </c>
    </row>
    <row r="1887" spans="1:5" ht="15.75">
      <c r="A1887" s="210">
        <v>433307</v>
      </c>
      <c r="B1887" s="210" t="s">
        <v>24296</v>
      </c>
      <c r="C1887" s="29"/>
      <c r="D1887" s="206">
        <v>433307</v>
      </c>
      <c r="E1887" s="206" t="s">
        <v>24296</v>
      </c>
    </row>
    <row r="1888" spans="1:5" ht="15.75">
      <c r="A1888" s="210">
        <v>433390</v>
      </c>
      <c r="B1888" s="210" t="s">
        <v>24297</v>
      </c>
      <c r="C1888" s="29"/>
      <c r="D1888" s="206">
        <v>433390</v>
      </c>
      <c r="E1888" s="206" t="s">
        <v>24297</v>
      </c>
    </row>
    <row r="1889" spans="1:5" ht="15.75">
      <c r="A1889" s="101">
        <v>4335</v>
      </c>
      <c r="B1889" s="101" t="s">
        <v>24298</v>
      </c>
      <c r="C1889" s="86"/>
      <c r="D1889" s="85">
        <v>4335</v>
      </c>
      <c r="E1889" s="85" t="s">
        <v>24298</v>
      </c>
    </row>
    <row r="1890" spans="1:5" ht="15.75">
      <c r="A1890" s="210">
        <v>433545</v>
      </c>
      <c r="B1890" s="210" t="s">
        <v>24299</v>
      </c>
      <c r="C1890" s="29"/>
      <c r="D1890" s="206">
        <v>433545</v>
      </c>
      <c r="E1890" s="206" t="s">
        <v>24299</v>
      </c>
    </row>
    <row r="1891" spans="1:5" ht="15.75">
      <c r="A1891" s="210">
        <v>433546</v>
      </c>
      <c r="B1891" s="210" t="s">
        <v>24300</v>
      </c>
      <c r="C1891" s="29"/>
      <c r="D1891" s="206">
        <v>433546</v>
      </c>
      <c r="E1891" s="206" t="s">
        <v>24300</v>
      </c>
    </row>
    <row r="1892" spans="1:5" ht="15.75">
      <c r="A1892" s="210">
        <v>433547</v>
      </c>
      <c r="B1892" s="210" t="s">
        <v>24301</v>
      </c>
      <c r="C1892" s="29"/>
      <c r="D1892" s="206">
        <v>433547</v>
      </c>
      <c r="E1892" s="206" t="s">
        <v>24301</v>
      </c>
    </row>
    <row r="1893" spans="1:5" ht="15.75">
      <c r="A1893" s="210">
        <v>433548</v>
      </c>
      <c r="B1893" s="210" t="s">
        <v>24302</v>
      </c>
      <c r="C1893" s="29"/>
      <c r="D1893" s="206">
        <v>433548</v>
      </c>
      <c r="E1893" s="206" t="s">
        <v>24302</v>
      </c>
    </row>
    <row r="1894" spans="1:5" ht="15.75">
      <c r="A1894" s="210">
        <v>433549</v>
      </c>
      <c r="B1894" s="210" t="s">
        <v>24303</v>
      </c>
      <c r="C1894" s="29"/>
      <c r="D1894" s="206">
        <v>433549</v>
      </c>
      <c r="E1894" s="206" t="s">
        <v>24303</v>
      </c>
    </row>
    <row r="1895" spans="1:5" ht="15.75">
      <c r="A1895" s="210">
        <v>433550</v>
      </c>
      <c r="B1895" s="210" t="s">
        <v>24304</v>
      </c>
      <c r="C1895" s="29"/>
      <c r="D1895" s="206">
        <v>433550</v>
      </c>
      <c r="E1895" s="206" t="s">
        <v>24304</v>
      </c>
    </row>
    <row r="1896" spans="1:5" ht="15.75">
      <c r="A1896" s="210">
        <v>433552</v>
      </c>
      <c r="B1896" s="210" t="s">
        <v>24261</v>
      </c>
      <c r="C1896" s="29"/>
      <c r="D1896" s="206">
        <v>433552</v>
      </c>
      <c r="E1896" s="206" t="s">
        <v>24261</v>
      </c>
    </row>
    <row r="1897" spans="1:5" ht="15.75">
      <c r="A1897" s="210">
        <v>433590</v>
      </c>
      <c r="B1897" s="210" t="s">
        <v>24305</v>
      </c>
      <c r="C1897" s="29"/>
      <c r="D1897" s="206">
        <v>433590</v>
      </c>
      <c r="E1897" s="206" t="s">
        <v>24305</v>
      </c>
    </row>
    <row r="1898" spans="1:5" ht="15.75">
      <c r="A1898" s="85">
        <v>4353</v>
      </c>
      <c r="B1898" s="85" t="s">
        <v>23753</v>
      </c>
      <c r="C1898" s="86"/>
      <c r="D1898" s="85">
        <v>4353</v>
      </c>
      <c r="E1898" s="85" t="s">
        <v>23753</v>
      </c>
    </row>
    <row r="1899" spans="1:5" ht="15.75">
      <c r="A1899" s="210">
        <v>435301</v>
      </c>
      <c r="B1899" s="210" t="s">
        <v>24306</v>
      </c>
      <c r="C1899" s="29"/>
      <c r="D1899" s="206">
        <v>435301</v>
      </c>
      <c r="E1899" s="206" t="s">
        <v>24306</v>
      </c>
    </row>
    <row r="1900" spans="1:5" ht="15.75">
      <c r="A1900" s="210">
        <v>435302</v>
      </c>
      <c r="B1900" s="210" t="s">
        <v>24307</v>
      </c>
      <c r="C1900" s="29"/>
      <c r="D1900" s="206">
        <v>435302</v>
      </c>
      <c r="E1900" s="206" t="s">
        <v>24307</v>
      </c>
    </row>
    <row r="1901" spans="1:5" ht="15.75">
      <c r="A1901" s="210">
        <v>435303</v>
      </c>
      <c r="B1901" s="210" t="s">
        <v>24308</v>
      </c>
      <c r="C1901" s="29"/>
      <c r="D1901" s="206">
        <v>435303</v>
      </c>
      <c r="E1901" s="206" t="s">
        <v>24308</v>
      </c>
    </row>
    <row r="1902" spans="1:5" ht="15.75">
      <c r="A1902" s="210">
        <v>435304</v>
      </c>
      <c r="B1902" s="210" t="s">
        <v>22994</v>
      </c>
      <c r="C1902" s="29"/>
      <c r="D1902" s="206">
        <v>435304</v>
      </c>
      <c r="E1902" s="206" t="s">
        <v>22994</v>
      </c>
    </row>
    <row r="1903" spans="1:5" ht="15.75">
      <c r="A1903" s="210">
        <v>435307</v>
      </c>
      <c r="B1903" s="210" t="s">
        <v>24309</v>
      </c>
      <c r="C1903" s="29"/>
      <c r="D1903" s="206">
        <v>435307</v>
      </c>
      <c r="E1903" s="206" t="s">
        <v>24309</v>
      </c>
    </row>
    <row r="1904" spans="1:5" ht="31.5">
      <c r="A1904" s="210">
        <v>435309</v>
      </c>
      <c r="B1904" s="210" t="s">
        <v>24310</v>
      </c>
      <c r="C1904" s="29"/>
      <c r="D1904" s="206">
        <v>435309</v>
      </c>
      <c r="E1904" s="206" t="s">
        <v>24310</v>
      </c>
    </row>
    <row r="1905" spans="1:5" ht="15.75">
      <c r="A1905" s="210">
        <v>435390</v>
      </c>
      <c r="B1905" s="210" t="s">
        <v>23763</v>
      </c>
      <c r="C1905" s="29"/>
      <c r="D1905" s="206">
        <v>435390</v>
      </c>
      <c r="E1905" s="206" t="s">
        <v>24311</v>
      </c>
    </row>
    <row r="1906" spans="1:5" ht="15.75">
      <c r="A1906" s="101">
        <v>4355</v>
      </c>
      <c r="B1906" s="101" t="s">
        <v>24312</v>
      </c>
      <c r="C1906" s="86"/>
      <c r="D1906" s="85">
        <v>4355</v>
      </c>
      <c r="E1906" s="85" t="s">
        <v>24312</v>
      </c>
    </row>
    <row r="1907" spans="1:5" ht="15.75">
      <c r="A1907" s="210">
        <v>435501</v>
      </c>
      <c r="B1907" s="210" t="s">
        <v>22993</v>
      </c>
      <c r="C1907" s="29"/>
      <c r="D1907" s="206">
        <v>435501</v>
      </c>
      <c r="E1907" s="206" t="s">
        <v>22993</v>
      </c>
    </row>
    <row r="1908" spans="1:5" ht="15.75">
      <c r="A1908" s="210">
        <v>435505</v>
      </c>
      <c r="B1908" s="210" t="s">
        <v>24313</v>
      </c>
      <c r="C1908" s="29"/>
      <c r="D1908" s="206">
        <v>435505</v>
      </c>
      <c r="E1908" s="206" t="s">
        <v>24313</v>
      </c>
    </row>
    <row r="1909" spans="1:5" ht="15.75">
      <c r="A1909" s="210">
        <v>435506</v>
      </c>
      <c r="B1909" s="210" t="s">
        <v>23662</v>
      </c>
      <c r="C1909" s="29"/>
      <c r="D1909" s="206">
        <v>435506</v>
      </c>
      <c r="E1909" s="206" t="s">
        <v>23662</v>
      </c>
    </row>
    <row r="1910" spans="1:5" ht="15.75">
      <c r="A1910" s="210">
        <v>435507</v>
      </c>
      <c r="B1910" s="210" t="s">
        <v>24120</v>
      </c>
      <c r="C1910" s="29"/>
      <c r="D1910" s="206">
        <v>435507</v>
      </c>
      <c r="E1910" s="206" t="s">
        <v>24120</v>
      </c>
    </row>
    <row r="1911" spans="1:5" ht="15.75">
      <c r="A1911" s="210">
        <v>435508</v>
      </c>
      <c r="B1911" s="210" t="s">
        <v>24314</v>
      </c>
      <c r="C1911" s="29"/>
      <c r="D1911" s="206">
        <v>435508</v>
      </c>
      <c r="E1911" s="206" t="s">
        <v>24314</v>
      </c>
    </row>
    <row r="1912" spans="1:5" ht="15.75">
      <c r="A1912" s="210">
        <v>435509</v>
      </c>
      <c r="B1912" s="210" t="s">
        <v>24315</v>
      </c>
      <c r="C1912" s="29"/>
      <c r="D1912" s="206">
        <v>435509</v>
      </c>
      <c r="E1912" s="206" t="s">
        <v>24315</v>
      </c>
    </row>
    <row r="1913" spans="1:5" ht="15.75">
      <c r="A1913" s="210">
        <v>435510</v>
      </c>
      <c r="B1913" s="210" t="s">
        <v>24316</v>
      </c>
      <c r="C1913" s="29"/>
      <c r="D1913" s="206">
        <v>435510</v>
      </c>
      <c r="E1913" s="206" t="s">
        <v>24316</v>
      </c>
    </row>
    <row r="1914" spans="1:5" ht="15.75">
      <c r="A1914" s="210">
        <v>435511</v>
      </c>
      <c r="B1914" s="210" t="s">
        <v>24317</v>
      </c>
      <c r="C1914" s="29"/>
      <c r="D1914" s="206">
        <v>435511</v>
      </c>
      <c r="E1914" s="206" t="s">
        <v>24317</v>
      </c>
    </row>
    <row r="1915" spans="1:5" ht="15.75">
      <c r="A1915" s="210">
        <v>435590</v>
      </c>
      <c r="B1915" s="210" t="s">
        <v>24318</v>
      </c>
      <c r="C1915" s="29"/>
      <c r="D1915" s="206">
        <v>435590</v>
      </c>
      <c r="E1915" s="206" t="s">
        <v>24318</v>
      </c>
    </row>
    <row r="1916" spans="1:5" ht="15.75">
      <c r="A1916" s="101">
        <v>4370</v>
      </c>
      <c r="B1916" s="101" t="s">
        <v>24319</v>
      </c>
      <c r="C1916" s="102"/>
      <c r="D1916" s="101">
        <v>4370</v>
      </c>
      <c r="E1916" s="101" t="s">
        <v>24319</v>
      </c>
    </row>
    <row r="1917" spans="1:5" ht="15.75">
      <c r="A1917" s="210">
        <v>437001</v>
      </c>
      <c r="B1917" s="210" t="s">
        <v>24320</v>
      </c>
      <c r="C1917" s="103"/>
      <c r="D1917" s="210">
        <v>437001</v>
      </c>
      <c r="E1917" s="210" t="s">
        <v>24320</v>
      </c>
    </row>
    <row r="1918" spans="1:5" ht="15.75">
      <c r="A1918" s="210">
        <v>437002</v>
      </c>
      <c r="B1918" s="210" t="s">
        <v>24321</v>
      </c>
      <c r="C1918" s="103"/>
      <c r="D1918" s="210">
        <v>437002</v>
      </c>
      <c r="E1918" s="210" t="s">
        <v>24321</v>
      </c>
    </row>
    <row r="1919" spans="1:5" ht="15.75">
      <c r="A1919" s="210">
        <v>437003</v>
      </c>
      <c r="B1919" s="210" t="s">
        <v>24322</v>
      </c>
      <c r="C1919" s="103"/>
      <c r="D1919" s="210">
        <v>437003</v>
      </c>
      <c r="E1919" s="210" t="s">
        <v>24322</v>
      </c>
    </row>
    <row r="1920" spans="1:5" ht="15.75">
      <c r="A1920" s="210">
        <v>437090</v>
      </c>
      <c r="B1920" s="210" t="s">
        <v>24323</v>
      </c>
      <c r="C1920" s="103"/>
      <c r="D1920" s="210">
        <v>437090</v>
      </c>
      <c r="E1920" s="210" t="s">
        <v>24323</v>
      </c>
    </row>
    <row r="1921" spans="1:5" ht="15.75">
      <c r="A1921" s="101">
        <v>4375</v>
      </c>
      <c r="B1921" s="101" t="s">
        <v>24324</v>
      </c>
      <c r="C1921" s="102"/>
      <c r="D1921" s="101">
        <v>4375</v>
      </c>
      <c r="E1921" s="101" t="s">
        <v>24324</v>
      </c>
    </row>
    <row r="1922" spans="1:5" ht="15.75">
      <c r="A1922" s="210">
        <v>437501</v>
      </c>
      <c r="B1922" s="210" t="s">
        <v>24325</v>
      </c>
      <c r="C1922" s="103"/>
      <c r="D1922" s="210">
        <v>437501</v>
      </c>
      <c r="E1922" s="210" t="s">
        <v>23300</v>
      </c>
    </row>
    <row r="1923" spans="1:5" ht="15.75">
      <c r="A1923" s="210">
        <v>437502</v>
      </c>
      <c r="B1923" s="210" t="s">
        <v>24326</v>
      </c>
      <c r="C1923" s="103"/>
      <c r="D1923" s="210">
        <v>437502</v>
      </c>
      <c r="E1923" s="210" t="s">
        <v>23301</v>
      </c>
    </row>
    <row r="1924" spans="1:5" ht="15.75">
      <c r="A1924" s="101">
        <v>4390</v>
      </c>
      <c r="B1924" s="101" t="s">
        <v>24327</v>
      </c>
      <c r="C1924" s="102"/>
      <c r="D1924" s="101">
        <v>4390</v>
      </c>
      <c r="E1924" s="101" t="s">
        <v>24327</v>
      </c>
    </row>
    <row r="1925" spans="1:5" ht="15.75">
      <c r="A1925" s="210">
        <v>439002</v>
      </c>
      <c r="B1925" s="210" t="s">
        <v>23200</v>
      </c>
      <c r="C1925" s="103"/>
      <c r="D1925" s="210">
        <v>439002</v>
      </c>
      <c r="E1925" s="210" t="s">
        <v>23200</v>
      </c>
    </row>
    <row r="1926" spans="1:5" ht="15.75">
      <c r="A1926" s="210">
        <v>439003</v>
      </c>
      <c r="B1926" s="210" t="s">
        <v>23201</v>
      </c>
      <c r="C1926" s="103"/>
      <c r="D1926" s="210">
        <v>439003</v>
      </c>
      <c r="E1926" s="210" t="s">
        <v>23201</v>
      </c>
    </row>
    <row r="1927" spans="1:5" ht="15.75">
      <c r="A1927" s="210">
        <v>439004</v>
      </c>
      <c r="B1927" s="210" t="s">
        <v>23202</v>
      </c>
      <c r="C1927" s="103"/>
      <c r="D1927" s="210">
        <v>439004</v>
      </c>
      <c r="E1927" s="210" t="s">
        <v>23202</v>
      </c>
    </row>
    <row r="1928" spans="1:5" ht="15.75">
      <c r="A1928" s="210">
        <v>439005</v>
      </c>
      <c r="B1928" s="210" t="s">
        <v>23203</v>
      </c>
      <c r="C1928" s="103"/>
      <c r="D1928" s="210">
        <v>439005</v>
      </c>
      <c r="E1928" s="210" t="s">
        <v>23203</v>
      </c>
    </row>
    <row r="1929" spans="1:5" ht="15.75">
      <c r="A1929" s="210">
        <v>439006</v>
      </c>
      <c r="B1929" s="210" t="s">
        <v>23204</v>
      </c>
      <c r="C1929" s="103"/>
      <c r="D1929" s="210">
        <v>439006</v>
      </c>
      <c r="E1929" s="210" t="s">
        <v>23204</v>
      </c>
    </row>
    <row r="1930" spans="1:5" ht="15.75">
      <c r="A1930" s="210">
        <v>439014</v>
      </c>
      <c r="B1930" s="210" t="s">
        <v>23205</v>
      </c>
      <c r="C1930" s="103"/>
      <c r="D1930" s="210">
        <v>439014</v>
      </c>
      <c r="E1930" s="210" t="s">
        <v>23205</v>
      </c>
    </row>
    <row r="1931" spans="1:5" ht="15.75">
      <c r="A1931" s="210">
        <v>439017</v>
      </c>
      <c r="B1931" s="210" t="s">
        <v>23206</v>
      </c>
      <c r="C1931" s="103"/>
      <c r="D1931" s="210">
        <v>439017</v>
      </c>
      <c r="E1931" s="210" t="s">
        <v>23206</v>
      </c>
    </row>
    <row r="1932" spans="1:5" ht="15.75">
      <c r="A1932" s="206">
        <v>439022</v>
      </c>
      <c r="B1932" s="206" t="s">
        <v>23199</v>
      </c>
      <c r="C1932" s="29"/>
      <c r="D1932" s="206">
        <v>439022</v>
      </c>
      <c r="E1932" s="206" t="s">
        <v>23199</v>
      </c>
    </row>
    <row r="1933" spans="1:5" ht="15.75">
      <c r="A1933" s="206">
        <v>439026</v>
      </c>
      <c r="B1933" s="206" t="s">
        <v>24328</v>
      </c>
      <c r="C1933" s="29"/>
      <c r="D1933" s="206">
        <v>439026</v>
      </c>
      <c r="E1933" s="206" t="s">
        <v>24328</v>
      </c>
    </row>
    <row r="1934" spans="1:5" ht="15.75">
      <c r="A1934" s="206">
        <v>439027</v>
      </c>
      <c r="B1934" s="206" t="s">
        <v>23207</v>
      </c>
      <c r="C1934" s="29"/>
      <c r="D1934" s="206">
        <v>439027</v>
      </c>
      <c r="E1934" s="206" t="s">
        <v>23207</v>
      </c>
    </row>
    <row r="1935" spans="1:5" ht="15.75">
      <c r="A1935" s="206">
        <v>439029</v>
      </c>
      <c r="B1935" s="206" t="s">
        <v>24329</v>
      </c>
      <c r="C1935" s="29"/>
      <c r="D1935" s="206">
        <v>439029</v>
      </c>
      <c r="E1935" s="206" t="s">
        <v>24329</v>
      </c>
    </row>
    <row r="1936" spans="1:5" ht="15.75">
      <c r="A1936" s="206">
        <v>439030</v>
      </c>
      <c r="B1936" s="206" t="s">
        <v>24330</v>
      </c>
      <c r="C1936" s="29"/>
      <c r="D1936" s="206">
        <v>439030</v>
      </c>
      <c r="E1936" s="206" t="s">
        <v>24330</v>
      </c>
    </row>
    <row r="1937" spans="1:5" ht="15.75">
      <c r="A1937" s="206">
        <v>439090</v>
      </c>
      <c r="B1937" s="206" t="s">
        <v>23208</v>
      </c>
      <c r="C1937" s="29"/>
      <c r="D1937" s="206">
        <v>439090</v>
      </c>
      <c r="E1937" s="206" t="s">
        <v>23208</v>
      </c>
    </row>
    <row r="1938" spans="1:5" ht="31.5">
      <c r="A1938" s="98">
        <v>4395</v>
      </c>
      <c r="B1938" s="104" t="s">
        <v>24331</v>
      </c>
      <c r="C1938" s="105"/>
      <c r="D1938" s="98">
        <v>4395</v>
      </c>
      <c r="E1938" s="104" t="s">
        <v>24331</v>
      </c>
    </row>
    <row r="1939" spans="1:5" ht="15.75">
      <c r="A1939" s="206">
        <v>439503</v>
      </c>
      <c r="B1939" s="206" t="s">
        <v>23211</v>
      </c>
      <c r="C1939" s="29"/>
      <c r="D1939" s="206">
        <v>439503</v>
      </c>
      <c r="E1939" s="206" t="s">
        <v>23211</v>
      </c>
    </row>
    <row r="1940" spans="1:5" ht="15.75">
      <c r="A1940" s="206">
        <v>439505</v>
      </c>
      <c r="B1940" s="206" t="s">
        <v>23215</v>
      </c>
      <c r="C1940" s="29"/>
      <c r="D1940" s="206">
        <v>439505</v>
      </c>
      <c r="E1940" s="206" t="s">
        <v>23215</v>
      </c>
    </row>
    <row r="1941" spans="1:5" ht="15.75">
      <c r="A1941" s="206">
        <v>439506</v>
      </c>
      <c r="B1941" s="206" t="s">
        <v>23192</v>
      </c>
      <c r="C1941" s="29"/>
      <c r="D1941" s="206">
        <v>439506</v>
      </c>
      <c r="E1941" s="206" t="s">
        <v>23192</v>
      </c>
    </row>
    <row r="1942" spans="1:5" ht="15.75">
      <c r="A1942" s="206">
        <v>439507</v>
      </c>
      <c r="B1942" s="206" t="s">
        <v>23216</v>
      </c>
      <c r="C1942" s="29"/>
      <c r="D1942" s="206">
        <v>439507</v>
      </c>
      <c r="E1942" s="206" t="s">
        <v>23216</v>
      </c>
    </row>
    <row r="1943" spans="1:5" ht="15.75">
      <c r="A1943" s="206">
        <v>439511</v>
      </c>
      <c r="B1943" s="206" t="s">
        <v>23194</v>
      </c>
      <c r="C1943" s="29"/>
      <c r="D1943" s="206">
        <v>439511</v>
      </c>
      <c r="E1943" s="206" t="s">
        <v>23194</v>
      </c>
    </row>
    <row r="1944" spans="1:5" ht="15.75">
      <c r="A1944" s="206">
        <v>439514</v>
      </c>
      <c r="B1944" s="206" t="s">
        <v>23212</v>
      </c>
      <c r="C1944" s="29"/>
      <c r="D1944" s="206">
        <v>439514</v>
      </c>
      <c r="E1944" s="206" t="s">
        <v>23212</v>
      </c>
    </row>
    <row r="1945" spans="1:5" ht="15.75">
      <c r="A1945" s="206">
        <v>439515</v>
      </c>
      <c r="B1945" s="206" t="s">
        <v>23213</v>
      </c>
      <c r="C1945" s="29"/>
      <c r="D1945" s="206">
        <v>439515</v>
      </c>
      <c r="E1945" s="206" t="s">
        <v>23213</v>
      </c>
    </row>
    <row r="1946" spans="1:5" ht="15.75">
      <c r="A1946" s="206">
        <v>439516</v>
      </c>
      <c r="B1946" s="206" t="s">
        <v>23214</v>
      </c>
      <c r="C1946" s="29"/>
      <c r="D1946" s="206">
        <v>439516</v>
      </c>
      <c r="E1946" s="206" t="s">
        <v>23214</v>
      </c>
    </row>
    <row r="1947" spans="1:5" ht="15.75">
      <c r="A1947" s="206">
        <v>439517</v>
      </c>
      <c r="B1947" s="206" t="s">
        <v>23195</v>
      </c>
      <c r="C1947" s="29"/>
      <c r="D1947" s="206">
        <v>439517</v>
      </c>
      <c r="E1947" s="206" t="s">
        <v>23195</v>
      </c>
    </row>
    <row r="1948" spans="1:5" ht="15.75">
      <c r="A1948" s="206">
        <v>439519</v>
      </c>
      <c r="B1948" s="206" t="s">
        <v>23198</v>
      </c>
      <c r="C1948" s="29"/>
      <c r="D1948" s="206">
        <v>439519</v>
      </c>
      <c r="E1948" s="206" t="s">
        <v>23198</v>
      </c>
    </row>
    <row r="1949" spans="1:5" ht="15.75">
      <c r="A1949" s="206">
        <v>439590</v>
      </c>
      <c r="B1949" s="206" t="s">
        <v>23208</v>
      </c>
      <c r="C1949" s="29"/>
      <c r="D1949" s="206">
        <v>439590</v>
      </c>
      <c r="E1949" s="206" t="s">
        <v>23208</v>
      </c>
    </row>
    <row r="1950" spans="1:5" ht="15.75">
      <c r="A1950" s="96">
        <v>44</v>
      </c>
      <c r="B1950" s="96" t="s">
        <v>24332</v>
      </c>
      <c r="C1950" s="97"/>
      <c r="D1950" s="96">
        <v>44</v>
      </c>
      <c r="E1950" s="96" t="s">
        <v>24333</v>
      </c>
    </row>
    <row r="1951" spans="1:5" ht="15.75">
      <c r="A1951" s="104">
        <v>4430</v>
      </c>
      <c r="B1951" s="104" t="s">
        <v>24334</v>
      </c>
      <c r="C1951" s="105"/>
      <c r="D1951" s="99">
        <v>4428</v>
      </c>
      <c r="E1951" s="99" t="s">
        <v>24335</v>
      </c>
    </row>
    <row r="1952" spans="1:5" ht="15.75">
      <c r="A1952" s="106">
        <v>443001</v>
      </c>
      <c r="B1952" s="218" t="s">
        <v>23235</v>
      </c>
      <c r="C1952" s="14"/>
      <c r="D1952" s="107">
        <v>442890</v>
      </c>
      <c r="E1952" s="107" t="s">
        <v>24336</v>
      </c>
    </row>
    <row r="1953" spans="1:5" ht="31.5">
      <c r="A1953" s="106">
        <v>443002</v>
      </c>
      <c r="B1953" s="218" t="s">
        <v>23237</v>
      </c>
      <c r="C1953" s="14"/>
      <c r="D1953" s="107">
        <v>442890</v>
      </c>
      <c r="E1953" s="107" t="s">
        <v>24336</v>
      </c>
    </row>
    <row r="1954" spans="1:5" ht="15.75">
      <c r="A1954" s="106">
        <v>443003</v>
      </c>
      <c r="B1954" s="218" t="s">
        <v>23238</v>
      </c>
      <c r="C1954" s="14"/>
      <c r="D1954" s="107">
        <v>442890</v>
      </c>
      <c r="E1954" s="107" t="s">
        <v>24336</v>
      </c>
    </row>
    <row r="1955" spans="1:5" ht="15.75">
      <c r="A1955" s="106">
        <v>443004</v>
      </c>
      <c r="B1955" s="218" t="s">
        <v>23239</v>
      </c>
      <c r="C1955" s="14"/>
      <c r="D1955" s="107">
        <v>442890</v>
      </c>
      <c r="E1955" s="107" t="s">
        <v>24336</v>
      </c>
    </row>
    <row r="1956" spans="1:5" ht="15.75">
      <c r="A1956" s="106">
        <v>443005</v>
      </c>
      <c r="B1956" s="218" t="s">
        <v>24337</v>
      </c>
      <c r="C1956" s="14"/>
      <c r="D1956" s="107">
        <v>442890</v>
      </c>
      <c r="E1956" s="107" t="s">
        <v>24336</v>
      </c>
    </row>
    <row r="1957" spans="1:5" ht="15.75">
      <c r="A1957" s="108">
        <v>443090</v>
      </c>
      <c r="B1957" s="210" t="s">
        <v>23240</v>
      </c>
      <c r="C1957" s="103"/>
      <c r="D1957" s="107">
        <v>442890</v>
      </c>
      <c r="E1957" s="107" t="s">
        <v>24336</v>
      </c>
    </row>
    <row r="1958" spans="1:5" ht="15.75">
      <c r="A1958" s="96">
        <v>48</v>
      </c>
      <c r="B1958" s="96" t="s">
        <v>24338</v>
      </c>
      <c r="C1958" s="97"/>
      <c r="D1958" s="96">
        <v>48</v>
      </c>
      <c r="E1958" s="96" t="s">
        <v>24338</v>
      </c>
    </row>
    <row r="1959" spans="1:5" ht="15.75">
      <c r="A1959" s="101">
        <v>4802</v>
      </c>
      <c r="B1959" s="101" t="s">
        <v>24339</v>
      </c>
      <c r="C1959" s="102"/>
      <c r="D1959" s="109">
        <v>4805</v>
      </c>
      <c r="E1959" s="109" t="s">
        <v>24339</v>
      </c>
    </row>
    <row r="1960" spans="1:5" ht="15.75">
      <c r="A1960" s="215">
        <v>480201</v>
      </c>
      <c r="B1960" s="215" t="s">
        <v>24340</v>
      </c>
      <c r="C1960" s="110"/>
      <c r="D1960" s="62">
        <v>480522</v>
      </c>
      <c r="E1960" s="49" t="s">
        <v>24340</v>
      </c>
    </row>
    <row r="1961" spans="1:5" ht="15.75">
      <c r="A1961" s="215">
        <v>480202</v>
      </c>
      <c r="B1961" s="215" t="s">
        <v>23324</v>
      </c>
      <c r="C1961" s="110"/>
      <c r="D1961" s="49">
        <v>480538</v>
      </c>
      <c r="E1961" s="49" t="s">
        <v>23324</v>
      </c>
    </row>
    <row r="1962" spans="1:5" ht="15.75">
      <c r="A1962" s="215">
        <v>480203</v>
      </c>
      <c r="B1962" s="215" t="s">
        <v>24341</v>
      </c>
      <c r="C1962" s="110"/>
      <c r="D1962" s="49">
        <v>480539</v>
      </c>
      <c r="E1962" s="49" t="s">
        <v>24341</v>
      </c>
    </row>
    <row r="1963" spans="1:5" ht="15.75">
      <c r="A1963" s="215">
        <v>480204</v>
      </c>
      <c r="B1963" s="215" t="s">
        <v>24342</v>
      </c>
      <c r="C1963" s="110"/>
      <c r="D1963" s="107">
        <v>480522</v>
      </c>
      <c r="E1963" s="107" t="s">
        <v>24340</v>
      </c>
    </row>
    <row r="1964" spans="1:5" ht="47.25" customHeight="1">
      <c r="A1964" s="253">
        <v>480205</v>
      </c>
      <c r="B1964" s="253" t="s">
        <v>24343</v>
      </c>
      <c r="C1964" s="110"/>
      <c r="D1964" s="107">
        <v>480584</v>
      </c>
      <c r="E1964" s="107" t="s">
        <v>24344</v>
      </c>
    </row>
    <row r="1965" spans="1:5" ht="31.5">
      <c r="A1965" s="253"/>
      <c r="B1965" s="253"/>
      <c r="C1965" s="110"/>
      <c r="D1965" s="107">
        <v>480585</v>
      </c>
      <c r="E1965" s="107" t="s">
        <v>24345</v>
      </c>
    </row>
    <row r="1966" spans="1:5" ht="31.5">
      <c r="A1966" s="254">
        <v>480206</v>
      </c>
      <c r="B1966" s="254" t="s">
        <v>24346</v>
      </c>
      <c r="C1966" s="255"/>
      <c r="D1966" s="85">
        <v>480584</v>
      </c>
      <c r="E1966" s="85" t="s">
        <v>24344</v>
      </c>
    </row>
    <row r="1967" spans="1:5" ht="31.5">
      <c r="A1967" s="254"/>
      <c r="B1967" s="254"/>
      <c r="C1967" s="255"/>
      <c r="D1967" s="85">
        <v>480585</v>
      </c>
      <c r="E1967" s="85" t="s">
        <v>24345</v>
      </c>
    </row>
    <row r="1968" spans="1:5" ht="15.75">
      <c r="A1968" s="256">
        <v>480207</v>
      </c>
      <c r="B1968" s="254" t="s">
        <v>24347</v>
      </c>
      <c r="C1968" s="255"/>
      <c r="D1968" s="85">
        <v>480587</v>
      </c>
      <c r="E1968" s="85" t="s">
        <v>24348</v>
      </c>
    </row>
    <row r="1969" spans="1:5" ht="15.75">
      <c r="A1969" s="256"/>
      <c r="B1969" s="254"/>
      <c r="C1969" s="255"/>
      <c r="D1969" s="206">
        <v>480588</v>
      </c>
      <c r="E1969" s="206" t="s">
        <v>24349</v>
      </c>
    </row>
    <row r="1970" spans="1:5" ht="47.25">
      <c r="A1970" s="211">
        <v>480208</v>
      </c>
      <c r="B1970" s="211" t="s">
        <v>24350</v>
      </c>
      <c r="C1970" s="32"/>
      <c r="D1970" s="107">
        <v>480585</v>
      </c>
      <c r="E1970" s="107" t="s">
        <v>24345</v>
      </c>
    </row>
    <row r="1971" spans="1:5" s="39" customFormat="1" ht="47.25">
      <c r="A1971" s="211">
        <v>480209</v>
      </c>
      <c r="B1971" s="211" t="s">
        <v>24351</v>
      </c>
      <c r="C1971" s="32"/>
      <c r="D1971" s="206">
        <v>480588</v>
      </c>
      <c r="E1971" s="206" t="s">
        <v>24349</v>
      </c>
    </row>
    <row r="1972" spans="1:5" s="39" customFormat="1" ht="31.5">
      <c r="A1972" s="211">
        <v>480210</v>
      </c>
      <c r="B1972" s="211" t="s">
        <v>24352</v>
      </c>
      <c r="C1972" s="32"/>
      <c r="D1972" s="107">
        <v>480586</v>
      </c>
      <c r="E1972" s="107" t="s">
        <v>24353</v>
      </c>
    </row>
    <row r="1973" spans="1:5" s="39" customFormat="1" ht="31.5">
      <c r="A1973" s="211">
        <v>480211</v>
      </c>
      <c r="B1973" s="207" t="s">
        <v>24354</v>
      </c>
      <c r="C1973" s="64"/>
      <c r="D1973" s="99">
        <v>480586</v>
      </c>
      <c r="E1973" s="99" t="s">
        <v>24353</v>
      </c>
    </row>
    <row r="1974" spans="1:5" s="39" customFormat="1" ht="31.5">
      <c r="A1974" s="211">
        <v>480212</v>
      </c>
      <c r="B1974" s="211" t="s">
        <v>24355</v>
      </c>
      <c r="C1974" s="32"/>
      <c r="D1974" s="206">
        <v>480587</v>
      </c>
      <c r="E1974" s="206" t="s">
        <v>24348</v>
      </c>
    </row>
    <row r="1975" spans="1:5" s="39" customFormat="1" ht="15.75" customHeight="1">
      <c r="A1975" s="257">
        <v>480215</v>
      </c>
      <c r="B1975" s="257" t="s">
        <v>24356</v>
      </c>
      <c r="C1975" s="258"/>
      <c r="D1975" s="49">
        <v>480580</v>
      </c>
      <c r="E1975" s="49" t="s">
        <v>24357</v>
      </c>
    </row>
    <row r="1976" spans="1:5" s="39" customFormat="1" ht="15.75">
      <c r="A1976" s="257"/>
      <c r="B1976" s="257"/>
      <c r="C1976" s="258"/>
      <c r="D1976" s="49">
        <v>480581</v>
      </c>
      <c r="E1976" s="49" t="s">
        <v>24096</v>
      </c>
    </row>
    <row r="1977" spans="1:5" s="39" customFormat="1" ht="15.75">
      <c r="A1977" s="257"/>
      <c r="B1977" s="257"/>
      <c r="C1977" s="258"/>
      <c r="D1977" s="49">
        <v>480582</v>
      </c>
      <c r="E1977" s="49" t="s">
        <v>24358</v>
      </c>
    </row>
    <row r="1978" spans="1:5" ht="15.75" customHeight="1">
      <c r="A1978" s="257">
        <v>480216</v>
      </c>
      <c r="B1978" s="257" t="s">
        <v>24359</v>
      </c>
      <c r="C1978" s="258"/>
      <c r="D1978" s="49">
        <v>480580</v>
      </c>
      <c r="E1978" s="49" t="s">
        <v>24357</v>
      </c>
    </row>
    <row r="1979" spans="1:5" ht="15.75">
      <c r="A1979" s="257"/>
      <c r="B1979" s="257"/>
      <c r="C1979" s="258"/>
      <c r="D1979" s="49">
        <v>480581</v>
      </c>
      <c r="E1979" s="49" t="s">
        <v>24096</v>
      </c>
    </row>
    <row r="1980" spans="1:5" ht="15.75">
      <c r="A1980" s="257"/>
      <c r="B1980" s="257"/>
      <c r="C1980" s="258"/>
      <c r="D1980" s="49">
        <v>480582</v>
      </c>
      <c r="E1980" s="49" t="s">
        <v>24358</v>
      </c>
    </row>
    <row r="1981" spans="1:5" ht="15.75" customHeight="1">
      <c r="A1981" s="257">
        <v>480217</v>
      </c>
      <c r="B1981" s="257" t="s">
        <v>24360</v>
      </c>
      <c r="C1981" s="258"/>
      <c r="D1981" s="49">
        <v>480580</v>
      </c>
      <c r="E1981" s="49" t="s">
        <v>24357</v>
      </c>
    </row>
    <row r="1982" spans="1:5" ht="15.75">
      <c r="A1982" s="257"/>
      <c r="B1982" s="257"/>
      <c r="C1982" s="258"/>
      <c r="D1982" s="49">
        <v>480581</v>
      </c>
      <c r="E1982" s="49" t="s">
        <v>24096</v>
      </c>
    </row>
    <row r="1983" spans="1:5" ht="15.75">
      <c r="A1983" s="257"/>
      <c r="B1983" s="257"/>
      <c r="C1983" s="258"/>
      <c r="D1983" s="49">
        <v>480582</v>
      </c>
      <c r="E1983" s="49" t="s">
        <v>24358</v>
      </c>
    </row>
    <row r="1984" spans="1:5" ht="15.75" customHeight="1">
      <c r="A1984" s="257">
        <v>480218</v>
      </c>
      <c r="B1984" s="257" t="s">
        <v>24361</v>
      </c>
      <c r="C1984" s="259"/>
      <c r="D1984" s="49">
        <v>480580</v>
      </c>
      <c r="E1984" s="49" t="s">
        <v>24357</v>
      </c>
    </row>
    <row r="1985" spans="1:5" ht="15.75">
      <c r="A1985" s="257"/>
      <c r="B1985" s="257"/>
      <c r="C1985" s="259"/>
      <c r="D1985" s="49">
        <v>480581</v>
      </c>
      <c r="E1985" s="49" t="s">
        <v>24096</v>
      </c>
    </row>
    <row r="1986" spans="1:5" ht="15.75">
      <c r="A1986" s="257"/>
      <c r="B1986" s="257"/>
      <c r="C1986" s="259"/>
      <c r="D1986" s="49">
        <v>480582</v>
      </c>
      <c r="E1986" s="49" t="s">
        <v>24358</v>
      </c>
    </row>
    <row r="1987" spans="1:5" ht="15.75">
      <c r="A1987" s="211">
        <v>480219</v>
      </c>
      <c r="B1987" s="207" t="s">
        <v>24362</v>
      </c>
      <c r="C1987" s="64"/>
      <c r="D1987" s="107">
        <v>480504</v>
      </c>
      <c r="E1987" s="107" t="s">
        <v>24363</v>
      </c>
    </row>
    <row r="1988" spans="1:5" ht="15.75">
      <c r="A1988" s="215">
        <v>480220</v>
      </c>
      <c r="B1988" s="215" t="s">
        <v>24364</v>
      </c>
      <c r="C1988" s="110"/>
      <c r="D1988" s="107">
        <v>480805</v>
      </c>
      <c r="E1988" s="107" t="s">
        <v>24365</v>
      </c>
    </row>
    <row r="1989" spans="1:5" ht="15.75">
      <c r="A1989" s="254">
        <v>480221</v>
      </c>
      <c r="B1989" s="260" t="s">
        <v>24366</v>
      </c>
      <c r="C1989" s="255"/>
      <c r="D1989" s="49">
        <v>480504</v>
      </c>
      <c r="E1989" s="49" t="s">
        <v>24363</v>
      </c>
    </row>
    <row r="1990" spans="1:5" ht="15.75">
      <c r="A1990" s="254"/>
      <c r="B1990" s="260"/>
      <c r="C1990" s="255"/>
      <c r="D1990" s="49">
        <v>480579</v>
      </c>
      <c r="E1990" s="49" t="s">
        <v>24367</v>
      </c>
    </row>
    <row r="1991" spans="1:5" ht="15.75">
      <c r="A1991" s="215">
        <v>480222</v>
      </c>
      <c r="B1991" s="215" t="s">
        <v>24368</v>
      </c>
      <c r="C1991" s="110"/>
      <c r="D1991" s="107">
        <v>480805</v>
      </c>
      <c r="E1991" s="107" t="s">
        <v>24365</v>
      </c>
    </row>
    <row r="1992" spans="1:5" s="111" customFormat="1" ht="15.75">
      <c r="A1992" s="261">
        <v>480223</v>
      </c>
      <c r="B1992" s="251" t="s">
        <v>22994</v>
      </c>
      <c r="C1992" s="259"/>
      <c r="D1992" s="206">
        <v>480537</v>
      </c>
      <c r="E1992" s="206" t="s">
        <v>23307</v>
      </c>
    </row>
    <row r="1993" spans="1:5" s="111" customFormat="1" ht="15.75">
      <c r="A1993" s="261"/>
      <c r="B1993" s="251"/>
      <c r="C1993" s="259"/>
      <c r="D1993" s="49">
        <v>480520</v>
      </c>
      <c r="E1993" s="49" t="s">
        <v>24369</v>
      </c>
    </row>
    <row r="1994" spans="1:5" ht="15.75">
      <c r="A1994" s="215">
        <v>480224</v>
      </c>
      <c r="B1994" s="112" t="s">
        <v>24370</v>
      </c>
      <c r="C1994" s="113"/>
      <c r="D1994" s="114">
        <v>480504</v>
      </c>
      <c r="E1994" s="114" t="s">
        <v>24363</v>
      </c>
    </row>
    <row r="1995" spans="1:5" ht="15.75">
      <c r="A1995" s="215">
        <v>480225</v>
      </c>
      <c r="B1995" s="112" t="s">
        <v>24371</v>
      </c>
      <c r="C1995" s="113"/>
      <c r="D1995" s="49">
        <v>480572</v>
      </c>
      <c r="E1995" s="49" t="s">
        <v>24372</v>
      </c>
    </row>
    <row r="1996" spans="1:5" ht="15.75">
      <c r="A1996" s="215">
        <v>480226</v>
      </c>
      <c r="B1996" s="112" t="s">
        <v>24373</v>
      </c>
      <c r="C1996" s="113"/>
      <c r="D1996" s="49">
        <v>480507</v>
      </c>
      <c r="E1996" s="49" t="s">
        <v>24374</v>
      </c>
    </row>
    <row r="1997" spans="1:5" ht="15.75">
      <c r="A1997" s="215">
        <v>480227</v>
      </c>
      <c r="B1997" s="112" t="s">
        <v>24375</v>
      </c>
      <c r="C1997" s="113"/>
      <c r="D1997" s="49">
        <v>480573</v>
      </c>
      <c r="E1997" s="49" t="s">
        <v>24376</v>
      </c>
    </row>
    <row r="1998" spans="1:5" ht="15.75">
      <c r="A1998" s="215">
        <v>480228</v>
      </c>
      <c r="B1998" s="112" t="s">
        <v>24377</v>
      </c>
      <c r="C1998" s="113"/>
      <c r="D1998" s="49">
        <v>480589</v>
      </c>
      <c r="E1998" s="49" t="s">
        <v>24378</v>
      </c>
    </row>
    <row r="1999" spans="1:5" ht="15.75">
      <c r="A1999" s="215">
        <v>480229</v>
      </c>
      <c r="B1999" s="112" t="s">
        <v>24379</v>
      </c>
      <c r="C1999" s="113"/>
      <c r="D1999" s="114">
        <v>480590</v>
      </c>
      <c r="E1999" s="114" t="s">
        <v>24380</v>
      </c>
    </row>
    <row r="2000" spans="1:5" ht="31.5">
      <c r="A2000" s="215">
        <v>480230</v>
      </c>
      <c r="B2000" s="112" t="s">
        <v>24381</v>
      </c>
      <c r="C2000" s="113"/>
      <c r="D2000" s="114">
        <v>480590</v>
      </c>
      <c r="E2000" s="114" t="s">
        <v>24380</v>
      </c>
    </row>
    <row r="2001" spans="1:5" ht="15.75">
      <c r="A2001" s="215">
        <v>480231</v>
      </c>
      <c r="B2001" s="112" t="s">
        <v>24382</v>
      </c>
      <c r="C2001" s="113"/>
      <c r="D2001" s="114">
        <v>480590</v>
      </c>
      <c r="E2001" s="114" t="s">
        <v>24380</v>
      </c>
    </row>
    <row r="2002" spans="1:5" ht="15.75">
      <c r="A2002" s="215">
        <v>480232</v>
      </c>
      <c r="B2002" s="206" t="s">
        <v>24383</v>
      </c>
      <c r="C2002" s="29"/>
      <c r="D2002" s="49">
        <v>480535</v>
      </c>
      <c r="E2002" s="49" t="s">
        <v>24383</v>
      </c>
    </row>
    <row r="2003" spans="1:5" ht="15.75">
      <c r="A2003" s="211">
        <v>480233</v>
      </c>
      <c r="B2003" s="206" t="s">
        <v>23226</v>
      </c>
      <c r="C2003" s="29"/>
      <c r="D2003" s="49">
        <v>480513</v>
      </c>
      <c r="E2003" s="49" t="s">
        <v>23226</v>
      </c>
    </row>
    <row r="2004" spans="1:5" ht="15.75">
      <c r="A2004" s="211">
        <v>480234</v>
      </c>
      <c r="B2004" s="206" t="s">
        <v>24384</v>
      </c>
      <c r="C2004" s="29"/>
      <c r="D2004" s="115">
        <v>435008</v>
      </c>
      <c r="E2004" s="115" t="s">
        <v>24384</v>
      </c>
    </row>
    <row r="2005" spans="1:5" ht="15.75">
      <c r="A2005" s="211">
        <v>480235</v>
      </c>
      <c r="B2005" s="206" t="s">
        <v>24385</v>
      </c>
      <c r="C2005" s="29"/>
      <c r="D2005" s="115">
        <v>435010</v>
      </c>
      <c r="E2005" s="115" t="s">
        <v>24385</v>
      </c>
    </row>
    <row r="2006" spans="1:5" ht="15.75">
      <c r="A2006" s="215">
        <v>480290</v>
      </c>
      <c r="B2006" s="112" t="s">
        <v>24380</v>
      </c>
      <c r="C2006" s="113"/>
      <c r="D2006" s="49">
        <v>480590</v>
      </c>
      <c r="E2006" s="49" t="s">
        <v>24380</v>
      </c>
    </row>
    <row r="2007" spans="1:5" ht="15.75">
      <c r="A2007" s="101">
        <v>4806</v>
      </c>
      <c r="B2007" s="101" t="s">
        <v>24386</v>
      </c>
      <c r="C2007" s="102"/>
      <c r="D2007" s="101">
        <v>4806</v>
      </c>
      <c r="E2007" s="101" t="s">
        <v>24386</v>
      </c>
    </row>
    <row r="2008" spans="1:5" ht="15.75">
      <c r="A2008" s="210">
        <v>480601</v>
      </c>
      <c r="B2008" s="210" t="s">
        <v>24387</v>
      </c>
      <c r="C2008" s="103"/>
      <c r="D2008" s="210">
        <v>480601</v>
      </c>
      <c r="E2008" s="210" t="s">
        <v>23633</v>
      </c>
    </row>
    <row r="2009" spans="1:5" s="39" customFormat="1" ht="15.75">
      <c r="A2009" s="210">
        <v>480602</v>
      </c>
      <c r="B2009" s="210" t="s">
        <v>23730</v>
      </c>
      <c r="C2009" s="103"/>
      <c r="D2009" s="210">
        <v>480602</v>
      </c>
      <c r="E2009" s="210" t="s">
        <v>23297</v>
      </c>
    </row>
    <row r="2010" spans="1:5" ht="15.75">
      <c r="A2010" s="210">
        <v>480612</v>
      </c>
      <c r="B2010" s="210" t="s">
        <v>24035</v>
      </c>
      <c r="C2010" s="103"/>
      <c r="D2010" s="210">
        <v>480612</v>
      </c>
      <c r="E2010" s="210" t="s">
        <v>24035</v>
      </c>
    </row>
    <row r="2011" spans="1:5" s="39" customFormat="1" ht="15.75">
      <c r="A2011" s="210">
        <v>480613</v>
      </c>
      <c r="B2011" s="210" t="s">
        <v>24036</v>
      </c>
      <c r="C2011" s="103"/>
      <c r="D2011" s="210">
        <v>480613</v>
      </c>
      <c r="E2011" s="210" t="s">
        <v>24036</v>
      </c>
    </row>
    <row r="2012" spans="1:5" ht="15.75">
      <c r="A2012" s="210">
        <v>480634</v>
      </c>
      <c r="B2012" s="210" t="s">
        <v>24204</v>
      </c>
      <c r="C2012" s="103"/>
      <c r="D2012" s="210">
        <v>480634</v>
      </c>
      <c r="E2012" s="210" t="s">
        <v>24204</v>
      </c>
    </row>
    <row r="2013" spans="1:5" ht="15.75">
      <c r="A2013" s="210">
        <v>480636</v>
      </c>
      <c r="B2013" s="210" t="s">
        <v>23635</v>
      </c>
      <c r="C2013" s="103"/>
      <c r="D2013" s="210">
        <v>480636</v>
      </c>
      <c r="E2013" s="210" t="s">
        <v>24203</v>
      </c>
    </row>
    <row r="2014" spans="1:5" ht="15.75">
      <c r="A2014" s="262">
        <v>480637</v>
      </c>
      <c r="B2014" s="262" t="s">
        <v>24388</v>
      </c>
      <c r="C2014" s="103"/>
      <c r="D2014" s="210">
        <v>480637</v>
      </c>
      <c r="E2014" s="210" t="s">
        <v>23877</v>
      </c>
    </row>
    <row r="2015" spans="1:5" ht="15.75">
      <c r="A2015" s="262"/>
      <c r="B2015" s="262"/>
      <c r="C2015" s="103"/>
      <c r="D2015" s="210">
        <v>480642</v>
      </c>
      <c r="E2015" s="210" t="s">
        <v>23882</v>
      </c>
    </row>
    <row r="2016" spans="1:5" ht="15.75">
      <c r="A2016" s="262">
        <v>480638</v>
      </c>
      <c r="B2016" s="262" t="s">
        <v>24389</v>
      </c>
      <c r="C2016" s="103"/>
      <c r="D2016" s="210">
        <v>480638</v>
      </c>
      <c r="E2016" s="210" t="s">
        <v>23878</v>
      </c>
    </row>
    <row r="2017" spans="1:5" ht="15.75">
      <c r="A2017" s="262"/>
      <c r="B2017" s="262"/>
      <c r="C2017" s="103"/>
      <c r="D2017" s="210">
        <v>480643</v>
      </c>
      <c r="E2017" s="210" t="s">
        <v>23883</v>
      </c>
    </row>
    <row r="2018" spans="1:5" ht="15.75">
      <c r="A2018" s="262">
        <v>480639</v>
      </c>
      <c r="B2018" s="262" t="s">
        <v>24390</v>
      </c>
      <c r="C2018" s="103"/>
      <c r="D2018" s="210">
        <v>480639</v>
      </c>
      <c r="E2018" s="210" t="s">
        <v>23879</v>
      </c>
    </row>
    <row r="2019" spans="1:5" ht="15.75">
      <c r="A2019" s="262"/>
      <c r="B2019" s="262"/>
      <c r="C2019" s="103"/>
      <c r="D2019" s="210">
        <v>480644</v>
      </c>
      <c r="E2019" s="210" t="s">
        <v>23884</v>
      </c>
    </row>
    <row r="2020" spans="1:5" ht="15.75">
      <c r="A2020" s="262">
        <v>480640</v>
      </c>
      <c r="B2020" s="262" t="s">
        <v>24391</v>
      </c>
      <c r="C2020" s="103"/>
      <c r="D2020" s="210">
        <v>480640</v>
      </c>
      <c r="E2020" s="210" t="s">
        <v>23880</v>
      </c>
    </row>
    <row r="2021" spans="1:5" ht="15.75">
      <c r="A2021" s="262"/>
      <c r="B2021" s="262"/>
      <c r="C2021" s="103"/>
      <c r="D2021" s="210">
        <v>480645</v>
      </c>
      <c r="E2021" s="210" t="s">
        <v>23885</v>
      </c>
    </row>
    <row r="2022" spans="1:5" s="39" customFormat="1" ht="15.75">
      <c r="A2022" s="210">
        <v>480641</v>
      </c>
      <c r="B2022" s="210" t="s">
        <v>24392</v>
      </c>
      <c r="C2022" s="103"/>
      <c r="D2022" s="210">
        <v>480641</v>
      </c>
      <c r="E2022" s="210" t="s">
        <v>23881</v>
      </c>
    </row>
    <row r="2023" spans="1:5" ht="15.75">
      <c r="A2023" s="262">
        <v>480642</v>
      </c>
      <c r="B2023" s="262" t="s">
        <v>24393</v>
      </c>
      <c r="C2023" s="103"/>
      <c r="D2023" s="210">
        <v>480637</v>
      </c>
      <c r="E2023" s="210" t="s">
        <v>23877</v>
      </c>
    </row>
    <row r="2024" spans="1:5" ht="15.75">
      <c r="A2024" s="262"/>
      <c r="B2024" s="262"/>
      <c r="C2024" s="103"/>
      <c r="D2024" s="210">
        <v>480642</v>
      </c>
      <c r="E2024" s="210" t="s">
        <v>23882</v>
      </c>
    </row>
    <row r="2025" spans="1:5" ht="15.75">
      <c r="A2025" s="262">
        <v>480643</v>
      </c>
      <c r="B2025" s="262" t="s">
        <v>24394</v>
      </c>
      <c r="C2025" s="103"/>
      <c r="D2025" s="210">
        <v>480638</v>
      </c>
      <c r="E2025" s="210" t="s">
        <v>23878</v>
      </c>
    </row>
    <row r="2026" spans="1:5" ht="15.75">
      <c r="A2026" s="262"/>
      <c r="B2026" s="262"/>
      <c r="C2026" s="103"/>
      <c r="D2026" s="210">
        <v>480643</v>
      </c>
      <c r="E2026" s="210" t="s">
        <v>23883</v>
      </c>
    </row>
    <row r="2027" spans="1:5" ht="15.75">
      <c r="A2027" s="262">
        <v>480644</v>
      </c>
      <c r="B2027" s="262" t="s">
        <v>24395</v>
      </c>
      <c r="C2027" s="103"/>
      <c r="D2027" s="210">
        <v>480639</v>
      </c>
      <c r="E2027" s="210" t="s">
        <v>23879</v>
      </c>
    </row>
    <row r="2028" spans="1:5" ht="15.75">
      <c r="A2028" s="262"/>
      <c r="B2028" s="262"/>
      <c r="C2028" s="103"/>
      <c r="D2028" s="210">
        <v>480644</v>
      </c>
      <c r="E2028" s="210" t="s">
        <v>23884</v>
      </c>
    </row>
    <row r="2029" spans="1:5" s="39" customFormat="1" ht="15.75">
      <c r="A2029" s="262">
        <v>480645</v>
      </c>
      <c r="B2029" s="262" t="s">
        <v>24396</v>
      </c>
      <c r="C2029" s="103"/>
      <c r="D2029" s="210">
        <v>480640</v>
      </c>
      <c r="E2029" s="210" t="s">
        <v>23880</v>
      </c>
    </row>
    <row r="2030" spans="1:5" s="39" customFormat="1" ht="15.75">
      <c r="A2030" s="262"/>
      <c r="B2030" s="262"/>
      <c r="C2030" s="103"/>
      <c r="D2030" s="210">
        <v>480645</v>
      </c>
      <c r="E2030" s="210" t="s">
        <v>23885</v>
      </c>
    </row>
    <row r="2031" spans="1:5" ht="15.75">
      <c r="A2031" s="210">
        <v>480646</v>
      </c>
      <c r="B2031" s="209" t="s">
        <v>23731</v>
      </c>
      <c r="C2031" s="66"/>
      <c r="D2031" s="210">
        <v>480602</v>
      </c>
      <c r="E2031" s="210" t="s">
        <v>23297</v>
      </c>
    </row>
    <row r="2032" spans="1:5" ht="15.75">
      <c r="A2032" s="210">
        <v>480647</v>
      </c>
      <c r="B2032" s="209" t="s">
        <v>24206</v>
      </c>
      <c r="C2032" s="66"/>
      <c r="D2032" s="115">
        <v>480690</v>
      </c>
      <c r="E2032" s="115" t="s">
        <v>24397</v>
      </c>
    </row>
    <row r="2033" spans="1:5" ht="15.75">
      <c r="A2033" s="210">
        <v>480648</v>
      </c>
      <c r="B2033" s="210" t="s">
        <v>24398</v>
      </c>
      <c r="C2033" s="103"/>
      <c r="D2033" s="115">
        <v>480690</v>
      </c>
      <c r="E2033" s="115" t="s">
        <v>24397</v>
      </c>
    </row>
    <row r="2034" spans="1:5" ht="15.75">
      <c r="A2034" s="210">
        <v>480649</v>
      </c>
      <c r="B2034" s="210" t="s">
        <v>24399</v>
      </c>
      <c r="C2034" s="103"/>
      <c r="D2034" s="115">
        <v>480690</v>
      </c>
      <c r="E2034" s="115" t="s">
        <v>24397</v>
      </c>
    </row>
    <row r="2035" spans="1:5" ht="15.75">
      <c r="A2035" s="210">
        <v>480690</v>
      </c>
      <c r="B2035" s="210" t="s">
        <v>24397</v>
      </c>
      <c r="C2035" s="103"/>
      <c r="D2035" s="210">
        <v>480690</v>
      </c>
      <c r="E2035" s="210" t="s">
        <v>24397</v>
      </c>
    </row>
    <row r="2036" spans="1:5" ht="15.75">
      <c r="A2036" s="101">
        <v>4808</v>
      </c>
      <c r="B2036" s="101" t="s">
        <v>24400</v>
      </c>
      <c r="C2036" s="102"/>
      <c r="D2036" s="101">
        <v>4808</v>
      </c>
      <c r="E2036" s="101" t="s">
        <v>24401</v>
      </c>
    </row>
    <row r="2037" spans="1:5" s="39" customFormat="1" ht="15.75">
      <c r="A2037" s="210">
        <v>480801</v>
      </c>
      <c r="B2037" s="210" t="s">
        <v>24402</v>
      </c>
      <c r="C2037" s="103"/>
      <c r="D2037" s="210">
        <v>480801</v>
      </c>
      <c r="E2037" s="210" t="s">
        <v>24402</v>
      </c>
    </row>
    <row r="2038" spans="1:5" ht="15.75">
      <c r="A2038" s="210">
        <v>480802</v>
      </c>
      <c r="B2038" s="210" t="s">
        <v>24403</v>
      </c>
      <c r="C2038" s="103"/>
      <c r="D2038" s="210">
        <v>480802</v>
      </c>
      <c r="E2038" s="210" t="s">
        <v>24403</v>
      </c>
    </row>
    <row r="2039" spans="1:5" ht="15.75">
      <c r="A2039" s="210">
        <v>480803</v>
      </c>
      <c r="B2039" s="210" t="s">
        <v>23311</v>
      </c>
      <c r="C2039" s="103"/>
      <c r="D2039" s="210">
        <v>480803</v>
      </c>
      <c r="E2039" s="210" t="s">
        <v>23311</v>
      </c>
    </row>
    <row r="2040" spans="1:5" ht="15.75">
      <c r="A2040" s="210">
        <v>480804</v>
      </c>
      <c r="B2040" s="210" t="s">
        <v>24404</v>
      </c>
      <c r="C2040" s="103"/>
      <c r="D2040" s="210">
        <v>480804</v>
      </c>
      <c r="E2040" s="210" t="s">
        <v>24404</v>
      </c>
    </row>
    <row r="2041" spans="1:5" ht="15.75">
      <c r="A2041" s="210">
        <v>480805</v>
      </c>
      <c r="B2041" s="210" t="s">
        <v>24405</v>
      </c>
      <c r="C2041" s="103"/>
      <c r="D2041" s="210">
        <v>480805</v>
      </c>
      <c r="E2041" s="210" t="s">
        <v>24365</v>
      </c>
    </row>
    <row r="2042" spans="1:5" ht="15.75">
      <c r="A2042" s="210">
        <v>480806</v>
      </c>
      <c r="B2042" s="210" t="s">
        <v>24406</v>
      </c>
      <c r="C2042" s="103"/>
      <c r="D2042" s="210">
        <v>480806</v>
      </c>
      <c r="E2042" s="210" t="s">
        <v>24406</v>
      </c>
    </row>
    <row r="2043" spans="1:5" ht="15.75">
      <c r="A2043" s="210">
        <v>480807</v>
      </c>
      <c r="B2043" s="210" t="s">
        <v>23325</v>
      </c>
      <c r="C2043" s="103"/>
      <c r="D2043" s="210">
        <v>480807</v>
      </c>
      <c r="E2043" s="210" t="s">
        <v>23325</v>
      </c>
    </row>
    <row r="2044" spans="1:5" ht="15.75">
      <c r="A2044" s="210">
        <v>480808</v>
      </c>
      <c r="B2044" s="210" t="s">
        <v>24407</v>
      </c>
      <c r="C2044" s="103"/>
      <c r="D2044" s="210">
        <v>480808</v>
      </c>
      <c r="E2044" s="210" t="s">
        <v>24407</v>
      </c>
    </row>
    <row r="2045" spans="1:5" ht="15.75">
      <c r="A2045" s="210">
        <v>480809</v>
      </c>
      <c r="B2045" s="210" t="s">
        <v>24408</v>
      </c>
      <c r="C2045" s="103"/>
      <c r="D2045" s="210">
        <v>480809</v>
      </c>
      <c r="E2045" s="210" t="s">
        <v>24408</v>
      </c>
    </row>
    <row r="2046" spans="1:5" ht="15.75">
      <c r="A2046" s="210">
        <v>480810</v>
      </c>
      <c r="B2046" s="210" t="s">
        <v>24409</v>
      </c>
      <c r="C2046" s="103"/>
      <c r="D2046" s="210">
        <v>480810</v>
      </c>
      <c r="E2046" s="210" t="s">
        <v>24409</v>
      </c>
    </row>
    <row r="2047" spans="1:5" ht="15.75">
      <c r="A2047" s="210">
        <v>480813</v>
      </c>
      <c r="B2047" s="210" t="s">
        <v>22994</v>
      </c>
      <c r="C2047" s="103"/>
      <c r="D2047" s="210">
        <v>480813</v>
      </c>
      <c r="E2047" s="210" t="s">
        <v>22994</v>
      </c>
    </row>
    <row r="2048" spans="1:5" ht="15.75">
      <c r="A2048" s="210">
        <v>480815</v>
      </c>
      <c r="B2048" s="210" t="s">
        <v>24410</v>
      </c>
      <c r="C2048" s="103"/>
      <c r="D2048" s="210">
        <v>480815</v>
      </c>
      <c r="E2048" s="210" t="s">
        <v>24410</v>
      </c>
    </row>
    <row r="2049" spans="1:5" ht="15.75">
      <c r="A2049" s="210">
        <v>480817</v>
      </c>
      <c r="B2049" s="206" t="s">
        <v>23645</v>
      </c>
      <c r="C2049" s="29"/>
      <c r="D2049" s="210">
        <v>480817</v>
      </c>
      <c r="E2049" s="210" t="s">
        <v>23249</v>
      </c>
    </row>
    <row r="2050" spans="1:5" ht="15.75">
      <c r="A2050" s="210">
        <v>480818</v>
      </c>
      <c r="B2050" s="210" t="s">
        <v>23308</v>
      </c>
      <c r="C2050" s="103"/>
      <c r="D2050" s="210">
        <v>480818</v>
      </c>
      <c r="E2050" s="210" t="s">
        <v>23308</v>
      </c>
    </row>
    <row r="2051" spans="1:5" ht="15.75">
      <c r="A2051" s="210">
        <v>480820</v>
      </c>
      <c r="B2051" s="210" t="s">
        <v>23304</v>
      </c>
      <c r="C2051" s="103"/>
      <c r="D2051" s="210">
        <v>480820</v>
      </c>
      <c r="E2051" s="210" t="s">
        <v>23305</v>
      </c>
    </row>
    <row r="2052" spans="1:5" ht="15.75">
      <c r="A2052" s="210">
        <v>480821</v>
      </c>
      <c r="B2052" s="210" t="s">
        <v>23332</v>
      </c>
      <c r="C2052" s="103"/>
      <c r="D2052" s="210">
        <v>480821</v>
      </c>
      <c r="E2052" s="210" t="s">
        <v>23332</v>
      </c>
    </row>
    <row r="2053" spans="1:5" ht="15.75">
      <c r="A2053" s="115">
        <v>480823</v>
      </c>
      <c r="B2053" s="115" t="s">
        <v>24411</v>
      </c>
      <c r="C2053" s="103"/>
      <c r="D2053" s="115">
        <v>480823</v>
      </c>
      <c r="E2053" s="115" t="s">
        <v>24411</v>
      </c>
    </row>
    <row r="2054" spans="1:5" ht="15.75">
      <c r="A2054" s="210">
        <v>480825</v>
      </c>
      <c r="B2054" s="210" t="s">
        <v>24412</v>
      </c>
      <c r="C2054" s="103"/>
      <c r="D2054" s="115">
        <v>481007</v>
      </c>
      <c r="E2054" s="115" t="s">
        <v>24412</v>
      </c>
    </row>
    <row r="2055" spans="1:5" ht="15.75">
      <c r="A2055" s="210">
        <v>480826</v>
      </c>
      <c r="B2055" s="210" t="s">
        <v>24413</v>
      </c>
      <c r="C2055" s="103"/>
      <c r="D2055" s="115">
        <v>481008</v>
      </c>
      <c r="E2055" s="115" t="s">
        <v>24413</v>
      </c>
    </row>
    <row r="2056" spans="1:5" ht="15.75">
      <c r="A2056" s="210">
        <v>480827</v>
      </c>
      <c r="B2056" s="210" t="s">
        <v>24414</v>
      </c>
      <c r="C2056" s="103"/>
      <c r="D2056" s="115">
        <v>481047</v>
      </c>
      <c r="E2056" s="115" t="s">
        <v>24414</v>
      </c>
    </row>
    <row r="2057" spans="1:5" ht="15.75">
      <c r="A2057" s="210">
        <v>480828</v>
      </c>
      <c r="B2057" s="210" t="s">
        <v>23322</v>
      </c>
      <c r="C2057" s="103"/>
      <c r="D2057" s="115">
        <v>481049</v>
      </c>
      <c r="E2057" s="115" t="s">
        <v>23322</v>
      </c>
    </row>
    <row r="2058" spans="1:5" ht="15.75">
      <c r="A2058" s="210">
        <v>480829</v>
      </c>
      <c r="B2058" s="210" t="s">
        <v>23331</v>
      </c>
      <c r="C2058" s="103"/>
      <c r="D2058" s="115">
        <v>481050</v>
      </c>
      <c r="E2058" s="115" t="s">
        <v>23331</v>
      </c>
    </row>
    <row r="2059" spans="1:5" ht="31.5">
      <c r="A2059" s="210">
        <v>480830</v>
      </c>
      <c r="B2059" s="228" t="s">
        <v>24415</v>
      </c>
      <c r="C2059" s="13"/>
      <c r="D2059" s="210">
        <v>480805</v>
      </c>
      <c r="E2059" s="210" t="s">
        <v>24365</v>
      </c>
    </row>
    <row r="2060" spans="1:5" ht="31.5">
      <c r="A2060" s="210">
        <v>480831</v>
      </c>
      <c r="B2060" s="228" t="s">
        <v>24416</v>
      </c>
      <c r="C2060" s="13"/>
      <c r="D2060" s="210">
        <v>480805</v>
      </c>
      <c r="E2060" s="210" t="s">
        <v>24365</v>
      </c>
    </row>
    <row r="2061" spans="1:5" ht="31.5">
      <c r="A2061" s="206">
        <v>480832</v>
      </c>
      <c r="B2061" s="206" t="s">
        <v>24417</v>
      </c>
      <c r="C2061" s="29"/>
      <c r="D2061" s="210">
        <v>480805</v>
      </c>
      <c r="E2061" s="210" t="s">
        <v>24365</v>
      </c>
    </row>
    <row r="2062" spans="1:5" ht="15.75">
      <c r="A2062" s="206">
        <v>480833</v>
      </c>
      <c r="B2062" s="206" t="s">
        <v>24418</v>
      </c>
      <c r="C2062" s="29"/>
      <c r="D2062" s="210">
        <v>480805</v>
      </c>
      <c r="E2062" s="210" t="s">
        <v>24365</v>
      </c>
    </row>
    <row r="2063" spans="1:5" ht="15.75">
      <c r="A2063" s="206">
        <v>480834</v>
      </c>
      <c r="B2063" s="206" t="s">
        <v>24419</v>
      </c>
      <c r="C2063" s="29"/>
      <c r="D2063" s="114">
        <v>480890</v>
      </c>
      <c r="E2063" s="114" t="s">
        <v>24420</v>
      </c>
    </row>
    <row r="2064" spans="1:5" ht="15.75" customHeight="1">
      <c r="A2064" s="263">
        <v>480835</v>
      </c>
      <c r="B2064" s="239" t="s">
        <v>23193</v>
      </c>
      <c r="C2064" s="264"/>
      <c r="D2064" s="115">
        <v>435012</v>
      </c>
      <c r="E2064" s="115" t="s">
        <v>24421</v>
      </c>
    </row>
    <row r="2065" spans="1:5" ht="15.75">
      <c r="A2065" s="263"/>
      <c r="B2065" s="239"/>
      <c r="C2065" s="264"/>
      <c r="D2065" s="115">
        <v>435020</v>
      </c>
      <c r="E2065" s="115" t="s">
        <v>24422</v>
      </c>
    </row>
    <row r="2066" spans="1:5" ht="15.75">
      <c r="A2066" s="263"/>
      <c r="B2066" s="239"/>
      <c r="C2066" s="264"/>
      <c r="D2066" s="210">
        <v>435090</v>
      </c>
      <c r="E2066" s="210" t="s">
        <v>24380</v>
      </c>
    </row>
    <row r="2067" spans="1:5" ht="15.75">
      <c r="A2067" s="206">
        <v>480890</v>
      </c>
      <c r="B2067" s="206" t="s">
        <v>24423</v>
      </c>
      <c r="C2067" s="29"/>
      <c r="D2067" s="114">
        <v>480890</v>
      </c>
      <c r="E2067" s="114" t="s">
        <v>24420</v>
      </c>
    </row>
    <row r="2068" spans="1:5" s="25" customFormat="1" ht="15.75">
      <c r="A2068" s="85">
        <v>4819</v>
      </c>
      <c r="B2068" s="85" t="s">
        <v>24424</v>
      </c>
      <c r="C2068" s="86"/>
      <c r="D2068" s="116">
        <v>4808</v>
      </c>
      <c r="E2068" s="116" t="s">
        <v>24401</v>
      </c>
    </row>
    <row r="2069" spans="1:5" ht="15.75">
      <c r="A2069" s="206">
        <v>481901</v>
      </c>
      <c r="B2069" s="206" t="s">
        <v>24425</v>
      </c>
      <c r="C2069" s="29"/>
      <c r="D2069" s="114">
        <v>480890</v>
      </c>
      <c r="E2069" s="114" t="s">
        <v>24426</v>
      </c>
    </row>
    <row r="2070" spans="1:5" ht="15.75">
      <c r="A2070" s="206">
        <v>481902</v>
      </c>
      <c r="B2070" s="206" t="s">
        <v>24427</v>
      </c>
      <c r="C2070" s="29"/>
      <c r="D2070" s="114">
        <v>480890</v>
      </c>
      <c r="E2070" s="114" t="s">
        <v>24426</v>
      </c>
    </row>
    <row r="2071" spans="1:5" ht="31.5">
      <c r="A2071" s="101">
        <v>4820</v>
      </c>
      <c r="B2071" s="101" t="s">
        <v>24428</v>
      </c>
      <c r="C2071" s="102"/>
      <c r="D2071" s="116">
        <v>4808</v>
      </c>
      <c r="E2071" s="116" t="s">
        <v>24401</v>
      </c>
    </row>
    <row r="2072" spans="1:5" ht="15.75">
      <c r="A2072" s="50">
        <v>482001</v>
      </c>
      <c r="B2072" s="37" t="s">
        <v>23248</v>
      </c>
      <c r="C2072" s="38"/>
      <c r="D2072" s="114">
        <v>480890</v>
      </c>
      <c r="E2072" s="114" t="s">
        <v>24426</v>
      </c>
    </row>
    <row r="2073" spans="1:5" ht="15.75">
      <c r="A2073" s="50">
        <v>482002</v>
      </c>
      <c r="B2073" s="37" t="s">
        <v>23617</v>
      </c>
      <c r="C2073" s="38"/>
      <c r="D2073" s="114">
        <v>480890</v>
      </c>
      <c r="E2073" s="114" t="s">
        <v>24426</v>
      </c>
    </row>
    <row r="2074" spans="1:5" ht="15.75">
      <c r="A2074" s="50">
        <v>482003</v>
      </c>
      <c r="B2074" s="37" t="s">
        <v>23614</v>
      </c>
      <c r="C2074" s="38"/>
      <c r="D2074" s="114">
        <v>480890</v>
      </c>
      <c r="E2074" s="114" t="s">
        <v>24426</v>
      </c>
    </row>
    <row r="2075" spans="1:5" ht="15.75">
      <c r="A2075" s="50">
        <v>482004</v>
      </c>
      <c r="B2075" s="37" t="s">
        <v>23611</v>
      </c>
      <c r="C2075" s="38"/>
      <c r="D2075" s="114">
        <v>480890</v>
      </c>
      <c r="E2075" s="114" t="s">
        <v>24426</v>
      </c>
    </row>
    <row r="2076" spans="1:5" ht="15.75">
      <c r="A2076" s="50">
        <v>482005</v>
      </c>
      <c r="B2076" s="37" t="s">
        <v>23612</v>
      </c>
      <c r="C2076" s="38"/>
      <c r="D2076" s="114">
        <v>480890</v>
      </c>
      <c r="E2076" s="114" t="s">
        <v>24426</v>
      </c>
    </row>
    <row r="2077" spans="1:5" ht="15.75">
      <c r="A2077" s="50">
        <v>482006</v>
      </c>
      <c r="B2077" s="37" t="s">
        <v>23615</v>
      </c>
      <c r="C2077" s="38"/>
      <c r="D2077" s="114">
        <v>480890</v>
      </c>
      <c r="E2077" s="114" t="s">
        <v>24426</v>
      </c>
    </row>
    <row r="2078" spans="1:5" ht="15.75">
      <c r="A2078" s="50">
        <v>482007</v>
      </c>
      <c r="B2078" s="37" t="s">
        <v>23454</v>
      </c>
      <c r="C2078" s="38"/>
      <c r="D2078" s="114">
        <v>480890</v>
      </c>
      <c r="E2078" s="114" t="s">
        <v>24426</v>
      </c>
    </row>
    <row r="2079" spans="1:5" ht="15.75">
      <c r="A2079" s="50">
        <v>482008</v>
      </c>
      <c r="B2079" s="37" t="s">
        <v>23404</v>
      </c>
      <c r="C2079" s="38"/>
      <c r="D2079" s="114">
        <v>480890</v>
      </c>
      <c r="E2079" s="114" t="s">
        <v>24426</v>
      </c>
    </row>
    <row r="2080" spans="1:5" ht="15.75">
      <c r="A2080" s="50">
        <v>482009</v>
      </c>
      <c r="B2080" s="37" t="s">
        <v>23618</v>
      </c>
      <c r="C2080" s="38"/>
      <c r="D2080" s="114">
        <v>480890</v>
      </c>
      <c r="E2080" s="114" t="s">
        <v>24426</v>
      </c>
    </row>
    <row r="2081" spans="1:5" ht="15.75">
      <c r="A2081" s="50">
        <v>482010</v>
      </c>
      <c r="B2081" s="37" t="s">
        <v>23619</v>
      </c>
      <c r="C2081" s="38"/>
      <c r="D2081" s="114">
        <v>480890</v>
      </c>
      <c r="E2081" s="114" t="s">
        <v>24426</v>
      </c>
    </row>
    <row r="2082" spans="1:5" ht="15.75">
      <c r="A2082" s="50">
        <v>482011</v>
      </c>
      <c r="B2082" s="37" t="s">
        <v>23620</v>
      </c>
      <c r="C2082" s="38"/>
      <c r="D2082" s="114">
        <v>480890</v>
      </c>
      <c r="E2082" s="114" t="s">
        <v>24426</v>
      </c>
    </row>
    <row r="2083" spans="1:5" ht="15.75">
      <c r="A2083" s="211">
        <v>482012</v>
      </c>
      <c r="B2083" s="218" t="s">
        <v>23460</v>
      </c>
      <c r="C2083" s="14"/>
      <c r="D2083" s="114">
        <v>480890</v>
      </c>
      <c r="E2083" s="114" t="s">
        <v>24426</v>
      </c>
    </row>
    <row r="2084" spans="1:5" ht="15.75">
      <c r="A2084" s="211">
        <v>482013</v>
      </c>
      <c r="B2084" s="218" t="s">
        <v>23621</v>
      </c>
      <c r="C2084" s="14"/>
      <c r="D2084" s="114">
        <v>480890</v>
      </c>
      <c r="E2084" s="114" t="s">
        <v>24426</v>
      </c>
    </row>
    <row r="2085" spans="1:5" ht="15.75">
      <c r="A2085" s="211">
        <v>482014</v>
      </c>
      <c r="B2085" s="218" t="s">
        <v>23622</v>
      </c>
      <c r="C2085" s="14"/>
      <c r="D2085" s="114">
        <v>480890</v>
      </c>
      <c r="E2085" s="114" t="s">
        <v>24426</v>
      </c>
    </row>
    <row r="2086" spans="1:5" ht="15.75">
      <c r="A2086" s="211">
        <v>482015</v>
      </c>
      <c r="B2086" s="218" t="s">
        <v>23623</v>
      </c>
      <c r="C2086" s="14"/>
      <c r="D2086" s="114">
        <v>480890</v>
      </c>
      <c r="E2086" s="114" t="s">
        <v>24426</v>
      </c>
    </row>
    <row r="2087" spans="1:5" ht="15.75">
      <c r="A2087" s="211">
        <v>482016</v>
      </c>
      <c r="B2087" s="218" t="s">
        <v>23461</v>
      </c>
      <c r="C2087" s="14"/>
      <c r="D2087" s="114">
        <v>480890</v>
      </c>
      <c r="E2087" s="114" t="s">
        <v>24426</v>
      </c>
    </row>
    <row r="2088" spans="1:5" ht="31.5">
      <c r="A2088" s="85">
        <v>4821</v>
      </c>
      <c r="B2088" s="85" t="s">
        <v>24429</v>
      </c>
      <c r="C2088" s="86"/>
      <c r="D2088" s="116">
        <v>4808</v>
      </c>
      <c r="E2088" s="116" t="s">
        <v>24401</v>
      </c>
    </row>
    <row r="2089" spans="1:5" ht="15.75">
      <c r="A2089" s="210">
        <v>482101</v>
      </c>
      <c r="B2089" s="216" t="s">
        <v>23248</v>
      </c>
      <c r="C2089" s="33"/>
      <c r="D2089" s="114">
        <v>480890</v>
      </c>
      <c r="E2089" s="114" t="s">
        <v>24426</v>
      </c>
    </row>
    <row r="2090" spans="1:5" ht="15.75">
      <c r="A2090" s="210">
        <v>482102</v>
      </c>
      <c r="B2090" s="216" t="s">
        <v>23604</v>
      </c>
      <c r="C2090" s="33"/>
      <c r="D2090" s="114">
        <v>480890</v>
      </c>
      <c r="E2090" s="114" t="s">
        <v>24426</v>
      </c>
    </row>
    <row r="2091" spans="1:5" ht="15.75">
      <c r="A2091" s="210">
        <v>482103</v>
      </c>
      <c r="B2091" s="216" t="s">
        <v>23673</v>
      </c>
      <c r="C2091" s="33"/>
      <c r="D2091" s="114">
        <v>480890</v>
      </c>
      <c r="E2091" s="114" t="s">
        <v>24426</v>
      </c>
    </row>
    <row r="2092" spans="1:5" ht="15.75">
      <c r="A2092" s="210">
        <v>482104</v>
      </c>
      <c r="B2092" s="216" t="s">
        <v>23675</v>
      </c>
      <c r="C2092" s="33"/>
      <c r="D2092" s="114">
        <v>480890</v>
      </c>
      <c r="E2092" s="114" t="s">
        <v>24426</v>
      </c>
    </row>
    <row r="2093" spans="1:5" ht="31.5">
      <c r="A2093" s="101">
        <v>4822</v>
      </c>
      <c r="B2093" s="101" t="s">
        <v>24430</v>
      </c>
      <c r="C2093" s="102"/>
      <c r="D2093" s="116">
        <v>4808</v>
      </c>
      <c r="E2093" s="116" t="s">
        <v>24401</v>
      </c>
    </row>
    <row r="2094" spans="1:5" ht="15.75">
      <c r="A2094" s="210">
        <v>482201</v>
      </c>
      <c r="B2094" s="216" t="s">
        <v>23697</v>
      </c>
      <c r="C2094" s="33"/>
      <c r="D2094" s="114">
        <v>480890</v>
      </c>
      <c r="E2094" s="114" t="s">
        <v>24426</v>
      </c>
    </row>
    <row r="2095" spans="1:5" ht="15.75">
      <c r="A2095" s="210">
        <v>482202</v>
      </c>
      <c r="B2095" s="216" t="s">
        <v>23699</v>
      </c>
      <c r="C2095" s="33"/>
      <c r="D2095" s="114">
        <v>480890</v>
      </c>
      <c r="E2095" s="114" t="s">
        <v>24426</v>
      </c>
    </row>
    <row r="2096" spans="1:5" ht="15.75">
      <c r="A2096" s="210">
        <v>482203</v>
      </c>
      <c r="B2096" s="216" t="s">
        <v>23700</v>
      </c>
      <c r="C2096" s="33"/>
      <c r="D2096" s="114">
        <v>480890</v>
      </c>
      <c r="E2096" s="114" t="s">
        <v>24426</v>
      </c>
    </row>
    <row r="2097" spans="1:5" s="28" customFormat="1" ht="15.75">
      <c r="A2097" s="210">
        <v>482204</v>
      </c>
      <c r="B2097" s="216" t="s">
        <v>23701</v>
      </c>
      <c r="C2097" s="33"/>
      <c r="D2097" s="114">
        <v>480890</v>
      </c>
      <c r="E2097" s="114" t="s">
        <v>24426</v>
      </c>
    </row>
    <row r="2098" spans="1:5" ht="15.75">
      <c r="A2098" s="210">
        <v>482205</v>
      </c>
      <c r="B2098" s="216" t="s">
        <v>23702</v>
      </c>
      <c r="C2098" s="33"/>
      <c r="D2098" s="114">
        <v>480890</v>
      </c>
      <c r="E2098" s="114" t="s">
        <v>24426</v>
      </c>
    </row>
    <row r="2099" spans="1:5" ht="15.75">
      <c r="A2099" s="210">
        <v>482206</v>
      </c>
      <c r="B2099" s="216" t="s">
        <v>23703</v>
      </c>
      <c r="C2099" s="33"/>
      <c r="D2099" s="114">
        <v>480890</v>
      </c>
      <c r="E2099" s="114" t="s">
        <v>24426</v>
      </c>
    </row>
    <row r="2100" spans="1:5" ht="15.75">
      <c r="A2100" s="210">
        <v>482207</v>
      </c>
      <c r="B2100" s="216" t="s">
        <v>23704</v>
      </c>
      <c r="C2100" s="33"/>
      <c r="D2100" s="114">
        <v>480890</v>
      </c>
      <c r="E2100" s="114" t="s">
        <v>24426</v>
      </c>
    </row>
    <row r="2101" spans="1:5" ht="15.75">
      <c r="A2101" s="210">
        <v>482208</v>
      </c>
      <c r="B2101" s="216" t="s">
        <v>23706</v>
      </c>
      <c r="C2101" s="33"/>
      <c r="D2101" s="114">
        <v>480890</v>
      </c>
      <c r="E2101" s="114" t="s">
        <v>24426</v>
      </c>
    </row>
    <row r="2102" spans="1:5" ht="15.75">
      <c r="A2102" s="210">
        <v>482209</v>
      </c>
      <c r="B2102" s="216" t="s">
        <v>23707</v>
      </c>
      <c r="C2102" s="33"/>
      <c r="D2102" s="114">
        <v>480890</v>
      </c>
      <c r="E2102" s="114" t="s">
        <v>24426</v>
      </c>
    </row>
    <row r="2103" spans="1:5" ht="15.75">
      <c r="A2103" s="210">
        <v>482290</v>
      </c>
      <c r="B2103" s="216" t="s">
        <v>23708</v>
      </c>
      <c r="C2103" s="33"/>
      <c r="D2103" s="114">
        <v>480890</v>
      </c>
      <c r="E2103" s="114" t="s">
        <v>24426</v>
      </c>
    </row>
    <row r="2104" spans="1:5" ht="15.75">
      <c r="A2104" s="101">
        <v>4823</v>
      </c>
      <c r="B2104" s="101" t="s">
        <v>24431</v>
      </c>
      <c r="C2104" s="102"/>
      <c r="D2104" s="116">
        <v>4808</v>
      </c>
      <c r="E2104" s="116" t="s">
        <v>24401</v>
      </c>
    </row>
    <row r="2105" spans="1:5" ht="15.75">
      <c r="A2105" s="210">
        <v>482301</v>
      </c>
      <c r="B2105" s="216" t="s">
        <v>23719</v>
      </c>
      <c r="C2105" s="33"/>
      <c r="D2105" s="114">
        <v>480890</v>
      </c>
      <c r="E2105" s="114" t="s">
        <v>24426</v>
      </c>
    </row>
    <row r="2106" spans="1:5" ht="15.75">
      <c r="A2106" s="210">
        <v>482302</v>
      </c>
      <c r="B2106" s="216" t="s">
        <v>23720</v>
      </c>
      <c r="C2106" s="33"/>
      <c r="D2106" s="114">
        <v>480890</v>
      </c>
      <c r="E2106" s="114" t="s">
        <v>24426</v>
      </c>
    </row>
    <row r="2107" spans="1:5" ht="15.75">
      <c r="A2107" s="210">
        <v>482303</v>
      </c>
      <c r="B2107" s="216" t="s">
        <v>23721</v>
      </c>
      <c r="C2107" s="33"/>
      <c r="D2107" s="114">
        <v>480890</v>
      </c>
      <c r="E2107" s="114" t="s">
        <v>24426</v>
      </c>
    </row>
    <row r="2108" spans="1:5" ht="15.75">
      <c r="A2108" s="210">
        <v>482304</v>
      </c>
      <c r="B2108" s="216" t="s">
        <v>23722</v>
      </c>
      <c r="C2108" s="33"/>
      <c r="D2108" s="114">
        <v>480890</v>
      </c>
      <c r="E2108" s="114" t="s">
        <v>24426</v>
      </c>
    </row>
    <row r="2109" spans="1:5" ht="15.75">
      <c r="A2109" s="85">
        <v>4824</v>
      </c>
      <c r="B2109" s="85" t="s">
        <v>24432</v>
      </c>
      <c r="C2109" s="86"/>
      <c r="D2109" s="116">
        <v>4808</v>
      </c>
      <c r="E2109" s="116" t="s">
        <v>24401</v>
      </c>
    </row>
    <row r="2110" spans="1:5" ht="15.75">
      <c r="A2110" s="207">
        <v>482401</v>
      </c>
      <c r="B2110" s="207" t="s">
        <v>23933</v>
      </c>
      <c r="C2110" s="64"/>
      <c r="D2110" s="114">
        <v>480890</v>
      </c>
      <c r="E2110" s="114" t="s">
        <v>24426</v>
      </c>
    </row>
    <row r="2111" spans="1:5" ht="15.75">
      <c r="A2111" s="207">
        <v>482402</v>
      </c>
      <c r="B2111" s="207" t="s">
        <v>23950</v>
      </c>
      <c r="C2111" s="64"/>
      <c r="D2111" s="114">
        <v>480890</v>
      </c>
      <c r="E2111" s="114" t="s">
        <v>24426</v>
      </c>
    </row>
    <row r="2112" spans="1:5" ht="15.75">
      <c r="A2112" s="207">
        <v>482403</v>
      </c>
      <c r="B2112" s="207" t="s">
        <v>23956</v>
      </c>
      <c r="C2112" s="64"/>
      <c r="D2112" s="114">
        <v>480890</v>
      </c>
      <c r="E2112" s="114" t="s">
        <v>24426</v>
      </c>
    </row>
    <row r="2113" spans="1:5" ht="15.75">
      <c r="A2113" s="85">
        <v>4825</v>
      </c>
      <c r="B2113" s="85" t="s">
        <v>24433</v>
      </c>
      <c r="C2113" s="86"/>
      <c r="D2113" s="116">
        <v>4808</v>
      </c>
      <c r="E2113" s="116" t="s">
        <v>24401</v>
      </c>
    </row>
    <row r="2114" spans="1:5" ht="15.75">
      <c r="A2114" s="207">
        <v>482501</v>
      </c>
      <c r="B2114" s="206" t="s">
        <v>23632</v>
      </c>
      <c r="C2114" s="29"/>
      <c r="D2114" s="114">
        <v>480890</v>
      </c>
      <c r="E2114" s="114" t="s">
        <v>24426</v>
      </c>
    </row>
    <row r="2115" spans="1:5" ht="15.75">
      <c r="A2115" s="207">
        <v>482502</v>
      </c>
      <c r="B2115" s="206" t="s">
        <v>23729</v>
      </c>
      <c r="C2115" s="29"/>
      <c r="D2115" s="114">
        <v>480890</v>
      </c>
      <c r="E2115" s="114" t="s">
        <v>24426</v>
      </c>
    </row>
    <row r="2116" spans="1:5" ht="15.75">
      <c r="A2116" s="207">
        <v>482503</v>
      </c>
      <c r="B2116" s="206" t="s">
        <v>23730</v>
      </c>
      <c r="C2116" s="29"/>
      <c r="D2116" s="114">
        <v>480890</v>
      </c>
      <c r="E2116" s="114" t="s">
        <v>24426</v>
      </c>
    </row>
    <row r="2117" spans="1:5" ht="15.75">
      <c r="A2117" s="207">
        <v>482504</v>
      </c>
      <c r="B2117" s="206" t="s">
        <v>23731</v>
      </c>
      <c r="C2117" s="29"/>
      <c r="D2117" s="114">
        <v>480890</v>
      </c>
      <c r="E2117" s="114" t="s">
        <v>24426</v>
      </c>
    </row>
    <row r="2118" spans="1:5" ht="15.75">
      <c r="A2118" s="207">
        <v>482505</v>
      </c>
      <c r="B2118" s="206" t="s">
        <v>23732</v>
      </c>
      <c r="C2118" s="29"/>
      <c r="D2118" s="114">
        <v>480890</v>
      </c>
      <c r="E2118" s="114" t="s">
        <v>24426</v>
      </c>
    </row>
    <row r="2119" spans="1:5" ht="15.75">
      <c r="A2119" s="207">
        <v>482506</v>
      </c>
      <c r="B2119" s="206" t="s">
        <v>23733</v>
      </c>
      <c r="C2119" s="29"/>
      <c r="D2119" s="114">
        <v>480890</v>
      </c>
      <c r="E2119" s="114" t="s">
        <v>24426</v>
      </c>
    </row>
    <row r="2120" spans="1:5" ht="15.75">
      <c r="A2120" s="207">
        <v>482507</v>
      </c>
      <c r="B2120" s="206" t="s">
        <v>23734</v>
      </c>
      <c r="C2120" s="29"/>
      <c r="D2120" s="114">
        <v>480890</v>
      </c>
      <c r="E2120" s="114" t="s">
        <v>24426</v>
      </c>
    </row>
    <row r="2121" spans="1:5" ht="15.75">
      <c r="A2121" s="207">
        <v>482508</v>
      </c>
      <c r="B2121" s="206" t="s">
        <v>23638</v>
      </c>
      <c r="C2121" s="29"/>
      <c r="D2121" s="114">
        <v>480890</v>
      </c>
      <c r="E2121" s="114" t="s">
        <v>24426</v>
      </c>
    </row>
    <row r="2122" spans="1:5" ht="15.75">
      <c r="A2122" s="207">
        <v>482509</v>
      </c>
      <c r="B2122" s="206" t="s">
        <v>23735</v>
      </c>
      <c r="C2122" s="29"/>
      <c r="D2122" s="114">
        <v>480890</v>
      </c>
      <c r="E2122" s="114" t="s">
        <v>24426</v>
      </c>
    </row>
    <row r="2123" spans="1:5" ht="15.75">
      <c r="A2123" s="207">
        <v>482510</v>
      </c>
      <c r="B2123" s="206" t="s">
        <v>23255</v>
      </c>
      <c r="C2123" s="29"/>
      <c r="D2123" s="114">
        <v>480890</v>
      </c>
      <c r="E2123" s="114" t="s">
        <v>24426</v>
      </c>
    </row>
    <row r="2124" spans="1:5" ht="15.75">
      <c r="A2124" s="207">
        <v>482511</v>
      </c>
      <c r="B2124" s="206" t="s">
        <v>23736</v>
      </c>
      <c r="C2124" s="29"/>
      <c r="D2124" s="114">
        <v>480890</v>
      </c>
      <c r="E2124" s="114" t="s">
        <v>24426</v>
      </c>
    </row>
    <row r="2125" spans="1:5" ht="15.75">
      <c r="A2125" s="207">
        <v>482512</v>
      </c>
      <c r="B2125" s="206" t="s">
        <v>23737</v>
      </c>
      <c r="C2125" s="29"/>
      <c r="D2125" s="114">
        <v>480890</v>
      </c>
      <c r="E2125" s="114" t="s">
        <v>24426</v>
      </c>
    </row>
    <row r="2126" spans="1:5" ht="15.75">
      <c r="A2126" s="207">
        <v>482513</v>
      </c>
      <c r="B2126" s="206" t="s">
        <v>23738</v>
      </c>
      <c r="C2126" s="29"/>
      <c r="D2126" s="114">
        <v>480890</v>
      </c>
      <c r="E2126" s="114" t="s">
        <v>24426</v>
      </c>
    </row>
    <row r="2127" spans="1:5" ht="15.75">
      <c r="A2127" s="207">
        <v>482514</v>
      </c>
      <c r="B2127" s="206" t="s">
        <v>23739</v>
      </c>
      <c r="C2127" s="29"/>
      <c r="D2127" s="114">
        <v>480890</v>
      </c>
      <c r="E2127" s="114" t="s">
        <v>24426</v>
      </c>
    </row>
    <row r="2128" spans="1:5" ht="15.75">
      <c r="A2128" s="207">
        <v>482515</v>
      </c>
      <c r="B2128" s="206" t="s">
        <v>23740</v>
      </c>
      <c r="C2128" s="29"/>
      <c r="D2128" s="114">
        <v>480890</v>
      </c>
      <c r="E2128" s="114" t="s">
        <v>24426</v>
      </c>
    </row>
    <row r="2129" spans="1:5" ht="15.75">
      <c r="A2129" s="207">
        <v>482516</v>
      </c>
      <c r="B2129" s="206" t="s">
        <v>23741</v>
      </c>
      <c r="C2129" s="29"/>
      <c r="D2129" s="114">
        <v>480890</v>
      </c>
      <c r="E2129" s="114" t="s">
        <v>24426</v>
      </c>
    </row>
    <row r="2130" spans="1:5" ht="15.75">
      <c r="A2130" s="207">
        <v>482517</v>
      </c>
      <c r="B2130" s="206" t="s">
        <v>23742</v>
      </c>
      <c r="C2130" s="29"/>
      <c r="D2130" s="114">
        <v>480890</v>
      </c>
      <c r="E2130" s="114" t="s">
        <v>24426</v>
      </c>
    </row>
    <row r="2131" spans="1:5" ht="15.75">
      <c r="A2131" s="207">
        <v>482518</v>
      </c>
      <c r="B2131" s="206" t="s">
        <v>23743</v>
      </c>
      <c r="C2131" s="29"/>
      <c r="D2131" s="114">
        <v>480890</v>
      </c>
      <c r="E2131" s="114" t="s">
        <v>24426</v>
      </c>
    </row>
    <row r="2132" spans="1:5" ht="15.75">
      <c r="A2132" s="101">
        <v>4830</v>
      </c>
      <c r="B2132" s="101" t="s">
        <v>24434</v>
      </c>
      <c r="C2132" s="102"/>
      <c r="D2132" s="116">
        <v>4810</v>
      </c>
      <c r="E2132" s="116" t="s">
        <v>24435</v>
      </c>
    </row>
    <row r="2133" spans="1:5" ht="15.75">
      <c r="A2133" s="210">
        <v>483001</v>
      </c>
      <c r="B2133" s="210" t="s">
        <v>23635</v>
      </c>
      <c r="C2133" s="103"/>
      <c r="D2133" s="114">
        <v>481008</v>
      </c>
      <c r="E2133" s="114" t="s">
        <v>24413</v>
      </c>
    </row>
    <row r="2134" spans="1:5" ht="15.75">
      <c r="A2134" s="210">
        <v>483002</v>
      </c>
      <c r="B2134" s="210" t="s">
        <v>23730</v>
      </c>
      <c r="C2134" s="103"/>
      <c r="D2134" s="114">
        <v>481008</v>
      </c>
      <c r="E2134" s="114" t="s">
        <v>24413</v>
      </c>
    </row>
    <row r="2135" spans="1:5" ht="15.75">
      <c r="A2135" s="210">
        <v>483003</v>
      </c>
      <c r="B2135" s="210" t="s">
        <v>24436</v>
      </c>
      <c r="C2135" s="103"/>
      <c r="D2135" s="114">
        <v>481008</v>
      </c>
      <c r="E2135" s="114" t="s">
        <v>24413</v>
      </c>
    </row>
    <row r="2136" spans="1:5" ht="15.75">
      <c r="A2136" s="210">
        <v>483004</v>
      </c>
      <c r="B2136" s="210" t="s">
        <v>23366</v>
      </c>
      <c r="C2136" s="103"/>
      <c r="D2136" s="114">
        <v>481008</v>
      </c>
      <c r="E2136" s="114" t="s">
        <v>24413</v>
      </c>
    </row>
    <row r="2137" spans="1:5" ht="15.75">
      <c r="A2137" s="210">
        <v>483005</v>
      </c>
      <c r="B2137" s="210" t="s">
        <v>23975</v>
      </c>
      <c r="C2137" s="103"/>
      <c r="D2137" s="114">
        <v>481008</v>
      </c>
      <c r="E2137" s="114" t="s">
        <v>24413</v>
      </c>
    </row>
    <row r="2138" spans="1:5" ht="15.75">
      <c r="A2138" s="210">
        <v>483006</v>
      </c>
      <c r="B2138" s="210" t="s">
        <v>23637</v>
      </c>
      <c r="C2138" s="103"/>
      <c r="D2138" s="114">
        <v>481008</v>
      </c>
      <c r="E2138" s="114" t="s">
        <v>24413</v>
      </c>
    </row>
    <row r="2139" spans="1:5" ht="15.75">
      <c r="A2139" s="210">
        <v>483007</v>
      </c>
      <c r="B2139" s="210" t="s">
        <v>24437</v>
      </c>
      <c r="C2139" s="103"/>
      <c r="D2139" s="114">
        <v>481008</v>
      </c>
      <c r="E2139" s="114" t="s">
        <v>24413</v>
      </c>
    </row>
    <row r="2140" spans="1:5" ht="15.75">
      <c r="A2140" s="210">
        <v>483008</v>
      </c>
      <c r="B2140" s="210" t="s">
        <v>24398</v>
      </c>
      <c r="C2140" s="103"/>
      <c r="D2140" s="114">
        <v>481008</v>
      </c>
      <c r="E2140" s="114" t="s">
        <v>24413</v>
      </c>
    </row>
    <row r="2141" spans="1:5" ht="15.75">
      <c r="A2141" s="210">
        <v>483009</v>
      </c>
      <c r="B2141" s="210" t="s">
        <v>24399</v>
      </c>
      <c r="C2141" s="103"/>
      <c r="D2141" s="114">
        <v>481008</v>
      </c>
      <c r="E2141" s="114" t="s">
        <v>24413</v>
      </c>
    </row>
    <row r="2142" spans="1:5" s="39" customFormat="1" ht="15.75">
      <c r="A2142" s="210">
        <v>483010</v>
      </c>
      <c r="B2142" s="210" t="s">
        <v>23638</v>
      </c>
      <c r="C2142" s="103"/>
      <c r="D2142" s="114">
        <v>481008</v>
      </c>
      <c r="E2142" s="114" t="s">
        <v>24413</v>
      </c>
    </row>
    <row r="2143" spans="1:5" s="39" customFormat="1" ht="15.75">
      <c r="A2143" s="206">
        <v>483011</v>
      </c>
      <c r="B2143" s="206" t="s">
        <v>24438</v>
      </c>
      <c r="C2143" s="29"/>
      <c r="D2143" s="114">
        <v>481008</v>
      </c>
      <c r="E2143" s="114" t="s">
        <v>24413</v>
      </c>
    </row>
    <row r="2144" spans="1:5" s="39" customFormat="1" ht="15.75">
      <c r="A2144" s="210">
        <v>483012</v>
      </c>
      <c r="B2144" s="210" t="s">
        <v>23667</v>
      </c>
      <c r="C2144" s="103"/>
      <c r="D2144" s="114">
        <v>481008</v>
      </c>
      <c r="E2144" s="114" t="s">
        <v>24413</v>
      </c>
    </row>
    <row r="2145" spans="1:5" ht="15.75">
      <c r="A2145" s="210">
        <v>483013</v>
      </c>
      <c r="B2145" s="210" t="s">
        <v>24439</v>
      </c>
      <c r="C2145" s="103"/>
      <c r="D2145" s="114">
        <v>481008</v>
      </c>
      <c r="E2145" s="114" t="s">
        <v>24413</v>
      </c>
    </row>
    <row r="2146" spans="1:5" ht="15.75">
      <c r="A2146" s="210">
        <v>483014</v>
      </c>
      <c r="B2146" s="210" t="s">
        <v>24440</v>
      </c>
      <c r="C2146" s="103"/>
      <c r="D2146" s="114">
        <v>481008</v>
      </c>
      <c r="E2146" s="114" t="s">
        <v>24413</v>
      </c>
    </row>
    <row r="2147" spans="1:5" ht="15.75">
      <c r="A2147" s="93">
        <v>5</v>
      </c>
      <c r="B2147" s="93" t="s">
        <v>24441</v>
      </c>
      <c r="C2147" s="94"/>
      <c r="D2147" s="93">
        <v>5</v>
      </c>
      <c r="E2147" s="93" t="s">
        <v>24441</v>
      </c>
    </row>
    <row r="2148" spans="1:5" ht="15.75">
      <c r="A2148" s="213">
        <v>51</v>
      </c>
      <c r="B2148" s="213" t="s">
        <v>24442</v>
      </c>
      <c r="C2148" s="117"/>
      <c r="D2148" s="213">
        <v>51</v>
      </c>
      <c r="E2148" s="213" t="s">
        <v>24443</v>
      </c>
    </row>
    <row r="2149" spans="1:5" ht="15.75">
      <c r="A2149" s="85">
        <v>5101</v>
      </c>
      <c r="B2149" s="91" t="s">
        <v>24444</v>
      </c>
      <c r="C2149" s="92"/>
      <c r="D2149" s="85">
        <v>5101</v>
      </c>
      <c r="E2149" s="91" t="s">
        <v>24444</v>
      </c>
    </row>
    <row r="2150" spans="1:5" ht="15.75">
      <c r="A2150" s="209">
        <v>510101</v>
      </c>
      <c r="B2150" s="209" t="s">
        <v>24445</v>
      </c>
      <c r="C2150" s="66"/>
      <c r="D2150" s="209">
        <v>510101</v>
      </c>
      <c r="E2150" s="209" t="s">
        <v>24446</v>
      </c>
    </row>
    <row r="2151" spans="1:5" ht="15.75">
      <c r="A2151" s="209">
        <v>510102</v>
      </c>
      <c r="B2151" s="209" t="s">
        <v>24447</v>
      </c>
      <c r="C2151" s="66"/>
      <c r="D2151" s="209">
        <v>510102</v>
      </c>
      <c r="E2151" s="209" t="s">
        <v>24447</v>
      </c>
    </row>
    <row r="2152" spans="1:5" ht="15.75">
      <c r="A2152" s="209">
        <v>510103</v>
      </c>
      <c r="B2152" s="209" t="s">
        <v>24448</v>
      </c>
      <c r="C2152" s="66"/>
      <c r="D2152" s="209">
        <v>510103</v>
      </c>
      <c r="E2152" s="209" t="s">
        <v>24448</v>
      </c>
    </row>
    <row r="2153" spans="1:5" ht="15.75">
      <c r="A2153" s="209">
        <v>510108</v>
      </c>
      <c r="B2153" s="209" t="s">
        <v>24449</v>
      </c>
      <c r="C2153" s="66"/>
      <c r="D2153" s="209">
        <v>510108</v>
      </c>
      <c r="E2153" s="209" t="s">
        <v>24449</v>
      </c>
    </row>
    <row r="2154" spans="1:5" ht="15.75">
      <c r="A2154" s="209">
        <v>510119</v>
      </c>
      <c r="B2154" s="209" t="s">
        <v>24450</v>
      </c>
      <c r="C2154" s="66"/>
      <c r="D2154" s="209">
        <v>510119</v>
      </c>
      <c r="E2154" s="209" t="s">
        <v>24450</v>
      </c>
    </row>
    <row r="2155" spans="1:5" ht="15.75">
      <c r="A2155" s="209">
        <v>510123</v>
      </c>
      <c r="B2155" s="209" t="s">
        <v>24451</v>
      </c>
      <c r="C2155" s="66"/>
      <c r="D2155" s="209">
        <v>510123</v>
      </c>
      <c r="E2155" s="209" t="s">
        <v>24451</v>
      </c>
    </row>
    <row r="2156" spans="1:5" ht="15.75">
      <c r="A2156" s="207">
        <v>510145</v>
      </c>
      <c r="B2156" s="207" t="s">
        <v>24452</v>
      </c>
      <c r="C2156" s="64"/>
      <c r="D2156" s="207">
        <v>510145</v>
      </c>
      <c r="E2156" s="207" t="s">
        <v>24452</v>
      </c>
    </row>
    <row r="2157" spans="1:5" ht="15.75">
      <c r="A2157" s="207">
        <v>510159</v>
      </c>
      <c r="B2157" s="207" t="s">
        <v>24453</v>
      </c>
      <c r="C2157" s="64"/>
      <c r="D2157" s="207">
        <v>510159</v>
      </c>
      <c r="E2157" s="207" t="s">
        <v>24453</v>
      </c>
    </row>
    <row r="2158" spans="1:5" ht="15.75">
      <c r="A2158" s="207">
        <v>510160</v>
      </c>
      <c r="B2158" s="207" t="s">
        <v>24454</v>
      </c>
      <c r="C2158" s="64"/>
      <c r="D2158" s="207">
        <v>510160</v>
      </c>
      <c r="E2158" s="207" t="s">
        <v>24454</v>
      </c>
    </row>
    <row r="2159" spans="1:5" ht="15.75">
      <c r="A2159" s="85">
        <v>5102</v>
      </c>
      <c r="B2159" s="85" t="s">
        <v>24455</v>
      </c>
      <c r="C2159" s="86"/>
      <c r="D2159" s="85">
        <v>5102</v>
      </c>
      <c r="E2159" s="85" t="s">
        <v>24455</v>
      </c>
    </row>
    <row r="2160" spans="1:5" ht="15.75">
      <c r="A2160" s="207">
        <v>510201</v>
      </c>
      <c r="B2160" s="207" t="s">
        <v>24456</v>
      </c>
      <c r="C2160" s="64"/>
      <c r="D2160" s="207">
        <v>510201</v>
      </c>
      <c r="E2160" s="207" t="s">
        <v>24456</v>
      </c>
    </row>
    <row r="2161" spans="1:5" ht="15.75">
      <c r="A2161" s="207">
        <v>510202</v>
      </c>
      <c r="B2161" s="207" t="s">
        <v>24457</v>
      </c>
      <c r="C2161" s="64"/>
      <c r="D2161" s="207">
        <v>510202</v>
      </c>
      <c r="E2161" s="207" t="s">
        <v>24457</v>
      </c>
    </row>
    <row r="2162" spans="1:5" ht="15.75">
      <c r="A2162" s="207">
        <v>510203</v>
      </c>
      <c r="B2162" s="207" t="s">
        <v>23322</v>
      </c>
      <c r="C2162" s="64"/>
      <c r="D2162" s="207">
        <v>510203</v>
      </c>
      <c r="E2162" s="207" t="s">
        <v>23322</v>
      </c>
    </row>
    <row r="2163" spans="1:5" ht="15.75">
      <c r="A2163" s="207">
        <v>510204</v>
      </c>
      <c r="B2163" s="207" t="s">
        <v>24458</v>
      </c>
      <c r="C2163" s="64"/>
      <c r="D2163" s="207">
        <v>510204</v>
      </c>
      <c r="E2163" s="207" t="s">
        <v>24458</v>
      </c>
    </row>
    <row r="2164" spans="1:5" ht="15.75">
      <c r="A2164" s="207">
        <v>510206</v>
      </c>
      <c r="B2164" s="207" t="s">
        <v>24076</v>
      </c>
      <c r="C2164" s="64"/>
      <c r="D2164" s="207">
        <v>510206</v>
      </c>
      <c r="E2164" s="207" t="s">
        <v>24076</v>
      </c>
    </row>
    <row r="2165" spans="1:5" ht="15.75">
      <c r="A2165" s="207">
        <v>510207</v>
      </c>
      <c r="B2165" s="207" t="s">
        <v>23311</v>
      </c>
      <c r="C2165" s="64"/>
      <c r="D2165" s="207">
        <v>510207</v>
      </c>
      <c r="E2165" s="207" t="s">
        <v>23311</v>
      </c>
    </row>
    <row r="2166" spans="1:5" ht="15.75">
      <c r="A2166" s="207">
        <v>510213</v>
      </c>
      <c r="B2166" s="207" t="s">
        <v>24080</v>
      </c>
      <c r="C2166" s="64"/>
      <c r="D2166" s="207">
        <v>510213</v>
      </c>
      <c r="E2166" s="207" t="s">
        <v>24080</v>
      </c>
    </row>
    <row r="2167" spans="1:5" ht="15.75">
      <c r="A2167" s="207">
        <v>510215</v>
      </c>
      <c r="B2167" s="207" t="s">
        <v>24459</v>
      </c>
      <c r="C2167" s="64"/>
      <c r="D2167" s="207">
        <v>510215</v>
      </c>
      <c r="E2167" s="207" t="s">
        <v>24459</v>
      </c>
    </row>
    <row r="2168" spans="1:5" ht="15.75">
      <c r="A2168" s="207">
        <v>510290</v>
      </c>
      <c r="B2168" s="207" t="s">
        <v>24460</v>
      </c>
      <c r="C2168" s="64"/>
      <c r="D2168" s="207">
        <v>510290</v>
      </c>
      <c r="E2168" s="207" t="s">
        <v>24460</v>
      </c>
    </row>
    <row r="2169" spans="1:5" ht="15.75">
      <c r="A2169" s="85">
        <v>5103</v>
      </c>
      <c r="B2169" s="85" t="s">
        <v>24461</v>
      </c>
      <c r="C2169" s="86"/>
      <c r="D2169" s="85">
        <v>5103</v>
      </c>
      <c r="E2169" s="85" t="s">
        <v>24461</v>
      </c>
    </row>
    <row r="2170" spans="1:5" ht="15.75">
      <c r="A2170" s="207">
        <v>510301</v>
      </c>
      <c r="B2170" s="207" t="s">
        <v>24462</v>
      </c>
      <c r="C2170" s="64"/>
      <c r="D2170" s="207">
        <v>510301</v>
      </c>
      <c r="E2170" s="207" t="s">
        <v>24462</v>
      </c>
    </row>
    <row r="2171" spans="1:5" ht="15.75">
      <c r="A2171" s="207">
        <v>510302</v>
      </c>
      <c r="B2171" s="207" t="s">
        <v>24463</v>
      </c>
      <c r="C2171" s="64"/>
      <c r="D2171" s="207">
        <v>510302</v>
      </c>
      <c r="E2171" s="207" t="s">
        <v>24463</v>
      </c>
    </row>
    <row r="2172" spans="1:5" ht="15.75">
      <c r="A2172" s="207">
        <v>510303</v>
      </c>
      <c r="B2172" s="207" t="s">
        <v>24464</v>
      </c>
      <c r="C2172" s="64"/>
      <c r="D2172" s="207">
        <v>510303</v>
      </c>
      <c r="E2172" s="207" t="s">
        <v>24464</v>
      </c>
    </row>
    <row r="2173" spans="1:5" ht="15.75">
      <c r="A2173" s="207">
        <v>510304</v>
      </c>
      <c r="B2173" s="207" t="s">
        <v>24465</v>
      </c>
      <c r="C2173" s="64"/>
      <c r="D2173" s="207">
        <v>510304</v>
      </c>
      <c r="E2173" s="207" t="s">
        <v>24465</v>
      </c>
    </row>
    <row r="2174" spans="1:5" ht="15.75">
      <c r="A2174" s="207">
        <v>510305</v>
      </c>
      <c r="B2174" s="207" t="s">
        <v>24466</v>
      </c>
      <c r="C2174" s="64"/>
      <c r="D2174" s="207">
        <v>510305</v>
      </c>
      <c r="E2174" s="207" t="s">
        <v>24467</v>
      </c>
    </row>
    <row r="2175" spans="1:5" ht="31.5">
      <c r="A2175" s="207">
        <v>510306</v>
      </c>
      <c r="B2175" s="207" t="s">
        <v>24468</v>
      </c>
      <c r="C2175" s="64"/>
      <c r="D2175" s="207">
        <v>510306</v>
      </c>
      <c r="E2175" s="207" t="s">
        <v>24468</v>
      </c>
    </row>
    <row r="2176" spans="1:5" ht="31.5">
      <c r="A2176" s="207">
        <v>510307</v>
      </c>
      <c r="B2176" s="207" t="s">
        <v>24469</v>
      </c>
      <c r="C2176" s="64"/>
      <c r="D2176" s="207">
        <v>510307</v>
      </c>
      <c r="E2176" s="207" t="s">
        <v>24469</v>
      </c>
    </row>
    <row r="2177" spans="1:5" ht="15.75">
      <c r="A2177" s="207">
        <v>510308</v>
      </c>
      <c r="B2177" s="207" t="s">
        <v>24470</v>
      </c>
      <c r="C2177" s="64"/>
      <c r="D2177" s="207">
        <v>510308</v>
      </c>
      <c r="E2177" s="207" t="s">
        <v>24470</v>
      </c>
    </row>
    <row r="2178" spans="1:5" ht="15.75">
      <c r="A2178" s="207">
        <v>510390</v>
      </c>
      <c r="B2178" s="207" t="s">
        <v>24471</v>
      </c>
      <c r="C2178" s="64"/>
      <c r="D2178" s="207">
        <v>510390</v>
      </c>
      <c r="E2178" s="207" t="s">
        <v>24471</v>
      </c>
    </row>
    <row r="2179" spans="1:5" ht="15.75">
      <c r="A2179" s="85">
        <v>5104</v>
      </c>
      <c r="B2179" s="85" t="s">
        <v>24472</v>
      </c>
      <c r="C2179" s="86"/>
      <c r="D2179" s="85">
        <v>5104</v>
      </c>
      <c r="E2179" s="85" t="s">
        <v>24472</v>
      </c>
    </row>
    <row r="2180" spans="1:5" ht="15.75">
      <c r="A2180" s="207">
        <v>510401</v>
      </c>
      <c r="B2180" s="207" t="s">
        <v>24473</v>
      </c>
      <c r="C2180" s="64"/>
      <c r="D2180" s="207">
        <v>510401</v>
      </c>
      <c r="E2180" s="207" t="s">
        <v>24473</v>
      </c>
    </row>
    <row r="2181" spans="1:5" ht="15.75">
      <c r="A2181" s="207">
        <v>510402</v>
      </c>
      <c r="B2181" s="207" t="s">
        <v>24474</v>
      </c>
      <c r="C2181" s="64"/>
      <c r="D2181" s="207">
        <v>510402</v>
      </c>
      <c r="E2181" s="207" t="s">
        <v>24474</v>
      </c>
    </row>
    <row r="2182" spans="1:5" ht="15.75">
      <c r="A2182" s="207">
        <v>510403</v>
      </c>
      <c r="B2182" s="207" t="s">
        <v>24475</v>
      </c>
      <c r="C2182" s="64"/>
      <c r="D2182" s="207">
        <v>510403</v>
      </c>
      <c r="E2182" s="207" t="s">
        <v>24476</v>
      </c>
    </row>
    <row r="2183" spans="1:5" ht="15.75">
      <c r="A2183" s="207">
        <v>510404</v>
      </c>
      <c r="B2183" s="207" t="s">
        <v>24477</v>
      </c>
      <c r="C2183" s="64"/>
      <c r="D2183" s="207">
        <v>510404</v>
      </c>
      <c r="E2183" s="207" t="s">
        <v>24477</v>
      </c>
    </row>
    <row r="2184" spans="1:5" ht="15.75">
      <c r="A2184" s="85">
        <v>5107</v>
      </c>
      <c r="B2184" s="85" t="s">
        <v>24478</v>
      </c>
      <c r="C2184" s="86"/>
      <c r="D2184" s="85">
        <v>5101</v>
      </c>
      <c r="E2184" s="91" t="s">
        <v>24444</v>
      </c>
    </row>
    <row r="2185" spans="1:5" ht="15.75">
      <c r="A2185" s="207">
        <v>510701</v>
      </c>
      <c r="B2185" s="207" t="s">
        <v>24049</v>
      </c>
      <c r="C2185" s="64"/>
      <c r="D2185" s="65">
        <v>510117</v>
      </c>
      <c r="E2185" s="209" t="s">
        <v>24479</v>
      </c>
    </row>
    <row r="2186" spans="1:5" ht="15.75">
      <c r="A2186" s="207">
        <v>510702</v>
      </c>
      <c r="B2186" s="207" t="s">
        <v>24480</v>
      </c>
      <c r="C2186" s="64"/>
      <c r="D2186" s="65">
        <v>510124</v>
      </c>
      <c r="E2186" s="209" t="s">
        <v>24480</v>
      </c>
    </row>
    <row r="2187" spans="1:5" ht="15.75">
      <c r="A2187" s="207">
        <v>510703</v>
      </c>
      <c r="B2187" s="207" t="s">
        <v>24481</v>
      </c>
      <c r="C2187" s="64"/>
      <c r="D2187" s="65">
        <v>510125</v>
      </c>
      <c r="E2187" s="209" t="s">
        <v>24481</v>
      </c>
    </row>
    <row r="2188" spans="1:5" ht="15.75">
      <c r="A2188" s="207">
        <v>510704</v>
      </c>
      <c r="B2188" s="207" t="s">
        <v>24482</v>
      </c>
      <c r="C2188" s="64"/>
      <c r="D2188" s="65">
        <v>510113</v>
      </c>
      <c r="E2188" s="209" t="s">
        <v>24482</v>
      </c>
    </row>
    <row r="2189" spans="1:5" ht="15.75">
      <c r="A2189" s="207">
        <v>510705</v>
      </c>
      <c r="B2189" s="207" t="s">
        <v>24052</v>
      </c>
      <c r="C2189" s="64"/>
      <c r="D2189" s="65">
        <v>510114</v>
      </c>
      <c r="E2189" s="209" t="s">
        <v>24052</v>
      </c>
    </row>
    <row r="2190" spans="1:5" ht="15.75">
      <c r="A2190" s="207">
        <v>510706</v>
      </c>
      <c r="B2190" s="207" t="s">
        <v>24051</v>
      </c>
      <c r="C2190" s="64"/>
      <c r="D2190" s="65">
        <v>510152</v>
      </c>
      <c r="E2190" s="209" t="s">
        <v>24051</v>
      </c>
    </row>
    <row r="2191" spans="1:5" ht="15.75">
      <c r="A2191" s="207">
        <v>510790</v>
      </c>
      <c r="B2191" s="207" t="s">
        <v>24054</v>
      </c>
      <c r="C2191" s="64"/>
      <c r="D2191" s="65">
        <v>510164</v>
      </c>
      <c r="E2191" s="209" t="s">
        <v>24054</v>
      </c>
    </row>
    <row r="2192" spans="1:5" ht="15.75">
      <c r="A2192" s="207">
        <v>510795</v>
      </c>
      <c r="B2192" s="207" t="s">
        <v>24483</v>
      </c>
      <c r="C2192" s="64"/>
      <c r="D2192" s="65">
        <v>510190</v>
      </c>
      <c r="E2192" s="209" t="s">
        <v>24484</v>
      </c>
    </row>
    <row r="2193" spans="1:5" ht="15.75">
      <c r="A2193" s="85">
        <v>5108</v>
      </c>
      <c r="B2193" s="85" t="s">
        <v>24485</v>
      </c>
      <c r="C2193" s="86"/>
      <c r="D2193" s="85">
        <v>5101</v>
      </c>
      <c r="E2193" s="91" t="s">
        <v>24444</v>
      </c>
    </row>
    <row r="2194" spans="1:5" ht="15.75">
      <c r="A2194" s="207">
        <v>510801</v>
      </c>
      <c r="B2194" s="207" t="s">
        <v>24058</v>
      </c>
      <c r="C2194" s="64"/>
      <c r="D2194" s="65">
        <v>510106</v>
      </c>
      <c r="E2194" s="209" t="s">
        <v>24486</v>
      </c>
    </row>
    <row r="2195" spans="1:5" ht="15.75">
      <c r="A2195" s="207">
        <v>510802</v>
      </c>
      <c r="B2195" s="207" t="s">
        <v>23321</v>
      </c>
      <c r="C2195" s="64"/>
      <c r="D2195" s="65">
        <v>510109</v>
      </c>
      <c r="E2195" s="209" t="s">
        <v>23321</v>
      </c>
    </row>
    <row r="2196" spans="1:5" ht="15.75">
      <c r="A2196" s="207">
        <v>510803</v>
      </c>
      <c r="B2196" s="207" t="s">
        <v>24060</v>
      </c>
      <c r="C2196" s="64"/>
      <c r="D2196" s="65">
        <v>510130</v>
      </c>
      <c r="E2196" s="209" t="s">
        <v>24060</v>
      </c>
    </row>
    <row r="2197" spans="1:5" ht="15.75">
      <c r="A2197" s="207">
        <v>510804</v>
      </c>
      <c r="B2197" s="207" t="s">
        <v>24061</v>
      </c>
      <c r="C2197" s="64"/>
      <c r="D2197" s="65">
        <v>510131</v>
      </c>
      <c r="E2197" s="209" t="s">
        <v>24061</v>
      </c>
    </row>
    <row r="2198" spans="1:5" ht="15.75">
      <c r="A2198" s="207">
        <v>510805</v>
      </c>
      <c r="B2198" s="207" t="s">
        <v>24062</v>
      </c>
      <c r="C2198" s="64"/>
      <c r="D2198" s="65">
        <v>510133</v>
      </c>
      <c r="E2198" s="209" t="s">
        <v>24062</v>
      </c>
    </row>
    <row r="2199" spans="1:5" ht="15.75">
      <c r="A2199" s="207">
        <v>510806</v>
      </c>
      <c r="B2199" s="207" t="s">
        <v>24063</v>
      </c>
      <c r="C2199" s="64"/>
      <c r="D2199" s="65">
        <v>510146</v>
      </c>
      <c r="E2199" s="209" t="s">
        <v>24063</v>
      </c>
    </row>
    <row r="2200" spans="1:5" ht="15.75">
      <c r="A2200" s="207">
        <v>510807</v>
      </c>
      <c r="B2200" s="207" t="s">
        <v>24064</v>
      </c>
      <c r="C2200" s="64"/>
      <c r="D2200" s="65">
        <v>510148</v>
      </c>
      <c r="E2200" s="209" t="s">
        <v>24064</v>
      </c>
    </row>
    <row r="2201" spans="1:5" ht="15.75">
      <c r="A2201" s="207">
        <v>510808</v>
      </c>
      <c r="B2201" s="207" t="s">
        <v>24065</v>
      </c>
      <c r="C2201" s="64"/>
      <c r="D2201" s="65">
        <v>510155</v>
      </c>
      <c r="E2201" s="209" t="s">
        <v>24065</v>
      </c>
    </row>
    <row r="2202" spans="1:5" ht="15.75">
      <c r="A2202" s="207">
        <v>510809</v>
      </c>
      <c r="B2202" s="207" t="s">
        <v>24022</v>
      </c>
      <c r="C2202" s="64"/>
      <c r="D2202" s="65">
        <v>510105</v>
      </c>
      <c r="E2202" s="209" t="s">
        <v>24022</v>
      </c>
    </row>
    <row r="2203" spans="1:5" ht="15.75">
      <c r="A2203" s="207">
        <v>510810</v>
      </c>
      <c r="B2203" s="207" t="s">
        <v>24487</v>
      </c>
      <c r="C2203" s="64"/>
      <c r="D2203" s="65">
        <v>510147</v>
      </c>
      <c r="E2203" s="209" t="s">
        <v>24487</v>
      </c>
    </row>
    <row r="2204" spans="1:5" ht="15.75">
      <c r="A2204" s="207">
        <v>510811</v>
      </c>
      <c r="B2204" s="207" t="s">
        <v>24488</v>
      </c>
      <c r="C2204" s="64"/>
      <c r="D2204" s="65">
        <v>531790</v>
      </c>
      <c r="E2204" s="209" t="s">
        <v>23989</v>
      </c>
    </row>
    <row r="2205" spans="1:5" ht="15.75">
      <c r="A2205" s="207">
        <v>510812</v>
      </c>
      <c r="B2205" s="207" t="s">
        <v>24489</v>
      </c>
      <c r="C2205" s="64"/>
      <c r="D2205" s="65">
        <v>531790</v>
      </c>
      <c r="E2205" s="209" t="s">
        <v>23989</v>
      </c>
    </row>
    <row r="2206" spans="1:5" ht="15.75">
      <c r="A2206" s="207">
        <v>510890</v>
      </c>
      <c r="B2206" s="207" t="s">
        <v>24490</v>
      </c>
      <c r="C2206" s="64"/>
      <c r="D2206" s="65">
        <v>510190</v>
      </c>
      <c r="E2206" s="209" t="s">
        <v>24484</v>
      </c>
    </row>
    <row r="2207" spans="1:5" ht="15.75">
      <c r="A2207" s="85">
        <v>5111</v>
      </c>
      <c r="B2207" s="85" t="s">
        <v>24491</v>
      </c>
      <c r="C2207" s="86"/>
      <c r="D2207" s="85">
        <v>5111</v>
      </c>
      <c r="E2207" s="85" t="s">
        <v>24491</v>
      </c>
    </row>
    <row r="2208" spans="1:5" ht="15.75">
      <c r="A2208" s="206">
        <v>511101</v>
      </c>
      <c r="B2208" s="207" t="s">
        <v>24492</v>
      </c>
      <c r="C2208" s="64"/>
      <c r="D2208" s="65">
        <v>521101</v>
      </c>
      <c r="E2208" s="209" t="s">
        <v>24492</v>
      </c>
    </row>
    <row r="2209" spans="1:5" ht="15.75">
      <c r="A2209" s="207">
        <v>511104</v>
      </c>
      <c r="B2209" s="207" t="s">
        <v>24493</v>
      </c>
      <c r="C2209" s="64"/>
      <c r="D2209" s="207">
        <v>511104</v>
      </c>
      <c r="E2209" s="207" t="s">
        <v>24493</v>
      </c>
    </row>
    <row r="2210" spans="1:5" ht="15.75">
      <c r="A2210" s="207">
        <v>511105</v>
      </c>
      <c r="B2210" s="207" t="s">
        <v>24494</v>
      </c>
      <c r="C2210" s="64"/>
      <c r="D2210" s="207">
        <v>511105</v>
      </c>
      <c r="E2210" s="207" t="s">
        <v>24494</v>
      </c>
    </row>
    <row r="2211" spans="1:5" ht="15.75">
      <c r="A2211" s="207">
        <v>511106</v>
      </c>
      <c r="B2211" s="207" t="s">
        <v>24495</v>
      </c>
      <c r="C2211" s="64"/>
      <c r="D2211" s="207">
        <v>511106</v>
      </c>
      <c r="E2211" s="207" t="s">
        <v>24495</v>
      </c>
    </row>
    <row r="2212" spans="1:5" ht="15.75">
      <c r="A2212" s="207">
        <v>511107</v>
      </c>
      <c r="B2212" s="207" t="s">
        <v>24496</v>
      </c>
      <c r="C2212" s="64"/>
      <c r="D2212" s="65">
        <v>521158</v>
      </c>
      <c r="E2212" s="209" t="s">
        <v>24496</v>
      </c>
    </row>
    <row r="2213" spans="1:5" ht="15.75">
      <c r="A2213" s="207">
        <v>511109</v>
      </c>
      <c r="B2213" s="207" t="s">
        <v>24497</v>
      </c>
      <c r="C2213" s="64"/>
      <c r="D2213" s="65">
        <v>521107</v>
      </c>
      <c r="E2213" s="209" t="s">
        <v>24497</v>
      </c>
    </row>
    <row r="2214" spans="1:5" ht="15.75">
      <c r="A2214" s="207">
        <v>511110</v>
      </c>
      <c r="B2214" s="207" t="s">
        <v>24498</v>
      </c>
      <c r="C2214" s="64"/>
      <c r="D2214" s="65">
        <v>521108</v>
      </c>
      <c r="E2214" s="209" t="s">
        <v>24498</v>
      </c>
    </row>
    <row r="2215" spans="1:5" ht="15.75">
      <c r="A2215" s="207">
        <v>511111</v>
      </c>
      <c r="B2215" s="207" t="s">
        <v>24499</v>
      </c>
      <c r="C2215" s="64"/>
      <c r="D2215" s="207">
        <v>511111</v>
      </c>
      <c r="E2215" s="207" t="s">
        <v>24499</v>
      </c>
    </row>
    <row r="2216" spans="1:5" ht="15.75">
      <c r="A2216" s="207">
        <v>511112</v>
      </c>
      <c r="B2216" s="207" t="s">
        <v>24500</v>
      </c>
      <c r="C2216" s="64"/>
      <c r="D2216" s="207">
        <v>511112</v>
      </c>
      <c r="E2216" s="207" t="s">
        <v>24500</v>
      </c>
    </row>
    <row r="2217" spans="1:5" ht="15.75">
      <c r="A2217" s="207">
        <v>511113</v>
      </c>
      <c r="B2217" s="207" t="s">
        <v>24501</v>
      </c>
      <c r="C2217" s="64"/>
      <c r="D2217" s="207">
        <v>511113</v>
      </c>
      <c r="E2217" s="207" t="s">
        <v>24501</v>
      </c>
    </row>
    <row r="2218" spans="1:5" ht="15.75">
      <c r="A2218" s="207">
        <v>511114</v>
      </c>
      <c r="B2218" s="207" t="s">
        <v>23431</v>
      </c>
      <c r="C2218" s="64"/>
      <c r="D2218" s="207">
        <v>511114</v>
      </c>
      <c r="E2218" s="207" t="s">
        <v>23431</v>
      </c>
    </row>
    <row r="2219" spans="1:5" ht="15.75">
      <c r="A2219" s="207">
        <v>511115</v>
      </c>
      <c r="B2219" s="207" t="s">
        <v>23647</v>
      </c>
      <c r="C2219" s="64"/>
      <c r="D2219" s="207">
        <v>511115</v>
      </c>
      <c r="E2219" s="207" t="s">
        <v>23647</v>
      </c>
    </row>
    <row r="2220" spans="1:5" ht="15.75">
      <c r="A2220" s="207">
        <v>511116</v>
      </c>
      <c r="B2220" s="207" t="s">
        <v>23660</v>
      </c>
      <c r="C2220" s="64"/>
      <c r="D2220" s="207">
        <v>511116</v>
      </c>
      <c r="E2220" s="207" t="s">
        <v>23660</v>
      </c>
    </row>
    <row r="2221" spans="1:5" ht="15.75">
      <c r="A2221" s="207">
        <v>511117</v>
      </c>
      <c r="B2221" s="207" t="s">
        <v>24004</v>
      </c>
      <c r="C2221" s="64"/>
      <c r="D2221" s="207">
        <v>511117</v>
      </c>
      <c r="E2221" s="207" t="s">
        <v>24004</v>
      </c>
    </row>
    <row r="2222" spans="1:5" ht="15.75">
      <c r="A2222" s="207">
        <v>511118</v>
      </c>
      <c r="B2222" s="207" t="s">
        <v>23343</v>
      </c>
      <c r="C2222" s="64"/>
      <c r="D2222" s="207">
        <v>511118</v>
      </c>
      <c r="E2222" s="207" t="s">
        <v>24502</v>
      </c>
    </row>
    <row r="2223" spans="1:5" ht="15.75">
      <c r="A2223" s="207">
        <v>511119</v>
      </c>
      <c r="B2223" s="207" t="s">
        <v>24018</v>
      </c>
      <c r="C2223" s="64"/>
      <c r="D2223" s="207">
        <v>511119</v>
      </c>
      <c r="E2223" s="207" t="s">
        <v>24018</v>
      </c>
    </row>
    <row r="2224" spans="1:5" ht="15.75">
      <c r="A2224" s="207">
        <v>511120</v>
      </c>
      <c r="B2224" s="207" t="s">
        <v>24503</v>
      </c>
      <c r="C2224" s="64"/>
      <c r="D2224" s="207">
        <v>511120</v>
      </c>
      <c r="E2224" s="207" t="s">
        <v>24503</v>
      </c>
    </row>
    <row r="2225" spans="1:5" ht="15.75">
      <c r="A2225" s="207">
        <v>511121</v>
      </c>
      <c r="B2225" s="207" t="s">
        <v>23646</v>
      </c>
      <c r="C2225" s="64"/>
      <c r="D2225" s="207">
        <v>511121</v>
      </c>
      <c r="E2225" s="207" t="s">
        <v>23646</v>
      </c>
    </row>
    <row r="2226" spans="1:5" ht="15.75">
      <c r="A2226" s="207">
        <v>511122</v>
      </c>
      <c r="B2226" s="207" t="s">
        <v>24410</v>
      </c>
      <c r="C2226" s="64"/>
      <c r="D2226" s="207">
        <v>511122</v>
      </c>
      <c r="E2226" s="207" t="s">
        <v>24410</v>
      </c>
    </row>
    <row r="2227" spans="1:5" ht="15.75">
      <c r="A2227" s="207">
        <v>511123</v>
      </c>
      <c r="B2227" s="207" t="s">
        <v>24504</v>
      </c>
      <c r="C2227" s="64"/>
      <c r="D2227" s="207">
        <v>511123</v>
      </c>
      <c r="E2227" s="207" t="s">
        <v>24504</v>
      </c>
    </row>
    <row r="2228" spans="1:5" ht="15.75">
      <c r="A2228" s="207">
        <v>511125</v>
      </c>
      <c r="B2228" s="207" t="s">
        <v>24505</v>
      </c>
      <c r="C2228" s="64"/>
      <c r="D2228" s="207">
        <v>511125</v>
      </c>
      <c r="E2228" s="207" t="s">
        <v>24505</v>
      </c>
    </row>
    <row r="2229" spans="1:5" ht="15.75">
      <c r="A2229" s="207">
        <v>511127</v>
      </c>
      <c r="B2229" s="207" t="s">
        <v>24506</v>
      </c>
      <c r="C2229" s="64"/>
      <c r="D2229" s="207">
        <v>511127</v>
      </c>
      <c r="E2229" s="207" t="s">
        <v>24506</v>
      </c>
    </row>
    <row r="2230" spans="1:5" ht="15.75">
      <c r="A2230" s="207">
        <v>511132</v>
      </c>
      <c r="B2230" s="207" t="s">
        <v>24507</v>
      </c>
      <c r="C2230" s="64"/>
      <c r="D2230" s="207">
        <v>511132</v>
      </c>
      <c r="E2230" s="207" t="s">
        <v>24507</v>
      </c>
    </row>
    <row r="2231" spans="1:5" ht="15.75">
      <c r="A2231" s="207">
        <v>511133</v>
      </c>
      <c r="B2231" s="207" t="s">
        <v>24508</v>
      </c>
      <c r="C2231" s="64"/>
      <c r="D2231" s="207">
        <v>511133</v>
      </c>
      <c r="E2231" s="207" t="s">
        <v>24508</v>
      </c>
    </row>
    <row r="2232" spans="1:5" ht="15.75">
      <c r="A2232" s="207">
        <v>511139</v>
      </c>
      <c r="B2232" s="207" t="s">
        <v>24509</v>
      </c>
      <c r="C2232" s="64"/>
      <c r="D2232" s="207">
        <v>511139</v>
      </c>
      <c r="E2232" s="207" t="s">
        <v>24509</v>
      </c>
    </row>
    <row r="2233" spans="1:5" s="39" customFormat="1" ht="15.75">
      <c r="A2233" s="207">
        <v>511140</v>
      </c>
      <c r="B2233" s="207" t="s">
        <v>24510</v>
      </c>
      <c r="C2233" s="64"/>
      <c r="D2233" s="207">
        <v>511140</v>
      </c>
      <c r="E2233" s="207" t="s">
        <v>24510</v>
      </c>
    </row>
    <row r="2234" spans="1:5" ht="15.75">
      <c r="A2234" s="207">
        <v>511142</v>
      </c>
      <c r="B2234" s="207" t="s">
        <v>24511</v>
      </c>
      <c r="C2234" s="64"/>
      <c r="D2234" s="207">
        <v>511142</v>
      </c>
      <c r="E2234" s="207" t="s">
        <v>24511</v>
      </c>
    </row>
    <row r="2235" spans="1:5" ht="15.75">
      <c r="A2235" s="207">
        <v>511146</v>
      </c>
      <c r="B2235" s="207" t="s">
        <v>24512</v>
      </c>
      <c r="C2235" s="64"/>
      <c r="D2235" s="207">
        <v>511146</v>
      </c>
      <c r="E2235" s="207" t="s">
        <v>24512</v>
      </c>
    </row>
    <row r="2236" spans="1:5" ht="15.75">
      <c r="A2236" s="207">
        <v>511147</v>
      </c>
      <c r="B2236" s="207" t="s">
        <v>24513</v>
      </c>
      <c r="C2236" s="64"/>
      <c r="D2236" s="207">
        <v>511147</v>
      </c>
      <c r="E2236" s="207" t="s">
        <v>24513</v>
      </c>
    </row>
    <row r="2237" spans="1:5" ht="15.75">
      <c r="A2237" s="207">
        <v>511149</v>
      </c>
      <c r="B2237" s="207" t="s">
        <v>24514</v>
      </c>
      <c r="C2237" s="64"/>
      <c r="D2237" s="207">
        <v>511149</v>
      </c>
      <c r="E2237" s="207" t="s">
        <v>24514</v>
      </c>
    </row>
    <row r="2238" spans="1:5" ht="15.75">
      <c r="A2238" s="207">
        <v>511150</v>
      </c>
      <c r="B2238" s="207" t="s">
        <v>24515</v>
      </c>
      <c r="C2238" s="64"/>
      <c r="D2238" s="207">
        <v>511150</v>
      </c>
      <c r="E2238" s="207" t="s">
        <v>24515</v>
      </c>
    </row>
    <row r="2239" spans="1:5" ht="15.75">
      <c r="A2239" s="207">
        <v>511151</v>
      </c>
      <c r="B2239" s="207" t="s">
        <v>24516</v>
      </c>
      <c r="C2239" s="64"/>
      <c r="D2239" s="207">
        <v>511151</v>
      </c>
      <c r="E2239" s="207" t="s">
        <v>24516</v>
      </c>
    </row>
    <row r="2240" spans="1:5" ht="15.75">
      <c r="A2240" s="207">
        <v>511152</v>
      </c>
      <c r="B2240" s="207" t="s">
        <v>24517</v>
      </c>
      <c r="C2240" s="64"/>
      <c r="D2240" s="207">
        <v>511152</v>
      </c>
      <c r="E2240" s="207" t="s">
        <v>24517</v>
      </c>
    </row>
    <row r="2241" spans="1:5" ht="15.75">
      <c r="A2241" s="207">
        <v>511154</v>
      </c>
      <c r="B2241" s="207" t="s">
        <v>23199</v>
      </c>
      <c r="C2241" s="64"/>
      <c r="D2241" s="207">
        <v>511154</v>
      </c>
      <c r="E2241" s="207" t="s">
        <v>23199</v>
      </c>
    </row>
    <row r="2242" spans="1:5" ht="15.75">
      <c r="A2242" s="207">
        <v>511155</v>
      </c>
      <c r="B2242" s="207" t="s">
        <v>24518</v>
      </c>
      <c r="C2242" s="64"/>
      <c r="D2242" s="207">
        <v>511155</v>
      </c>
      <c r="E2242" s="207" t="s">
        <v>24518</v>
      </c>
    </row>
    <row r="2243" spans="1:5" ht="15.75">
      <c r="A2243" s="207">
        <v>511156</v>
      </c>
      <c r="B2243" s="207" t="s">
        <v>23648</v>
      </c>
      <c r="C2243" s="64"/>
      <c r="D2243" s="207">
        <v>511156</v>
      </c>
      <c r="E2243" s="207" t="s">
        <v>23648</v>
      </c>
    </row>
    <row r="2244" spans="1:5" ht="15.75">
      <c r="A2244" s="207">
        <v>511157</v>
      </c>
      <c r="B2244" s="207" t="s">
        <v>24519</v>
      </c>
      <c r="C2244" s="64"/>
      <c r="D2244" s="207">
        <v>511157</v>
      </c>
      <c r="E2244" s="207" t="s">
        <v>24519</v>
      </c>
    </row>
    <row r="2245" spans="1:5" ht="15.75">
      <c r="A2245" s="207">
        <v>511158</v>
      </c>
      <c r="B2245" s="207" t="s">
        <v>24520</v>
      </c>
      <c r="C2245" s="64"/>
      <c r="D2245" s="207">
        <v>511158</v>
      </c>
      <c r="E2245" s="207" t="s">
        <v>24520</v>
      </c>
    </row>
    <row r="2246" spans="1:5" ht="15.75">
      <c r="A2246" s="207">
        <v>511159</v>
      </c>
      <c r="B2246" s="207" t="s">
        <v>24521</v>
      </c>
      <c r="C2246" s="64"/>
      <c r="D2246" s="207">
        <v>511159</v>
      </c>
      <c r="E2246" s="207" t="s">
        <v>24521</v>
      </c>
    </row>
    <row r="2247" spans="1:5" ht="15.75">
      <c r="A2247" s="207">
        <v>511161</v>
      </c>
      <c r="B2247" s="207" t="s">
        <v>24522</v>
      </c>
      <c r="C2247" s="64"/>
      <c r="D2247" s="207">
        <v>511161</v>
      </c>
      <c r="E2247" s="207" t="s">
        <v>24522</v>
      </c>
    </row>
    <row r="2248" spans="1:5" ht="15.75">
      <c r="A2248" s="207">
        <v>511162</v>
      </c>
      <c r="B2248" s="207" t="s">
        <v>24523</v>
      </c>
      <c r="C2248" s="64"/>
      <c r="D2248" s="207">
        <v>511162</v>
      </c>
      <c r="E2248" s="207" t="s">
        <v>24523</v>
      </c>
    </row>
    <row r="2249" spans="1:5" ht="15.75">
      <c r="A2249" s="207">
        <v>511163</v>
      </c>
      <c r="B2249" s="207" t="s">
        <v>24524</v>
      </c>
      <c r="C2249" s="64"/>
      <c r="D2249" s="207">
        <v>511163</v>
      </c>
      <c r="E2249" s="207" t="s">
        <v>24524</v>
      </c>
    </row>
    <row r="2250" spans="1:5" ht="15.75">
      <c r="A2250" s="207">
        <v>511164</v>
      </c>
      <c r="B2250" s="207" t="s">
        <v>24020</v>
      </c>
      <c r="C2250" s="64"/>
      <c r="D2250" s="207">
        <v>511164</v>
      </c>
      <c r="E2250" s="207" t="s">
        <v>24020</v>
      </c>
    </row>
    <row r="2251" spans="1:5" ht="15.75">
      <c r="A2251" s="207">
        <v>511165</v>
      </c>
      <c r="B2251" s="207" t="s">
        <v>24525</v>
      </c>
      <c r="C2251" s="64"/>
      <c r="D2251" s="207">
        <v>511165</v>
      </c>
      <c r="E2251" s="207" t="s">
        <v>24525</v>
      </c>
    </row>
    <row r="2252" spans="1:5" ht="15.75">
      <c r="A2252" s="207">
        <v>511166</v>
      </c>
      <c r="B2252" s="207" t="s">
        <v>24526</v>
      </c>
      <c r="C2252" s="64"/>
      <c r="D2252" s="207">
        <v>511166</v>
      </c>
      <c r="E2252" s="207" t="s">
        <v>24526</v>
      </c>
    </row>
    <row r="2253" spans="1:5" ht="15.75">
      <c r="A2253" s="207">
        <v>511167</v>
      </c>
      <c r="B2253" s="207" t="s">
        <v>24024</v>
      </c>
      <c r="C2253" s="64"/>
      <c r="D2253" s="207">
        <v>511167</v>
      </c>
      <c r="E2253" s="207" t="s">
        <v>24024</v>
      </c>
    </row>
    <row r="2254" spans="1:5" ht="15.75">
      <c r="A2254" s="207">
        <v>511173</v>
      </c>
      <c r="B2254" s="207" t="s">
        <v>24527</v>
      </c>
      <c r="C2254" s="64"/>
      <c r="D2254" s="65">
        <v>521166</v>
      </c>
      <c r="E2254" s="209" t="s">
        <v>24527</v>
      </c>
    </row>
    <row r="2255" spans="1:5" ht="15.75">
      <c r="A2255" s="207">
        <v>511174</v>
      </c>
      <c r="B2255" s="207" t="s">
        <v>24528</v>
      </c>
      <c r="C2255" s="64"/>
      <c r="D2255" s="65">
        <v>521167</v>
      </c>
      <c r="E2255" s="209" t="s">
        <v>24528</v>
      </c>
    </row>
    <row r="2256" spans="1:5" ht="15.75">
      <c r="A2256" s="207">
        <v>511190</v>
      </c>
      <c r="B2256" s="207" t="s">
        <v>24529</v>
      </c>
      <c r="C2256" s="64"/>
      <c r="D2256" s="207">
        <v>511190</v>
      </c>
      <c r="E2256" s="207" t="s">
        <v>24529</v>
      </c>
    </row>
    <row r="2257" spans="1:5" ht="15.75">
      <c r="A2257" s="85">
        <v>5120</v>
      </c>
      <c r="B2257" s="85" t="s">
        <v>24530</v>
      </c>
      <c r="C2257" s="86"/>
      <c r="D2257" s="85">
        <v>5120</v>
      </c>
      <c r="E2257" s="85" t="s">
        <v>24530</v>
      </c>
    </row>
    <row r="2258" spans="1:5" ht="15.75">
      <c r="A2258" s="207">
        <v>512001</v>
      </c>
      <c r="B2258" s="207" t="s">
        <v>23934</v>
      </c>
      <c r="C2258" s="64"/>
      <c r="D2258" s="207">
        <v>512001</v>
      </c>
      <c r="E2258" s="207" t="s">
        <v>23934</v>
      </c>
    </row>
    <row r="2259" spans="1:5" ht="15.75">
      <c r="A2259" s="207">
        <v>512002</v>
      </c>
      <c r="B2259" s="207" t="s">
        <v>23941</v>
      </c>
      <c r="C2259" s="64"/>
      <c r="D2259" s="207">
        <v>512002</v>
      </c>
      <c r="E2259" s="207" t="s">
        <v>23941</v>
      </c>
    </row>
    <row r="2260" spans="1:5" ht="15.75">
      <c r="A2260" s="207">
        <v>512006</v>
      </c>
      <c r="B2260" s="207" t="s">
        <v>23936</v>
      </c>
      <c r="C2260" s="64"/>
      <c r="D2260" s="207">
        <v>512006</v>
      </c>
      <c r="E2260" s="207" t="s">
        <v>23936</v>
      </c>
    </row>
    <row r="2261" spans="1:5" ht="15.75">
      <c r="A2261" s="207">
        <v>512007</v>
      </c>
      <c r="B2261" s="207" t="s">
        <v>23181</v>
      </c>
      <c r="C2261" s="64"/>
      <c r="D2261" s="207">
        <v>512007</v>
      </c>
      <c r="E2261" s="207" t="s">
        <v>23181</v>
      </c>
    </row>
    <row r="2262" spans="1:5" ht="15.75">
      <c r="A2262" s="207">
        <v>512008</v>
      </c>
      <c r="B2262" s="207" t="s">
        <v>23182</v>
      </c>
      <c r="C2262" s="64"/>
      <c r="D2262" s="207">
        <v>512008</v>
      </c>
      <c r="E2262" s="207" t="s">
        <v>23182</v>
      </c>
    </row>
    <row r="2263" spans="1:5" ht="15.75">
      <c r="A2263" s="207">
        <v>512009</v>
      </c>
      <c r="B2263" s="207" t="s">
        <v>23935</v>
      </c>
      <c r="C2263" s="64"/>
      <c r="D2263" s="207">
        <v>512009</v>
      </c>
      <c r="E2263" s="207" t="s">
        <v>23935</v>
      </c>
    </row>
    <row r="2264" spans="1:5" ht="15.75">
      <c r="A2264" s="207">
        <v>512010</v>
      </c>
      <c r="B2264" s="207" t="s">
        <v>23948</v>
      </c>
      <c r="C2264" s="64"/>
      <c r="D2264" s="207">
        <v>512010</v>
      </c>
      <c r="E2264" s="207" t="s">
        <v>23948</v>
      </c>
    </row>
    <row r="2265" spans="1:5" ht="15.75">
      <c r="A2265" s="207">
        <v>512011</v>
      </c>
      <c r="B2265" s="207" t="s">
        <v>23942</v>
      </c>
      <c r="C2265" s="64"/>
      <c r="D2265" s="207">
        <v>512011</v>
      </c>
      <c r="E2265" s="207" t="s">
        <v>23942</v>
      </c>
    </row>
    <row r="2266" spans="1:5" ht="15.75">
      <c r="A2266" s="207">
        <v>512012</v>
      </c>
      <c r="B2266" s="207" t="s">
        <v>23938</v>
      </c>
      <c r="C2266" s="64"/>
      <c r="D2266" s="207">
        <v>512012</v>
      </c>
      <c r="E2266" s="207" t="s">
        <v>23938</v>
      </c>
    </row>
    <row r="2267" spans="1:5" ht="15.75">
      <c r="A2267" s="207">
        <v>512013</v>
      </c>
      <c r="B2267" s="207" t="s">
        <v>23939</v>
      </c>
      <c r="C2267" s="64"/>
      <c r="D2267" s="207">
        <v>512013</v>
      </c>
      <c r="E2267" s="207" t="s">
        <v>23939</v>
      </c>
    </row>
    <row r="2268" spans="1:5" s="28" customFormat="1" ht="15.75">
      <c r="A2268" s="207">
        <v>512017</v>
      </c>
      <c r="B2268" s="207" t="s">
        <v>23226</v>
      </c>
      <c r="C2268" s="64"/>
      <c r="D2268" s="207">
        <v>512017</v>
      </c>
      <c r="E2268" s="207" t="s">
        <v>23226</v>
      </c>
    </row>
    <row r="2269" spans="1:5" s="28" customFormat="1" ht="15.75">
      <c r="A2269" s="207">
        <v>512019</v>
      </c>
      <c r="B2269" s="207" t="s">
        <v>24531</v>
      </c>
      <c r="C2269" s="64"/>
      <c r="D2269" s="207">
        <v>512019</v>
      </c>
      <c r="E2269" s="207" t="s">
        <v>24531</v>
      </c>
    </row>
    <row r="2270" spans="1:5" s="28" customFormat="1" ht="15.75">
      <c r="A2270" s="207">
        <v>512021</v>
      </c>
      <c r="B2270" s="207" t="s">
        <v>23945</v>
      </c>
      <c r="C2270" s="64"/>
      <c r="D2270" s="207">
        <v>512021</v>
      </c>
      <c r="E2270" s="207" t="s">
        <v>23945</v>
      </c>
    </row>
    <row r="2271" spans="1:5" s="28" customFormat="1" ht="15.75">
      <c r="A2271" s="207">
        <v>512023</v>
      </c>
      <c r="B2271" s="207" t="s">
        <v>23946</v>
      </c>
      <c r="C2271" s="64"/>
      <c r="D2271" s="207">
        <v>512023</v>
      </c>
      <c r="E2271" s="207" t="s">
        <v>23946</v>
      </c>
    </row>
    <row r="2272" spans="1:5" s="28" customFormat="1" ht="15.75">
      <c r="A2272" s="207">
        <v>512024</v>
      </c>
      <c r="B2272" s="207" t="s">
        <v>23944</v>
      </c>
      <c r="C2272" s="64"/>
      <c r="D2272" s="207">
        <v>512024</v>
      </c>
      <c r="E2272" s="207" t="s">
        <v>23944</v>
      </c>
    </row>
    <row r="2273" spans="1:5" s="28" customFormat="1" ht="15.75">
      <c r="A2273" s="207">
        <v>512025</v>
      </c>
      <c r="B2273" s="207" t="s">
        <v>23943</v>
      </c>
      <c r="C2273" s="64"/>
      <c r="D2273" s="207">
        <v>512025</v>
      </c>
      <c r="E2273" s="207" t="s">
        <v>23943</v>
      </c>
    </row>
    <row r="2274" spans="1:5" ht="15.75">
      <c r="A2274" s="207">
        <v>512026</v>
      </c>
      <c r="B2274" s="207" t="s">
        <v>23947</v>
      </c>
      <c r="C2274" s="64"/>
      <c r="D2274" s="207">
        <v>512026</v>
      </c>
      <c r="E2274" s="207" t="s">
        <v>23947</v>
      </c>
    </row>
    <row r="2275" spans="1:5" ht="15.75">
      <c r="A2275" s="207">
        <v>512027</v>
      </c>
      <c r="B2275" s="207" t="s">
        <v>23703</v>
      </c>
      <c r="C2275" s="64"/>
      <c r="D2275" s="207">
        <v>512027</v>
      </c>
      <c r="E2275" s="207" t="s">
        <v>23703</v>
      </c>
    </row>
    <row r="2276" spans="1:5" ht="15.75">
      <c r="A2276" s="207">
        <v>512028</v>
      </c>
      <c r="B2276" s="207" t="s">
        <v>24532</v>
      </c>
      <c r="C2276" s="64"/>
      <c r="D2276" s="207">
        <v>512028</v>
      </c>
      <c r="E2276" s="207" t="s">
        <v>24532</v>
      </c>
    </row>
    <row r="2277" spans="1:5" ht="15.75">
      <c r="A2277" s="207">
        <v>512029</v>
      </c>
      <c r="B2277" s="207" t="s">
        <v>23949</v>
      </c>
      <c r="C2277" s="64"/>
      <c r="D2277" s="207">
        <v>512029</v>
      </c>
      <c r="E2277" s="207" t="s">
        <v>23949</v>
      </c>
    </row>
    <row r="2278" spans="1:5" ht="15.75">
      <c r="A2278" s="207">
        <v>512030</v>
      </c>
      <c r="B2278" s="207" t="s">
        <v>23951</v>
      </c>
      <c r="C2278" s="64"/>
      <c r="D2278" s="207">
        <v>512030</v>
      </c>
      <c r="E2278" s="207" t="s">
        <v>23951</v>
      </c>
    </row>
    <row r="2279" spans="1:5" ht="15.75">
      <c r="A2279" s="207">
        <v>512032</v>
      </c>
      <c r="B2279" s="207" t="s">
        <v>23953</v>
      </c>
      <c r="C2279" s="64"/>
      <c r="D2279" s="207">
        <v>512032</v>
      </c>
      <c r="E2279" s="207" t="s">
        <v>23953</v>
      </c>
    </row>
    <row r="2280" spans="1:5" ht="31.5">
      <c r="A2280" s="207">
        <v>512033</v>
      </c>
      <c r="B2280" s="207" t="s">
        <v>23954</v>
      </c>
      <c r="C2280" s="64"/>
      <c r="D2280" s="207">
        <v>512033</v>
      </c>
      <c r="E2280" s="207" t="s">
        <v>23954</v>
      </c>
    </row>
    <row r="2281" spans="1:5" ht="15.75">
      <c r="A2281" s="207">
        <v>512090</v>
      </c>
      <c r="B2281" s="207" t="s">
        <v>24533</v>
      </c>
      <c r="C2281" s="64"/>
      <c r="D2281" s="207">
        <v>512090</v>
      </c>
      <c r="E2281" s="207" t="s">
        <v>24533</v>
      </c>
    </row>
    <row r="2282" spans="1:5" ht="15.75">
      <c r="A2282" s="265">
        <v>52</v>
      </c>
      <c r="B2282" s="265" t="s">
        <v>24534</v>
      </c>
      <c r="C2282" s="117"/>
      <c r="D2282" s="213">
        <v>52</v>
      </c>
      <c r="E2282" s="213" t="s">
        <v>24535</v>
      </c>
    </row>
    <row r="2283" spans="1:5" ht="15.75">
      <c r="A2283" s="265"/>
      <c r="B2283" s="265"/>
      <c r="C2283" s="117"/>
      <c r="D2283" s="213">
        <v>521122</v>
      </c>
      <c r="E2283" s="213" t="s">
        <v>24536</v>
      </c>
    </row>
    <row r="2284" spans="1:5" ht="15.75">
      <c r="A2284" s="85">
        <v>5202</v>
      </c>
      <c r="B2284" s="91" t="s">
        <v>24444</v>
      </c>
      <c r="C2284" s="92"/>
      <c r="D2284" s="85">
        <v>5202</v>
      </c>
      <c r="E2284" s="91" t="s">
        <v>24444</v>
      </c>
    </row>
    <row r="2285" spans="1:5" ht="15.75">
      <c r="A2285" s="209">
        <v>520201</v>
      </c>
      <c r="B2285" s="209" t="s">
        <v>24445</v>
      </c>
      <c r="C2285" s="66"/>
      <c r="D2285" s="209">
        <v>520201</v>
      </c>
      <c r="E2285" s="209" t="s">
        <v>24446</v>
      </c>
    </row>
    <row r="2286" spans="1:5" ht="15.75">
      <c r="A2286" s="209">
        <v>520202</v>
      </c>
      <c r="B2286" s="209" t="s">
        <v>24447</v>
      </c>
      <c r="C2286" s="66"/>
      <c r="D2286" s="209">
        <v>520202</v>
      </c>
      <c r="E2286" s="209" t="s">
        <v>24447</v>
      </c>
    </row>
    <row r="2287" spans="1:5" ht="15.75">
      <c r="A2287" s="209">
        <v>520203</v>
      </c>
      <c r="B2287" s="209" t="s">
        <v>24448</v>
      </c>
      <c r="C2287" s="66"/>
      <c r="D2287" s="209">
        <v>520203</v>
      </c>
      <c r="E2287" s="209" t="s">
        <v>24448</v>
      </c>
    </row>
    <row r="2288" spans="1:5" ht="15.75">
      <c r="A2288" s="209">
        <v>520207</v>
      </c>
      <c r="B2288" s="209" t="s">
        <v>24449</v>
      </c>
      <c r="C2288" s="66"/>
      <c r="D2288" s="209">
        <v>520207</v>
      </c>
      <c r="E2288" s="209" t="s">
        <v>24449</v>
      </c>
    </row>
    <row r="2289" spans="1:5" ht="15.75">
      <c r="A2289" s="209">
        <v>520218</v>
      </c>
      <c r="B2289" s="209" t="s">
        <v>24450</v>
      </c>
      <c r="C2289" s="66"/>
      <c r="D2289" s="209">
        <v>520218</v>
      </c>
      <c r="E2289" s="209" t="s">
        <v>24450</v>
      </c>
    </row>
    <row r="2290" spans="1:5" ht="15.75">
      <c r="A2290" s="209">
        <v>520220</v>
      </c>
      <c r="B2290" s="209" t="s">
        <v>24451</v>
      </c>
      <c r="C2290" s="66"/>
      <c r="D2290" s="209">
        <v>520220</v>
      </c>
      <c r="E2290" s="209" t="s">
        <v>24451</v>
      </c>
    </row>
    <row r="2291" spans="1:5" ht="15.75">
      <c r="A2291" s="209">
        <v>520226</v>
      </c>
      <c r="B2291" s="209" t="s">
        <v>24452</v>
      </c>
      <c r="C2291" s="66"/>
      <c r="D2291" s="209">
        <v>520226</v>
      </c>
      <c r="E2291" s="209" t="s">
        <v>24452</v>
      </c>
    </row>
    <row r="2292" spans="1:5" ht="15.75">
      <c r="A2292" s="207">
        <v>520230</v>
      </c>
      <c r="B2292" s="207" t="s">
        <v>22994</v>
      </c>
      <c r="C2292" s="64"/>
      <c r="D2292" s="207">
        <v>520230</v>
      </c>
      <c r="E2292" s="207" t="s">
        <v>22994</v>
      </c>
    </row>
    <row r="2293" spans="1:5" ht="15.75">
      <c r="A2293" s="207">
        <v>520239</v>
      </c>
      <c r="B2293" s="207" t="s">
        <v>24453</v>
      </c>
      <c r="C2293" s="64"/>
      <c r="D2293" s="207">
        <v>520239</v>
      </c>
      <c r="E2293" s="207" t="s">
        <v>24453</v>
      </c>
    </row>
    <row r="2294" spans="1:5" ht="15.75">
      <c r="A2294" s="207">
        <v>520240</v>
      </c>
      <c r="B2294" s="207" t="s">
        <v>24454</v>
      </c>
      <c r="C2294" s="64"/>
      <c r="D2294" s="207">
        <v>520240</v>
      </c>
      <c r="E2294" s="207" t="s">
        <v>24454</v>
      </c>
    </row>
    <row r="2295" spans="1:5" ht="15.75">
      <c r="A2295" s="85">
        <v>5203</v>
      </c>
      <c r="B2295" s="85" t="s">
        <v>24455</v>
      </c>
      <c r="C2295" s="86"/>
      <c r="D2295" s="85">
        <v>5203</v>
      </c>
      <c r="E2295" s="85" t="s">
        <v>24455</v>
      </c>
    </row>
    <row r="2296" spans="1:5" ht="15.75">
      <c r="A2296" s="207">
        <v>520301</v>
      </c>
      <c r="B2296" s="207" t="s">
        <v>24456</v>
      </c>
      <c r="C2296" s="64"/>
      <c r="D2296" s="207">
        <v>520301</v>
      </c>
      <c r="E2296" s="207" t="s">
        <v>24456</v>
      </c>
    </row>
    <row r="2297" spans="1:5" ht="15.75">
      <c r="A2297" s="207">
        <v>520302</v>
      </c>
      <c r="B2297" s="207" t="s">
        <v>24457</v>
      </c>
      <c r="C2297" s="64"/>
      <c r="D2297" s="207">
        <v>520302</v>
      </c>
      <c r="E2297" s="207" t="s">
        <v>24457</v>
      </c>
    </row>
    <row r="2298" spans="1:5" ht="15.75">
      <c r="A2298" s="207">
        <v>520303</v>
      </c>
      <c r="B2298" s="207" t="s">
        <v>23322</v>
      </c>
      <c r="C2298" s="64"/>
      <c r="D2298" s="207">
        <v>520303</v>
      </c>
      <c r="E2298" s="207" t="s">
        <v>23322</v>
      </c>
    </row>
    <row r="2299" spans="1:5" ht="15.75">
      <c r="A2299" s="207">
        <v>520304</v>
      </c>
      <c r="B2299" s="207" t="s">
        <v>24458</v>
      </c>
      <c r="C2299" s="64"/>
      <c r="D2299" s="207">
        <v>520304</v>
      </c>
      <c r="E2299" s="207" t="s">
        <v>24458</v>
      </c>
    </row>
    <row r="2300" spans="1:5" ht="15.75">
      <c r="A2300" s="207">
        <v>520315</v>
      </c>
      <c r="B2300" s="207" t="s">
        <v>24459</v>
      </c>
      <c r="C2300" s="64"/>
      <c r="D2300" s="207">
        <v>520315</v>
      </c>
      <c r="E2300" s="207" t="s">
        <v>24459</v>
      </c>
    </row>
    <row r="2301" spans="1:5" ht="15.75">
      <c r="A2301" s="207">
        <v>520390</v>
      </c>
      <c r="B2301" s="207" t="s">
        <v>24460</v>
      </c>
      <c r="C2301" s="64"/>
      <c r="D2301" s="207">
        <v>520390</v>
      </c>
      <c r="E2301" s="207" t="s">
        <v>24460</v>
      </c>
    </row>
    <row r="2302" spans="1:5" ht="15.75">
      <c r="A2302" s="85">
        <v>5204</v>
      </c>
      <c r="B2302" s="85" t="s">
        <v>24461</v>
      </c>
      <c r="C2302" s="86"/>
      <c r="D2302" s="85">
        <v>5204</v>
      </c>
      <c r="E2302" s="85" t="s">
        <v>24461</v>
      </c>
    </row>
    <row r="2303" spans="1:5" ht="15.75">
      <c r="A2303" s="207">
        <v>520401</v>
      </c>
      <c r="B2303" s="207" t="s">
        <v>24462</v>
      </c>
      <c r="C2303" s="64"/>
      <c r="D2303" s="207">
        <v>520401</v>
      </c>
      <c r="E2303" s="207" t="s">
        <v>24462</v>
      </c>
    </row>
    <row r="2304" spans="1:5" ht="15.75">
      <c r="A2304" s="207">
        <v>520402</v>
      </c>
      <c r="B2304" s="207" t="s">
        <v>24463</v>
      </c>
      <c r="C2304" s="64"/>
      <c r="D2304" s="207">
        <v>520402</v>
      </c>
      <c r="E2304" s="207" t="s">
        <v>24463</v>
      </c>
    </row>
    <row r="2305" spans="1:5" ht="15.75">
      <c r="A2305" s="207">
        <v>520403</v>
      </c>
      <c r="B2305" s="207" t="s">
        <v>24464</v>
      </c>
      <c r="C2305" s="64"/>
      <c r="D2305" s="207">
        <v>520403</v>
      </c>
      <c r="E2305" s="207" t="s">
        <v>24464</v>
      </c>
    </row>
    <row r="2306" spans="1:5" ht="15.75">
      <c r="A2306" s="207">
        <v>520404</v>
      </c>
      <c r="B2306" s="207" t="s">
        <v>24465</v>
      </c>
      <c r="C2306" s="64"/>
      <c r="D2306" s="207">
        <v>520404</v>
      </c>
      <c r="E2306" s="207" t="s">
        <v>24465</v>
      </c>
    </row>
    <row r="2307" spans="1:5" ht="15.75">
      <c r="A2307" s="207">
        <v>520405</v>
      </c>
      <c r="B2307" s="207" t="s">
        <v>24466</v>
      </c>
      <c r="C2307" s="64"/>
      <c r="D2307" s="207">
        <v>520405</v>
      </c>
      <c r="E2307" s="207" t="s">
        <v>24467</v>
      </c>
    </row>
    <row r="2308" spans="1:5" ht="31.5">
      <c r="A2308" s="207">
        <v>520406</v>
      </c>
      <c r="B2308" s="207" t="s">
        <v>24468</v>
      </c>
      <c r="C2308" s="64"/>
      <c r="D2308" s="207">
        <v>520406</v>
      </c>
      <c r="E2308" s="207" t="s">
        <v>24468</v>
      </c>
    </row>
    <row r="2309" spans="1:5" ht="31.5">
      <c r="A2309" s="207">
        <v>520407</v>
      </c>
      <c r="B2309" s="207" t="s">
        <v>24469</v>
      </c>
      <c r="C2309" s="64"/>
      <c r="D2309" s="207">
        <v>520407</v>
      </c>
      <c r="E2309" s="207" t="s">
        <v>24469</v>
      </c>
    </row>
    <row r="2310" spans="1:5" ht="15.75">
      <c r="A2310" s="207">
        <v>520408</v>
      </c>
      <c r="B2310" s="207" t="s">
        <v>24470</v>
      </c>
      <c r="C2310" s="64"/>
      <c r="D2310" s="207">
        <v>520408</v>
      </c>
      <c r="E2310" s="207" t="s">
        <v>24470</v>
      </c>
    </row>
    <row r="2311" spans="1:5" ht="15.75">
      <c r="A2311" s="207">
        <v>520490</v>
      </c>
      <c r="B2311" s="207" t="s">
        <v>24471</v>
      </c>
      <c r="C2311" s="64"/>
      <c r="D2311" s="207">
        <v>520490</v>
      </c>
      <c r="E2311" s="207" t="s">
        <v>24471</v>
      </c>
    </row>
    <row r="2312" spans="1:5" ht="15.75">
      <c r="A2312" s="85">
        <v>5207</v>
      </c>
      <c r="B2312" s="85" t="s">
        <v>24472</v>
      </c>
      <c r="C2312" s="86"/>
      <c r="D2312" s="85">
        <v>5207</v>
      </c>
      <c r="E2312" s="85" t="s">
        <v>24472</v>
      </c>
    </row>
    <row r="2313" spans="1:5" ht="15.75">
      <c r="A2313" s="207">
        <v>520701</v>
      </c>
      <c r="B2313" s="207" t="s">
        <v>24473</v>
      </c>
      <c r="C2313" s="64"/>
      <c r="D2313" s="207">
        <v>520701</v>
      </c>
      <c r="E2313" s="207" t="s">
        <v>24473</v>
      </c>
    </row>
    <row r="2314" spans="1:5" ht="15.75">
      <c r="A2314" s="207">
        <v>520702</v>
      </c>
      <c r="B2314" s="207" t="s">
        <v>24474</v>
      </c>
      <c r="C2314" s="64"/>
      <c r="D2314" s="207">
        <v>520702</v>
      </c>
      <c r="E2314" s="207" t="s">
        <v>24474</v>
      </c>
    </row>
    <row r="2315" spans="1:5" ht="15.75">
      <c r="A2315" s="207">
        <v>520703</v>
      </c>
      <c r="B2315" s="207" t="s">
        <v>24475</v>
      </c>
      <c r="C2315" s="64"/>
      <c r="D2315" s="207">
        <v>520703</v>
      </c>
      <c r="E2315" s="207" t="s">
        <v>24476</v>
      </c>
    </row>
    <row r="2316" spans="1:5" ht="15.75">
      <c r="A2316" s="207">
        <v>520704</v>
      </c>
      <c r="B2316" s="207" t="s">
        <v>24477</v>
      </c>
      <c r="C2316" s="64"/>
      <c r="D2316" s="207">
        <v>520704</v>
      </c>
      <c r="E2316" s="207" t="s">
        <v>24477</v>
      </c>
    </row>
    <row r="2317" spans="1:5" ht="15.75">
      <c r="A2317" s="85">
        <v>5208</v>
      </c>
      <c r="B2317" s="85" t="s">
        <v>24478</v>
      </c>
      <c r="C2317" s="86"/>
      <c r="D2317" s="62">
        <v>5202</v>
      </c>
      <c r="E2317" s="63" t="s">
        <v>24444</v>
      </c>
    </row>
    <row r="2318" spans="1:5" ht="15.75">
      <c r="A2318" s="209">
        <v>520801</v>
      </c>
      <c r="B2318" s="209" t="s">
        <v>24049</v>
      </c>
      <c r="C2318" s="66"/>
      <c r="D2318" s="65">
        <v>520216</v>
      </c>
      <c r="E2318" s="209" t="s">
        <v>24479</v>
      </c>
    </row>
    <row r="2319" spans="1:5" ht="15.75">
      <c r="A2319" s="209">
        <v>520802</v>
      </c>
      <c r="B2319" s="209" t="s">
        <v>24480</v>
      </c>
      <c r="C2319" s="66"/>
      <c r="D2319" s="65">
        <v>520221</v>
      </c>
      <c r="E2319" s="209" t="s">
        <v>24480</v>
      </c>
    </row>
    <row r="2320" spans="1:5" ht="15.75">
      <c r="A2320" s="209">
        <v>520803</v>
      </c>
      <c r="B2320" s="209" t="s">
        <v>24481</v>
      </c>
      <c r="C2320" s="66"/>
      <c r="D2320" s="65">
        <v>520222</v>
      </c>
      <c r="E2320" s="209" t="s">
        <v>24481</v>
      </c>
    </row>
    <row r="2321" spans="1:5" ht="15.75">
      <c r="A2321" s="209">
        <v>520804</v>
      </c>
      <c r="B2321" s="209" t="s">
        <v>24482</v>
      </c>
      <c r="C2321" s="66"/>
      <c r="D2321" s="65">
        <v>520212</v>
      </c>
      <c r="E2321" s="209" t="s">
        <v>24482</v>
      </c>
    </row>
    <row r="2322" spans="1:5" ht="15.75">
      <c r="A2322" s="209">
        <v>520805</v>
      </c>
      <c r="B2322" s="209" t="s">
        <v>24052</v>
      </c>
      <c r="C2322" s="66"/>
      <c r="D2322" s="65">
        <v>520213</v>
      </c>
      <c r="E2322" s="209" t="s">
        <v>24052</v>
      </c>
    </row>
    <row r="2323" spans="1:5" ht="15.75">
      <c r="A2323" s="209">
        <v>520806</v>
      </c>
      <c r="B2323" s="209" t="s">
        <v>24051</v>
      </c>
      <c r="C2323" s="66"/>
      <c r="D2323" s="65">
        <v>520233</v>
      </c>
      <c r="E2323" s="209" t="s">
        <v>24051</v>
      </c>
    </row>
    <row r="2324" spans="1:5" ht="15.75">
      <c r="A2324" s="209">
        <v>520890</v>
      </c>
      <c r="B2324" s="209" t="s">
        <v>24054</v>
      </c>
      <c r="C2324" s="66"/>
      <c r="D2324" s="65">
        <v>520244</v>
      </c>
      <c r="E2324" s="209" t="s">
        <v>24054</v>
      </c>
    </row>
    <row r="2325" spans="1:5" ht="15.75">
      <c r="A2325" s="209">
        <v>520895</v>
      </c>
      <c r="B2325" s="209" t="s">
        <v>24483</v>
      </c>
      <c r="C2325" s="66"/>
      <c r="D2325" s="65">
        <v>520290</v>
      </c>
      <c r="E2325" s="209" t="s">
        <v>24484</v>
      </c>
    </row>
    <row r="2326" spans="1:5" ht="15.75">
      <c r="A2326" s="85">
        <v>5211</v>
      </c>
      <c r="B2326" s="85" t="s">
        <v>24491</v>
      </c>
      <c r="C2326" s="86"/>
      <c r="D2326" s="85">
        <v>5211</v>
      </c>
      <c r="E2326" s="85" t="s">
        <v>24491</v>
      </c>
    </row>
    <row r="2327" spans="1:5" ht="15.75">
      <c r="A2327" s="207">
        <v>521109</v>
      </c>
      <c r="B2327" s="207" t="s">
        <v>24499</v>
      </c>
      <c r="C2327" s="64"/>
      <c r="D2327" s="207">
        <v>521109</v>
      </c>
      <c r="E2327" s="207" t="s">
        <v>24499</v>
      </c>
    </row>
    <row r="2328" spans="1:5" ht="15.75">
      <c r="A2328" s="207">
        <v>521110</v>
      </c>
      <c r="B2328" s="207" t="s">
        <v>24500</v>
      </c>
      <c r="C2328" s="64"/>
      <c r="D2328" s="207">
        <v>521110</v>
      </c>
      <c r="E2328" s="207" t="s">
        <v>24500</v>
      </c>
    </row>
    <row r="2329" spans="1:5" ht="15.75">
      <c r="A2329" s="207">
        <v>521111</v>
      </c>
      <c r="B2329" s="207" t="s">
        <v>24501</v>
      </c>
      <c r="C2329" s="64"/>
      <c r="D2329" s="207">
        <v>521111</v>
      </c>
      <c r="E2329" s="207" t="s">
        <v>24501</v>
      </c>
    </row>
    <row r="2330" spans="1:5" ht="15.75">
      <c r="A2330" s="207">
        <v>521113</v>
      </c>
      <c r="B2330" s="207" t="s">
        <v>23647</v>
      </c>
      <c r="C2330" s="64"/>
      <c r="D2330" s="207">
        <v>521113</v>
      </c>
      <c r="E2330" s="207" t="s">
        <v>23647</v>
      </c>
    </row>
    <row r="2331" spans="1:5" ht="15.75">
      <c r="A2331" s="207">
        <v>521114</v>
      </c>
      <c r="B2331" s="207" t="s">
        <v>23660</v>
      </c>
      <c r="C2331" s="64"/>
      <c r="D2331" s="207">
        <v>521114</v>
      </c>
      <c r="E2331" s="207" t="s">
        <v>23660</v>
      </c>
    </row>
    <row r="2332" spans="1:5" ht="15.75">
      <c r="A2332" s="207">
        <v>521115</v>
      </c>
      <c r="B2332" s="207" t="s">
        <v>24004</v>
      </c>
      <c r="C2332" s="64"/>
      <c r="D2332" s="207">
        <v>521115</v>
      </c>
      <c r="E2332" s="207" t="s">
        <v>24004</v>
      </c>
    </row>
    <row r="2333" spans="1:5" ht="15.75">
      <c r="A2333" s="207">
        <v>521116</v>
      </c>
      <c r="B2333" s="207" t="s">
        <v>23343</v>
      </c>
      <c r="C2333" s="64"/>
      <c r="D2333" s="207">
        <v>521116</v>
      </c>
      <c r="E2333" s="207" t="s">
        <v>24502</v>
      </c>
    </row>
    <row r="2334" spans="1:5" ht="15.75">
      <c r="A2334" s="207">
        <v>521117</v>
      </c>
      <c r="B2334" s="207" t="s">
        <v>24018</v>
      </c>
      <c r="C2334" s="64"/>
      <c r="D2334" s="207">
        <v>521117</v>
      </c>
      <c r="E2334" s="207" t="s">
        <v>24018</v>
      </c>
    </row>
    <row r="2335" spans="1:5" ht="15.75">
      <c r="A2335" s="207">
        <v>521118</v>
      </c>
      <c r="B2335" s="207" t="s">
        <v>24503</v>
      </c>
      <c r="C2335" s="64"/>
      <c r="D2335" s="207">
        <v>521118</v>
      </c>
      <c r="E2335" s="207" t="s">
        <v>24503</v>
      </c>
    </row>
    <row r="2336" spans="1:5" ht="15.75">
      <c r="A2336" s="207">
        <v>521119</v>
      </c>
      <c r="B2336" s="207" t="s">
        <v>23646</v>
      </c>
      <c r="C2336" s="64"/>
      <c r="D2336" s="207">
        <v>521119</v>
      </c>
      <c r="E2336" s="207" t="s">
        <v>23646</v>
      </c>
    </row>
    <row r="2337" spans="1:5" ht="15.75">
      <c r="A2337" s="207">
        <v>521120</v>
      </c>
      <c r="B2337" s="207" t="s">
        <v>24410</v>
      </c>
      <c r="C2337" s="64"/>
      <c r="D2337" s="207">
        <v>521120</v>
      </c>
      <c r="E2337" s="207" t="s">
        <v>24410</v>
      </c>
    </row>
    <row r="2338" spans="1:5" ht="15.75">
      <c r="A2338" s="207">
        <v>521121</v>
      </c>
      <c r="B2338" s="207" t="s">
        <v>24504</v>
      </c>
      <c r="C2338" s="64"/>
      <c r="D2338" s="207">
        <v>521121</v>
      </c>
      <c r="E2338" s="207" t="s">
        <v>24504</v>
      </c>
    </row>
    <row r="2339" spans="1:5" ht="15.75">
      <c r="A2339" s="207">
        <v>521123</v>
      </c>
      <c r="B2339" s="207" t="s">
        <v>24505</v>
      </c>
      <c r="C2339" s="64"/>
      <c r="D2339" s="207">
        <v>521123</v>
      </c>
      <c r="E2339" s="207" t="s">
        <v>24505</v>
      </c>
    </row>
    <row r="2340" spans="1:5" ht="15.75">
      <c r="A2340" s="207">
        <v>521125</v>
      </c>
      <c r="B2340" s="207" t="s">
        <v>24506</v>
      </c>
      <c r="C2340" s="64"/>
      <c r="D2340" s="207">
        <v>521125</v>
      </c>
      <c r="E2340" s="207" t="s">
        <v>24506</v>
      </c>
    </row>
    <row r="2341" spans="1:5" ht="15.75">
      <c r="A2341" s="207">
        <v>521130</v>
      </c>
      <c r="B2341" s="207" t="s">
        <v>24507</v>
      </c>
      <c r="C2341" s="64"/>
      <c r="D2341" s="207">
        <v>521130</v>
      </c>
      <c r="E2341" s="207" t="s">
        <v>24507</v>
      </c>
    </row>
    <row r="2342" spans="1:5" ht="15.75">
      <c r="A2342" s="207">
        <v>521144</v>
      </c>
      <c r="B2342" s="207" t="s">
        <v>24512</v>
      </c>
      <c r="C2342" s="64"/>
      <c r="D2342" s="207">
        <v>521144</v>
      </c>
      <c r="E2342" s="207" t="s">
        <v>24512</v>
      </c>
    </row>
    <row r="2343" spans="1:5" ht="15.75">
      <c r="A2343" s="207">
        <v>521147</v>
      </c>
      <c r="B2343" s="207" t="s">
        <v>24514</v>
      </c>
      <c r="C2343" s="64"/>
      <c r="D2343" s="207">
        <v>521147</v>
      </c>
      <c r="E2343" s="207" t="s">
        <v>24514</v>
      </c>
    </row>
    <row r="2344" spans="1:5" ht="15.75">
      <c r="A2344" s="207">
        <v>521153</v>
      </c>
      <c r="B2344" s="207" t="s">
        <v>24518</v>
      </c>
      <c r="C2344" s="64"/>
      <c r="D2344" s="207">
        <v>521153</v>
      </c>
      <c r="E2344" s="207" t="s">
        <v>24518</v>
      </c>
    </row>
    <row r="2345" spans="1:5" ht="15.75">
      <c r="A2345" s="207">
        <v>521154</v>
      </c>
      <c r="B2345" s="207" t="s">
        <v>23648</v>
      </c>
      <c r="C2345" s="64"/>
      <c r="D2345" s="207">
        <v>521154</v>
      </c>
      <c r="E2345" s="207" t="s">
        <v>23648</v>
      </c>
    </row>
    <row r="2346" spans="1:5" ht="15.75">
      <c r="A2346" s="207">
        <v>521160</v>
      </c>
      <c r="B2346" s="207" t="s">
        <v>24537</v>
      </c>
      <c r="C2346" s="64"/>
      <c r="D2346" s="207">
        <v>521160</v>
      </c>
      <c r="E2346" s="207" t="s">
        <v>24537</v>
      </c>
    </row>
    <row r="2347" spans="1:5" ht="15.75">
      <c r="A2347" s="207">
        <v>521162</v>
      </c>
      <c r="B2347" s="207" t="s">
        <v>24524</v>
      </c>
      <c r="C2347" s="64"/>
      <c r="D2347" s="207">
        <v>521162</v>
      </c>
      <c r="E2347" s="207" t="s">
        <v>24524</v>
      </c>
    </row>
    <row r="2348" spans="1:5" ht="15.75">
      <c r="A2348" s="207">
        <v>521163</v>
      </c>
      <c r="B2348" s="207" t="s">
        <v>24020</v>
      </c>
      <c r="C2348" s="64"/>
      <c r="D2348" s="207">
        <v>521163</v>
      </c>
      <c r="E2348" s="207" t="s">
        <v>24020</v>
      </c>
    </row>
    <row r="2349" spans="1:5" ht="15.75">
      <c r="A2349" s="207">
        <v>521190</v>
      </c>
      <c r="B2349" s="207" t="s">
        <v>24529</v>
      </c>
      <c r="C2349" s="64"/>
      <c r="D2349" s="207">
        <v>521190</v>
      </c>
      <c r="E2349" s="207" t="s">
        <v>24529</v>
      </c>
    </row>
    <row r="2350" spans="1:5" ht="15.75">
      <c r="A2350" s="85">
        <v>5212</v>
      </c>
      <c r="B2350" s="85" t="s">
        <v>24485</v>
      </c>
      <c r="C2350" s="86"/>
      <c r="D2350" s="85">
        <v>5202</v>
      </c>
      <c r="E2350" s="91" t="s">
        <v>24444</v>
      </c>
    </row>
    <row r="2351" spans="1:5" ht="15.75">
      <c r="A2351" s="207">
        <v>521201</v>
      </c>
      <c r="B2351" s="207" t="s">
        <v>24058</v>
      </c>
      <c r="C2351" s="64"/>
      <c r="D2351" s="65">
        <v>520205</v>
      </c>
      <c r="E2351" s="209" t="s">
        <v>24486</v>
      </c>
    </row>
    <row r="2352" spans="1:5" ht="15.75">
      <c r="A2352" s="207">
        <v>521202</v>
      </c>
      <c r="B2352" s="207" t="s">
        <v>23321</v>
      </c>
      <c r="C2352" s="64"/>
      <c r="D2352" s="65">
        <v>520208</v>
      </c>
      <c r="E2352" s="209" t="s">
        <v>23321</v>
      </c>
    </row>
    <row r="2353" spans="1:5" ht="15.75">
      <c r="A2353" s="207">
        <v>521203</v>
      </c>
      <c r="B2353" s="207" t="s">
        <v>24060</v>
      </c>
      <c r="C2353" s="64"/>
      <c r="D2353" s="65">
        <v>520223</v>
      </c>
      <c r="E2353" s="209" t="s">
        <v>24060</v>
      </c>
    </row>
    <row r="2354" spans="1:5" ht="15.75">
      <c r="A2354" s="207">
        <v>521204</v>
      </c>
      <c r="B2354" s="207" t="s">
        <v>24061</v>
      </c>
      <c r="C2354" s="64"/>
      <c r="D2354" s="65">
        <v>520224</v>
      </c>
      <c r="E2354" s="209" t="s">
        <v>24061</v>
      </c>
    </row>
    <row r="2355" spans="1:5" ht="15.75">
      <c r="A2355" s="207">
        <v>521205</v>
      </c>
      <c r="B2355" s="207" t="s">
        <v>24062</v>
      </c>
      <c r="C2355" s="64"/>
      <c r="D2355" s="65">
        <v>520225</v>
      </c>
      <c r="E2355" s="209" t="s">
        <v>24062</v>
      </c>
    </row>
    <row r="2356" spans="1:5" ht="15.75">
      <c r="A2356" s="207">
        <v>521206</v>
      </c>
      <c r="B2356" s="207" t="s">
        <v>24063</v>
      </c>
      <c r="C2356" s="64"/>
      <c r="D2356" s="65">
        <v>520227</v>
      </c>
      <c r="E2356" s="209" t="s">
        <v>24063</v>
      </c>
    </row>
    <row r="2357" spans="1:5" ht="15.75">
      <c r="A2357" s="207">
        <v>521207</v>
      </c>
      <c r="B2357" s="207" t="s">
        <v>24064</v>
      </c>
      <c r="C2357" s="64"/>
      <c r="D2357" s="65">
        <v>520229</v>
      </c>
      <c r="E2357" s="209" t="s">
        <v>24064</v>
      </c>
    </row>
    <row r="2358" spans="1:5" ht="15.75">
      <c r="A2358" s="207">
        <v>521208</v>
      </c>
      <c r="B2358" s="207" t="s">
        <v>24065</v>
      </c>
      <c r="C2358" s="64"/>
      <c r="D2358" s="65">
        <v>520235</v>
      </c>
      <c r="E2358" s="209" t="s">
        <v>24065</v>
      </c>
    </row>
    <row r="2359" spans="1:5" ht="15.75">
      <c r="A2359" s="207">
        <v>521209</v>
      </c>
      <c r="B2359" s="207" t="s">
        <v>24022</v>
      </c>
      <c r="C2359" s="64"/>
      <c r="D2359" s="65">
        <v>520204</v>
      </c>
      <c r="E2359" s="209" t="s">
        <v>24022</v>
      </c>
    </row>
    <row r="2360" spans="1:5" ht="15.75">
      <c r="A2360" s="207">
        <v>521210</v>
      </c>
      <c r="B2360" s="207" t="s">
        <v>24487</v>
      </c>
      <c r="C2360" s="64"/>
      <c r="D2360" s="65">
        <v>520228</v>
      </c>
      <c r="E2360" s="209" t="s">
        <v>24487</v>
      </c>
    </row>
    <row r="2361" spans="1:5" ht="15.75">
      <c r="A2361" s="207">
        <v>521211</v>
      </c>
      <c r="B2361" s="207" t="s">
        <v>24488</v>
      </c>
      <c r="C2361" s="64"/>
      <c r="D2361" s="65">
        <v>531790</v>
      </c>
      <c r="E2361" s="209" t="s">
        <v>23989</v>
      </c>
    </row>
    <row r="2362" spans="1:5" ht="15.75">
      <c r="A2362" s="207">
        <v>521212</v>
      </c>
      <c r="B2362" s="207" t="s">
        <v>24489</v>
      </c>
      <c r="C2362" s="64"/>
      <c r="D2362" s="65">
        <v>531790</v>
      </c>
      <c r="E2362" s="209" t="s">
        <v>23989</v>
      </c>
    </row>
    <row r="2363" spans="1:5" ht="15.75">
      <c r="A2363" s="207">
        <v>521290</v>
      </c>
      <c r="B2363" s="207" t="s">
        <v>24490</v>
      </c>
      <c r="C2363" s="64"/>
      <c r="D2363" s="65">
        <v>520290</v>
      </c>
      <c r="E2363" s="209" t="s">
        <v>24484</v>
      </c>
    </row>
    <row r="2364" spans="1:5" ht="15.75">
      <c r="A2364" s="85">
        <v>5220</v>
      </c>
      <c r="B2364" s="85" t="s">
        <v>24530</v>
      </c>
      <c r="C2364" s="86"/>
      <c r="D2364" s="85">
        <v>5220</v>
      </c>
      <c r="E2364" s="85" t="s">
        <v>24530</v>
      </c>
    </row>
    <row r="2365" spans="1:5" ht="15.75">
      <c r="A2365" s="207">
        <v>522001</v>
      </c>
      <c r="B2365" s="207" t="s">
        <v>23934</v>
      </c>
      <c r="C2365" s="64"/>
      <c r="D2365" s="207">
        <v>522001</v>
      </c>
      <c r="E2365" s="207" t="s">
        <v>23934</v>
      </c>
    </row>
    <row r="2366" spans="1:5" ht="15.75">
      <c r="A2366" s="207">
        <v>522002</v>
      </c>
      <c r="B2366" s="207" t="s">
        <v>23941</v>
      </c>
      <c r="C2366" s="64"/>
      <c r="D2366" s="207">
        <v>522002</v>
      </c>
      <c r="E2366" s="207" t="s">
        <v>23941</v>
      </c>
    </row>
    <row r="2367" spans="1:5" ht="15.75">
      <c r="A2367" s="207">
        <v>522006</v>
      </c>
      <c r="B2367" s="207" t="s">
        <v>23936</v>
      </c>
      <c r="C2367" s="64"/>
      <c r="D2367" s="207">
        <v>522006</v>
      </c>
      <c r="E2367" s="207" t="s">
        <v>23936</v>
      </c>
    </row>
    <row r="2368" spans="1:5" ht="15.75">
      <c r="A2368" s="207">
        <v>522007</v>
      </c>
      <c r="B2368" s="207" t="s">
        <v>23181</v>
      </c>
      <c r="C2368" s="64"/>
      <c r="D2368" s="207">
        <v>522007</v>
      </c>
      <c r="E2368" s="207" t="s">
        <v>23181</v>
      </c>
    </row>
    <row r="2369" spans="1:5" ht="15.75">
      <c r="A2369" s="207">
        <v>522008</v>
      </c>
      <c r="B2369" s="207" t="s">
        <v>23182</v>
      </c>
      <c r="C2369" s="64"/>
      <c r="D2369" s="207">
        <v>522008</v>
      </c>
      <c r="E2369" s="207" t="s">
        <v>23182</v>
      </c>
    </row>
    <row r="2370" spans="1:5" ht="15.75">
      <c r="A2370" s="207">
        <v>522009</v>
      </c>
      <c r="B2370" s="207" t="s">
        <v>23935</v>
      </c>
      <c r="C2370" s="64"/>
      <c r="D2370" s="207">
        <v>522009</v>
      </c>
      <c r="E2370" s="207" t="s">
        <v>23935</v>
      </c>
    </row>
    <row r="2371" spans="1:5" ht="15.75">
      <c r="A2371" s="207">
        <v>522010</v>
      </c>
      <c r="B2371" s="207" t="s">
        <v>23948</v>
      </c>
      <c r="C2371" s="64"/>
      <c r="D2371" s="207">
        <v>522010</v>
      </c>
      <c r="E2371" s="207" t="s">
        <v>23948</v>
      </c>
    </row>
    <row r="2372" spans="1:5" ht="15.75">
      <c r="A2372" s="207">
        <v>522011</v>
      </c>
      <c r="B2372" s="207" t="s">
        <v>23942</v>
      </c>
      <c r="C2372" s="64"/>
      <c r="D2372" s="207">
        <v>522011</v>
      </c>
      <c r="E2372" s="207" t="s">
        <v>23942</v>
      </c>
    </row>
    <row r="2373" spans="1:5" ht="15.75">
      <c r="A2373" s="207">
        <v>522012</v>
      </c>
      <c r="B2373" s="207" t="s">
        <v>23938</v>
      </c>
      <c r="C2373" s="64"/>
      <c r="D2373" s="207">
        <v>522012</v>
      </c>
      <c r="E2373" s="207" t="s">
        <v>23938</v>
      </c>
    </row>
    <row r="2374" spans="1:5" ht="15.75">
      <c r="A2374" s="207">
        <v>522013</v>
      </c>
      <c r="B2374" s="207" t="s">
        <v>23939</v>
      </c>
      <c r="C2374" s="64"/>
      <c r="D2374" s="207">
        <v>522013</v>
      </c>
      <c r="E2374" s="207" t="s">
        <v>23939</v>
      </c>
    </row>
    <row r="2375" spans="1:5" ht="15.75">
      <c r="A2375" s="207">
        <v>522017</v>
      </c>
      <c r="B2375" s="207" t="s">
        <v>23226</v>
      </c>
      <c r="C2375" s="64"/>
      <c r="D2375" s="207">
        <v>522017</v>
      </c>
      <c r="E2375" s="207" t="s">
        <v>23226</v>
      </c>
    </row>
    <row r="2376" spans="1:5" ht="15.75">
      <c r="A2376" s="207">
        <v>522019</v>
      </c>
      <c r="B2376" s="207" t="s">
        <v>24531</v>
      </c>
      <c r="C2376" s="64"/>
      <c r="D2376" s="207">
        <v>522019</v>
      </c>
      <c r="E2376" s="207" t="s">
        <v>24531</v>
      </c>
    </row>
    <row r="2377" spans="1:5" ht="15.75">
      <c r="A2377" s="207">
        <v>522021</v>
      </c>
      <c r="B2377" s="207" t="s">
        <v>23945</v>
      </c>
      <c r="C2377" s="64"/>
      <c r="D2377" s="207">
        <v>522021</v>
      </c>
      <c r="E2377" s="207" t="s">
        <v>23945</v>
      </c>
    </row>
    <row r="2378" spans="1:5" ht="15.75">
      <c r="A2378" s="207">
        <v>522023</v>
      </c>
      <c r="B2378" s="207" t="s">
        <v>23946</v>
      </c>
      <c r="C2378" s="64"/>
      <c r="D2378" s="207">
        <v>522023</v>
      </c>
      <c r="E2378" s="207" t="s">
        <v>23946</v>
      </c>
    </row>
    <row r="2379" spans="1:5" ht="15.75">
      <c r="A2379" s="207">
        <v>522024</v>
      </c>
      <c r="B2379" s="207" t="s">
        <v>23944</v>
      </c>
      <c r="C2379" s="64"/>
      <c r="D2379" s="207">
        <v>522024</v>
      </c>
      <c r="E2379" s="207" t="s">
        <v>23944</v>
      </c>
    </row>
    <row r="2380" spans="1:5" ht="15.75">
      <c r="A2380" s="207">
        <v>522025</v>
      </c>
      <c r="B2380" s="207" t="s">
        <v>23943</v>
      </c>
      <c r="C2380" s="64"/>
      <c r="D2380" s="207">
        <v>522025</v>
      </c>
      <c r="E2380" s="207" t="s">
        <v>23943</v>
      </c>
    </row>
    <row r="2381" spans="1:5" ht="15.75">
      <c r="A2381" s="207">
        <v>522026</v>
      </c>
      <c r="B2381" s="207" t="s">
        <v>23947</v>
      </c>
      <c r="C2381" s="64"/>
      <c r="D2381" s="207">
        <v>522026</v>
      </c>
      <c r="E2381" s="207" t="s">
        <v>23947</v>
      </c>
    </row>
    <row r="2382" spans="1:5" ht="15.75">
      <c r="A2382" s="207">
        <v>522027</v>
      </c>
      <c r="B2382" s="207" t="s">
        <v>23703</v>
      </c>
      <c r="C2382" s="64"/>
      <c r="D2382" s="207">
        <v>522027</v>
      </c>
      <c r="E2382" s="207" t="s">
        <v>23703</v>
      </c>
    </row>
    <row r="2383" spans="1:5" ht="15.75">
      <c r="A2383" s="207">
        <v>522028</v>
      </c>
      <c r="B2383" s="207" t="s">
        <v>24532</v>
      </c>
      <c r="C2383" s="64"/>
      <c r="D2383" s="207">
        <v>522028</v>
      </c>
      <c r="E2383" s="207" t="s">
        <v>24532</v>
      </c>
    </row>
    <row r="2384" spans="1:5" ht="15.75">
      <c r="A2384" s="207">
        <v>522029</v>
      </c>
      <c r="B2384" s="207" t="s">
        <v>23949</v>
      </c>
      <c r="C2384" s="64"/>
      <c r="D2384" s="207">
        <v>522029</v>
      </c>
      <c r="E2384" s="207" t="s">
        <v>23949</v>
      </c>
    </row>
    <row r="2385" spans="1:5" ht="15.75">
      <c r="A2385" s="207">
        <v>522031</v>
      </c>
      <c r="B2385" s="207" t="s">
        <v>24538</v>
      </c>
      <c r="C2385" s="64"/>
      <c r="D2385" s="207">
        <v>522031</v>
      </c>
      <c r="E2385" s="207" t="s">
        <v>24538</v>
      </c>
    </row>
    <row r="2386" spans="1:5" ht="15.75">
      <c r="A2386" s="207">
        <v>522032</v>
      </c>
      <c r="B2386" s="207" t="s">
        <v>23953</v>
      </c>
      <c r="C2386" s="64"/>
      <c r="D2386" s="207">
        <v>522032</v>
      </c>
      <c r="E2386" s="207" t="s">
        <v>23953</v>
      </c>
    </row>
    <row r="2387" spans="1:5" ht="31.5">
      <c r="A2387" s="207">
        <v>522033</v>
      </c>
      <c r="B2387" s="207" t="s">
        <v>23954</v>
      </c>
      <c r="C2387" s="64"/>
      <c r="D2387" s="207">
        <v>522033</v>
      </c>
      <c r="E2387" s="207" t="s">
        <v>23954</v>
      </c>
    </row>
    <row r="2388" spans="1:5" ht="15.75">
      <c r="A2388" s="207">
        <v>522090</v>
      </c>
      <c r="B2388" s="207" t="s">
        <v>24539</v>
      </c>
      <c r="C2388" s="64"/>
      <c r="D2388" s="207">
        <v>522090</v>
      </c>
      <c r="E2388" s="207" t="s">
        <v>24539</v>
      </c>
    </row>
    <row r="2389" spans="1:5" ht="31.5">
      <c r="A2389" s="213">
        <v>53</v>
      </c>
      <c r="B2389" s="213" t="s">
        <v>24540</v>
      </c>
      <c r="C2389" s="117"/>
      <c r="D2389" s="213">
        <v>53</v>
      </c>
      <c r="E2389" s="213" t="s">
        <v>24541</v>
      </c>
    </row>
    <row r="2390" spans="1:5" ht="15.75">
      <c r="A2390" s="85">
        <v>5346</v>
      </c>
      <c r="B2390" s="85" t="s">
        <v>24542</v>
      </c>
      <c r="C2390" s="86"/>
      <c r="D2390" s="62">
        <v>5302</v>
      </c>
      <c r="E2390" s="118" t="s">
        <v>24543</v>
      </c>
    </row>
    <row r="2391" spans="1:5" ht="31.5">
      <c r="A2391" s="206">
        <v>534601</v>
      </c>
      <c r="B2391" s="206" t="s">
        <v>23061</v>
      </c>
      <c r="C2391" s="29"/>
      <c r="D2391" s="65">
        <v>530234</v>
      </c>
      <c r="E2391" s="209" t="s">
        <v>23174</v>
      </c>
    </row>
    <row r="2392" spans="1:5" ht="15.75">
      <c r="A2392" s="206">
        <v>534602</v>
      </c>
      <c r="B2392" s="218" t="s">
        <v>23062</v>
      </c>
      <c r="C2392" s="14"/>
      <c r="D2392" s="119">
        <v>530233</v>
      </c>
      <c r="E2392" s="119" t="s">
        <v>23175</v>
      </c>
    </row>
    <row r="2393" spans="1:5" ht="15.75">
      <c r="A2393" s="206">
        <v>534604</v>
      </c>
      <c r="B2393" s="218" t="s">
        <v>24544</v>
      </c>
      <c r="C2393" s="14"/>
      <c r="D2393" s="119">
        <v>530235</v>
      </c>
      <c r="E2393" s="119" t="s">
        <v>23177</v>
      </c>
    </row>
    <row r="2394" spans="1:5" ht="15.75">
      <c r="A2394" s="206">
        <v>534606</v>
      </c>
      <c r="B2394" s="218" t="s">
        <v>24545</v>
      </c>
      <c r="C2394" s="14"/>
      <c r="D2394" s="119">
        <v>530235</v>
      </c>
      <c r="E2394" s="119" t="s">
        <v>23177</v>
      </c>
    </row>
    <row r="2395" spans="1:5" ht="15.75">
      <c r="A2395" s="206">
        <v>534608</v>
      </c>
      <c r="B2395" s="218" t="s">
        <v>24546</v>
      </c>
      <c r="C2395" s="14"/>
      <c r="D2395" s="119">
        <v>530235</v>
      </c>
      <c r="E2395" s="119" t="s">
        <v>23177</v>
      </c>
    </row>
    <row r="2396" spans="1:5" ht="15.75">
      <c r="A2396" s="85">
        <v>5347</v>
      </c>
      <c r="B2396" s="85" t="s">
        <v>24547</v>
      </c>
      <c r="C2396" s="86"/>
      <c r="D2396" s="62">
        <v>5304</v>
      </c>
      <c r="E2396" s="62" t="s">
        <v>24548</v>
      </c>
    </row>
    <row r="2397" spans="1:5" ht="15.75">
      <c r="A2397" s="206">
        <v>534701</v>
      </c>
      <c r="B2397" s="228" t="s">
        <v>24549</v>
      </c>
      <c r="C2397" s="13"/>
      <c r="D2397" s="65">
        <v>530404</v>
      </c>
      <c r="E2397" s="209" t="s">
        <v>23339</v>
      </c>
    </row>
    <row r="2398" spans="1:5" ht="15.75">
      <c r="A2398" s="206">
        <v>534702</v>
      </c>
      <c r="B2398" s="228" t="s">
        <v>24550</v>
      </c>
      <c r="C2398" s="13"/>
      <c r="D2398" s="65">
        <v>530405</v>
      </c>
      <c r="E2398" s="209" t="s">
        <v>23340</v>
      </c>
    </row>
    <row r="2399" spans="1:5" ht="15.75">
      <c r="A2399" s="206">
        <v>534703</v>
      </c>
      <c r="B2399" s="228" t="s">
        <v>24551</v>
      </c>
      <c r="C2399" s="13"/>
      <c r="D2399" s="65">
        <v>530414</v>
      </c>
      <c r="E2399" s="209" t="s">
        <v>23211</v>
      </c>
    </row>
    <row r="2400" spans="1:5" ht="15.75">
      <c r="A2400" s="206">
        <v>534704</v>
      </c>
      <c r="B2400" s="228" t="s">
        <v>24552</v>
      </c>
      <c r="C2400" s="13"/>
      <c r="D2400" s="65">
        <v>530415</v>
      </c>
      <c r="E2400" s="209" t="s">
        <v>23212</v>
      </c>
    </row>
    <row r="2401" spans="1:5" ht="15.75">
      <c r="A2401" s="206">
        <v>534705</v>
      </c>
      <c r="B2401" s="228" t="s">
        <v>24553</v>
      </c>
      <c r="C2401" s="13"/>
      <c r="D2401" s="65">
        <v>530416</v>
      </c>
      <c r="E2401" s="209" t="s">
        <v>23213</v>
      </c>
    </row>
    <row r="2402" spans="1:5" ht="15.75">
      <c r="A2402" s="206">
        <v>534706</v>
      </c>
      <c r="B2402" s="228" t="s">
        <v>24554</v>
      </c>
      <c r="C2402" s="13"/>
      <c r="D2402" s="65">
        <v>530417</v>
      </c>
      <c r="E2402" s="209" t="s">
        <v>23214</v>
      </c>
    </row>
    <row r="2403" spans="1:5" ht="15.75">
      <c r="A2403" s="206">
        <v>534707</v>
      </c>
      <c r="B2403" s="228" t="s">
        <v>24555</v>
      </c>
      <c r="C2403" s="13"/>
      <c r="D2403" s="65">
        <v>530418</v>
      </c>
      <c r="E2403" s="209" t="s">
        <v>23215</v>
      </c>
    </row>
    <row r="2404" spans="1:5" ht="15.75">
      <c r="A2404" s="206">
        <v>534708</v>
      </c>
      <c r="B2404" s="228" t="s">
        <v>24556</v>
      </c>
      <c r="C2404" s="13"/>
      <c r="D2404" s="65">
        <v>530419</v>
      </c>
      <c r="E2404" s="209" t="s">
        <v>23216</v>
      </c>
    </row>
    <row r="2405" spans="1:5" ht="31.5">
      <c r="A2405" s="206">
        <v>534712</v>
      </c>
      <c r="B2405" s="218" t="s">
        <v>23341</v>
      </c>
      <c r="C2405" s="14"/>
      <c r="D2405" s="209">
        <v>530412</v>
      </c>
      <c r="E2405" s="209" t="s">
        <v>23342</v>
      </c>
    </row>
    <row r="2406" spans="1:5" ht="15.75">
      <c r="A2406" s="206">
        <v>534790</v>
      </c>
      <c r="B2406" s="218" t="s">
        <v>24557</v>
      </c>
      <c r="C2406" s="14"/>
      <c r="D2406" s="65">
        <v>530490</v>
      </c>
      <c r="E2406" s="209" t="s">
        <v>23336</v>
      </c>
    </row>
    <row r="2407" spans="1:5" ht="15.75">
      <c r="A2407" s="85">
        <v>5348</v>
      </c>
      <c r="B2407" s="85" t="s">
        <v>24558</v>
      </c>
      <c r="C2407" s="86"/>
      <c r="D2407" s="62">
        <v>5304</v>
      </c>
      <c r="E2407" s="62" t="s">
        <v>24548</v>
      </c>
    </row>
    <row r="2408" spans="1:5" ht="15.75">
      <c r="A2408" s="206">
        <v>534801</v>
      </c>
      <c r="B2408" s="218" t="s">
        <v>24549</v>
      </c>
      <c r="C2408" s="14"/>
      <c r="D2408" s="65">
        <v>530404</v>
      </c>
      <c r="E2408" s="209" t="s">
        <v>23339</v>
      </c>
    </row>
    <row r="2409" spans="1:5" ht="15.75">
      <c r="A2409" s="206">
        <v>534802</v>
      </c>
      <c r="B2409" s="218" t="s">
        <v>24550</v>
      </c>
      <c r="C2409" s="14"/>
      <c r="D2409" s="65">
        <v>530405</v>
      </c>
      <c r="E2409" s="209" t="s">
        <v>23340</v>
      </c>
    </row>
    <row r="2410" spans="1:5" ht="15.75">
      <c r="A2410" s="206">
        <v>534803</v>
      </c>
      <c r="B2410" s="218" t="s">
        <v>24551</v>
      </c>
      <c r="C2410" s="14"/>
      <c r="D2410" s="65">
        <v>530414</v>
      </c>
      <c r="E2410" s="209" t="s">
        <v>23211</v>
      </c>
    </row>
    <row r="2411" spans="1:5" ht="15.75">
      <c r="A2411" s="206">
        <v>534804</v>
      </c>
      <c r="B2411" s="218" t="s">
        <v>24552</v>
      </c>
      <c r="C2411" s="14"/>
      <c r="D2411" s="65">
        <v>530415</v>
      </c>
      <c r="E2411" s="209" t="s">
        <v>23212</v>
      </c>
    </row>
    <row r="2412" spans="1:5" ht="15.75">
      <c r="A2412" s="206">
        <v>534805</v>
      </c>
      <c r="B2412" s="218" t="s">
        <v>24553</v>
      </c>
      <c r="C2412" s="14"/>
      <c r="D2412" s="65">
        <v>530416</v>
      </c>
      <c r="E2412" s="209" t="s">
        <v>23213</v>
      </c>
    </row>
    <row r="2413" spans="1:5" ht="15.75">
      <c r="A2413" s="206">
        <v>534806</v>
      </c>
      <c r="B2413" s="218" t="s">
        <v>24554</v>
      </c>
      <c r="C2413" s="14"/>
      <c r="D2413" s="65">
        <v>530417</v>
      </c>
      <c r="E2413" s="209" t="s">
        <v>23214</v>
      </c>
    </row>
    <row r="2414" spans="1:5" ht="15.75">
      <c r="A2414" s="206">
        <v>534807</v>
      </c>
      <c r="B2414" s="218" t="s">
        <v>24555</v>
      </c>
      <c r="C2414" s="14"/>
      <c r="D2414" s="65">
        <v>530418</v>
      </c>
      <c r="E2414" s="209" t="s">
        <v>23215</v>
      </c>
    </row>
    <row r="2415" spans="1:5" ht="15.75">
      <c r="A2415" s="206">
        <v>534808</v>
      </c>
      <c r="B2415" s="218" t="s">
        <v>24556</v>
      </c>
      <c r="C2415" s="14"/>
      <c r="D2415" s="65">
        <v>530419</v>
      </c>
      <c r="E2415" s="209" t="s">
        <v>23216</v>
      </c>
    </row>
    <row r="2416" spans="1:5" ht="15.75">
      <c r="A2416" s="206">
        <v>534890</v>
      </c>
      <c r="B2416" s="218" t="s">
        <v>23348</v>
      </c>
      <c r="C2416" s="14"/>
      <c r="D2416" s="65">
        <v>530490</v>
      </c>
      <c r="E2416" s="209" t="s">
        <v>23336</v>
      </c>
    </row>
    <row r="2417" spans="1:5" ht="15.75">
      <c r="A2417" s="85">
        <v>5349</v>
      </c>
      <c r="B2417" s="85" t="s">
        <v>24559</v>
      </c>
      <c r="C2417" s="86"/>
      <c r="D2417" s="62">
        <v>5304</v>
      </c>
      <c r="E2417" s="62" t="s">
        <v>24548</v>
      </c>
    </row>
    <row r="2418" spans="1:5" ht="15.75">
      <c r="A2418" s="218">
        <v>534901</v>
      </c>
      <c r="B2418" s="218" t="s">
        <v>23369</v>
      </c>
      <c r="C2418" s="14"/>
      <c r="D2418" s="65">
        <v>530409</v>
      </c>
      <c r="E2418" s="209" t="s">
        <v>23369</v>
      </c>
    </row>
    <row r="2419" spans="1:5" ht="31.5">
      <c r="A2419" s="238">
        <v>534903</v>
      </c>
      <c r="B2419" s="238" t="s">
        <v>23370</v>
      </c>
      <c r="C2419" s="14"/>
      <c r="D2419" s="62">
        <v>5309</v>
      </c>
      <c r="E2419" s="63" t="s">
        <v>24560</v>
      </c>
    </row>
    <row r="2420" spans="1:5" ht="15.75">
      <c r="A2420" s="238"/>
      <c r="B2420" s="238"/>
      <c r="C2420" s="266"/>
      <c r="D2420" s="65">
        <v>530901</v>
      </c>
      <c r="E2420" s="209" t="s">
        <v>24561</v>
      </c>
    </row>
    <row r="2421" spans="1:5" ht="15.75">
      <c r="A2421" s="238"/>
      <c r="B2421" s="238"/>
      <c r="C2421" s="266"/>
      <c r="D2421" s="65">
        <v>530902</v>
      </c>
      <c r="E2421" s="209" t="s">
        <v>24562</v>
      </c>
    </row>
    <row r="2422" spans="1:5" ht="15.75">
      <c r="A2422" s="85">
        <v>5350</v>
      </c>
      <c r="B2422" s="85" t="s">
        <v>24563</v>
      </c>
      <c r="C2422" s="86"/>
      <c r="D2422" s="62">
        <v>5306</v>
      </c>
      <c r="E2422" s="62" t="s">
        <v>24564</v>
      </c>
    </row>
    <row r="2423" spans="1:5" ht="15.75">
      <c r="A2423" s="206">
        <v>535001</v>
      </c>
      <c r="B2423" s="218" t="s">
        <v>24565</v>
      </c>
      <c r="C2423" s="14"/>
      <c r="D2423" s="65">
        <v>530601</v>
      </c>
      <c r="E2423" s="209" t="s">
        <v>23425</v>
      </c>
    </row>
    <row r="2424" spans="1:5" ht="15.75">
      <c r="A2424" s="206">
        <v>535002</v>
      </c>
      <c r="B2424" s="218" t="s">
        <v>24566</v>
      </c>
      <c r="C2424" s="14"/>
      <c r="D2424" s="65">
        <v>530602</v>
      </c>
      <c r="E2424" s="209" t="s">
        <v>23426</v>
      </c>
    </row>
    <row r="2425" spans="1:5" ht="15.75">
      <c r="A2425" s="120">
        <v>535003</v>
      </c>
      <c r="B2425" s="121" t="s">
        <v>24567</v>
      </c>
      <c r="C2425" s="122"/>
      <c r="D2425" s="65">
        <v>530603</v>
      </c>
      <c r="E2425" s="209" t="s">
        <v>23393</v>
      </c>
    </row>
    <row r="2426" spans="1:5" ht="15.75">
      <c r="A2426" s="206">
        <v>535004</v>
      </c>
      <c r="B2426" s="218" t="s">
        <v>23428</v>
      </c>
      <c r="C2426" s="14"/>
      <c r="D2426" s="120">
        <v>530602</v>
      </c>
      <c r="E2426" s="120" t="s">
        <v>23426</v>
      </c>
    </row>
    <row r="2427" spans="1:5" ht="15.75">
      <c r="A2427" s="206">
        <v>535005</v>
      </c>
      <c r="B2427" s="218" t="s">
        <v>23429</v>
      </c>
      <c r="C2427" s="14"/>
      <c r="D2427" s="65">
        <v>530607</v>
      </c>
      <c r="E2427" s="209" t="s">
        <v>23429</v>
      </c>
    </row>
    <row r="2428" spans="1:5" ht="15.75">
      <c r="A2428" s="206">
        <v>535006</v>
      </c>
      <c r="B2428" s="218" t="s">
        <v>23430</v>
      </c>
      <c r="C2428" s="14"/>
      <c r="D2428" s="65">
        <v>530606</v>
      </c>
      <c r="E2428" s="209" t="s">
        <v>23417</v>
      </c>
    </row>
    <row r="2429" spans="1:5" ht="15.75">
      <c r="A2429" s="240">
        <v>535007</v>
      </c>
      <c r="B2429" s="238" t="s">
        <v>23431</v>
      </c>
      <c r="C2429" s="14"/>
      <c r="D2429" s="65">
        <v>530604</v>
      </c>
      <c r="E2429" s="209" t="s">
        <v>23397</v>
      </c>
    </row>
    <row r="2430" spans="1:5" ht="15.75">
      <c r="A2430" s="240"/>
      <c r="B2430" s="238"/>
      <c r="C2430" s="14"/>
      <c r="D2430" s="65">
        <v>530605</v>
      </c>
      <c r="E2430" s="209" t="s">
        <v>23398</v>
      </c>
    </row>
    <row r="2431" spans="1:5" ht="15.75">
      <c r="A2431" s="240"/>
      <c r="B2431" s="238"/>
      <c r="C2431" s="14"/>
      <c r="D2431" s="65">
        <v>530606</v>
      </c>
      <c r="E2431" s="209" t="s">
        <v>23417</v>
      </c>
    </row>
    <row r="2432" spans="1:5" ht="15.75">
      <c r="A2432" s="49">
        <v>535008</v>
      </c>
      <c r="B2432" s="20" t="s">
        <v>23427</v>
      </c>
      <c r="C2432" s="14"/>
      <c r="D2432" s="65">
        <v>530601</v>
      </c>
      <c r="E2432" s="209" t="s">
        <v>23425</v>
      </c>
    </row>
    <row r="2433" spans="1:5" ht="15.75">
      <c r="A2433" s="85">
        <v>5351</v>
      </c>
      <c r="B2433" s="85" t="s">
        <v>24568</v>
      </c>
      <c r="C2433" s="86"/>
      <c r="D2433" s="85">
        <v>5307</v>
      </c>
      <c r="E2433" s="85" t="s">
        <v>24569</v>
      </c>
    </row>
    <row r="2434" spans="1:5" ht="15.75">
      <c r="A2434" s="206">
        <v>535101</v>
      </c>
      <c r="B2434" s="218" t="s">
        <v>23610</v>
      </c>
      <c r="C2434" s="14"/>
      <c r="D2434" s="65">
        <v>530701</v>
      </c>
      <c r="E2434" s="209" t="s">
        <v>23610</v>
      </c>
    </row>
    <row r="2435" spans="1:5" ht="15.75">
      <c r="A2435" s="206">
        <v>535102</v>
      </c>
      <c r="B2435" s="218" t="s">
        <v>23467</v>
      </c>
      <c r="C2435" s="14"/>
      <c r="D2435" s="65">
        <v>530702</v>
      </c>
      <c r="E2435" s="209" t="s">
        <v>23467</v>
      </c>
    </row>
    <row r="2436" spans="1:5" ht="15.75">
      <c r="A2436" s="206">
        <v>535103</v>
      </c>
      <c r="B2436" s="218" t="s">
        <v>23611</v>
      </c>
      <c r="C2436" s="14"/>
      <c r="D2436" s="120">
        <v>530705</v>
      </c>
      <c r="E2436" s="120" t="s">
        <v>23454</v>
      </c>
    </row>
    <row r="2437" spans="1:5" ht="15.75">
      <c r="A2437" s="206">
        <v>535104</v>
      </c>
      <c r="B2437" s="218" t="s">
        <v>23612</v>
      </c>
      <c r="C2437" s="14"/>
      <c r="D2437" s="120">
        <v>530708</v>
      </c>
      <c r="E2437" s="120" t="s">
        <v>23459</v>
      </c>
    </row>
    <row r="2438" spans="1:5" ht="15.75">
      <c r="A2438" s="206">
        <v>535105</v>
      </c>
      <c r="B2438" s="218" t="s">
        <v>23454</v>
      </c>
      <c r="C2438" s="14"/>
      <c r="D2438" s="65">
        <v>530705</v>
      </c>
      <c r="E2438" s="209" t="s">
        <v>23454</v>
      </c>
    </row>
    <row r="2439" spans="1:5" ht="15.75">
      <c r="A2439" s="206">
        <v>535106</v>
      </c>
      <c r="B2439" s="218" t="s">
        <v>23455</v>
      </c>
      <c r="C2439" s="14"/>
      <c r="D2439" s="65">
        <v>530706</v>
      </c>
      <c r="E2439" s="209" t="s">
        <v>23455</v>
      </c>
    </row>
    <row r="2440" spans="1:5" ht="15.75">
      <c r="A2440" s="206">
        <v>535107</v>
      </c>
      <c r="B2440" s="218" t="s">
        <v>23456</v>
      </c>
      <c r="C2440" s="14"/>
      <c r="D2440" s="65">
        <v>530707</v>
      </c>
      <c r="E2440" s="209" t="s">
        <v>23456</v>
      </c>
    </row>
    <row r="2441" spans="1:5" ht="15.75">
      <c r="A2441" s="206">
        <v>535108</v>
      </c>
      <c r="B2441" s="218" t="s">
        <v>23459</v>
      </c>
      <c r="C2441" s="14"/>
      <c r="D2441" s="65">
        <v>530708</v>
      </c>
      <c r="E2441" s="209" t="s">
        <v>23459</v>
      </c>
    </row>
    <row r="2442" spans="1:5" ht="15.75">
      <c r="A2442" s="206">
        <v>535109</v>
      </c>
      <c r="B2442" s="218" t="s">
        <v>23460</v>
      </c>
      <c r="C2442" s="14"/>
      <c r="D2442" s="65">
        <v>530709</v>
      </c>
      <c r="E2442" s="209" t="s">
        <v>23460</v>
      </c>
    </row>
    <row r="2443" spans="1:5" ht="15.75">
      <c r="A2443" s="206">
        <v>535110</v>
      </c>
      <c r="B2443" s="218" t="s">
        <v>23466</v>
      </c>
      <c r="C2443" s="14"/>
      <c r="D2443" s="65">
        <v>530710</v>
      </c>
      <c r="E2443" s="209" t="s">
        <v>23466</v>
      </c>
    </row>
    <row r="2444" spans="1:5" ht="15.75">
      <c r="A2444" s="206">
        <v>535111</v>
      </c>
      <c r="B2444" s="218" t="s">
        <v>23383</v>
      </c>
      <c r="C2444" s="14"/>
      <c r="D2444" s="65">
        <v>530711</v>
      </c>
      <c r="E2444" s="209" t="s">
        <v>23383</v>
      </c>
    </row>
    <row r="2445" spans="1:5" ht="15.75">
      <c r="A2445" s="206">
        <v>535112</v>
      </c>
      <c r="B2445" s="218" t="s">
        <v>23613</v>
      </c>
      <c r="C2445" s="14"/>
      <c r="D2445" s="65">
        <v>530712</v>
      </c>
      <c r="E2445" s="209" t="s">
        <v>23613</v>
      </c>
    </row>
    <row r="2446" spans="1:5" ht="15.75">
      <c r="A2446" s="206">
        <v>535113</v>
      </c>
      <c r="B2446" s="218" t="s">
        <v>23461</v>
      </c>
      <c r="C2446" s="14"/>
      <c r="D2446" s="65">
        <v>530713</v>
      </c>
      <c r="E2446" s="209" t="s">
        <v>23461</v>
      </c>
    </row>
    <row r="2447" spans="1:5" s="39" customFormat="1" ht="15.75">
      <c r="A2447" s="206">
        <v>535115</v>
      </c>
      <c r="B2447" s="218" t="s">
        <v>23404</v>
      </c>
      <c r="C2447" s="14"/>
      <c r="D2447" s="206">
        <v>580890</v>
      </c>
      <c r="E2447" s="206" t="s">
        <v>24570</v>
      </c>
    </row>
    <row r="2448" spans="1:5" ht="15.75">
      <c r="A2448" s="206">
        <v>535116</v>
      </c>
      <c r="B2448" s="218" t="s">
        <v>23615</v>
      </c>
      <c r="C2448" s="14"/>
      <c r="D2448" s="120">
        <v>530708</v>
      </c>
      <c r="E2448" s="120" t="s">
        <v>23459</v>
      </c>
    </row>
    <row r="2449" spans="1:5" ht="31.5">
      <c r="A2449" s="85">
        <v>5352</v>
      </c>
      <c r="B2449" s="85" t="s">
        <v>24571</v>
      </c>
      <c r="C2449" s="86"/>
      <c r="D2449" s="85">
        <v>5307</v>
      </c>
      <c r="E2449" s="85" t="s">
        <v>24569</v>
      </c>
    </row>
    <row r="2450" spans="1:5" ht="15.75">
      <c r="A2450" s="206">
        <v>535201</v>
      </c>
      <c r="B2450" s="218" t="s">
        <v>23248</v>
      </c>
      <c r="C2450" s="14"/>
      <c r="D2450" s="65">
        <v>530701</v>
      </c>
      <c r="E2450" s="209" t="s">
        <v>23610</v>
      </c>
    </row>
    <row r="2451" spans="1:5" ht="15.75">
      <c r="A2451" s="206">
        <v>535202</v>
      </c>
      <c r="B2451" s="218" t="s">
        <v>23617</v>
      </c>
      <c r="C2451" s="14"/>
      <c r="D2451" s="65">
        <v>530702</v>
      </c>
      <c r="E2451" s="209" t="s">
        <v>23467</v>
      </c>
    </row>
    <row r="2452" spans="1:5" ht="15.75">
      <c r="A2452" s="206">
        <v>535203</v>
      </c>
      <c r="B2452" s="218" t="s">
        <v>23614</v>
      </c>
      <c r="C2452" s="14"/>
      <c r="D2452" s="65">
        <v>530714</v>
      </c>
      <c r="E2452" s="209" t="s">
        <v>23607</v>
      </c>
    </row>
    <row r="2453" spans="1:5" ht="15.75">
      <c r="A2453" s="206">
        <v>535204</v>
      </c>
      <c r="B2453" s="218" t="s">
        <v>23611</v>
      </c>
      <c r="C2453" s="14"/>
      <c r="D2453" s="120">
        <v>530705</v>
      </c>
      <c r="E2453" s="120" t="s">
        <v>23454</v>
      </c>
    </row>
    <row r="2454" spans="1:5" ht="15.75">
      <c r="A2454" s="206">
        <v>535205</v>
      </c>
      <c r="B2454" s="218" t="s">
        <v>23612</v>
      </c>
      <c r="C2454" s="14"/>
      <c r="D2454" s="120">
        <v>530708</v>
      </c>
      <c r="E2454" s="120" t="s">
        <v>23459</v>
      </c>
    </row>
    <row r="2455" spans="1:5" ht="15.75">
      <c r="A2455" s="206">
        <v>535206</v>
      </c>
      <c r="B2455" s="218" t="s">
        <v>23615</v>
      </c>
      <c r="C2455" s="14"/>
      <c r="D2455" s="120">
        <v>530708</v>
      </c>
      <c r="E2455" s="120" t="s">
        <v>23459</v>
      </c>
    </row>
    <row r="2456" spans="1:5" ht="15.75">
      <c r="A2456" s="206">
        <v>535207</v>
      </c>
      <c r="B2456" s="218" t="s">
        <v>23454</v>
      </c>
      <c r="C2456" s="14"/>
      <c r="D2456" s="65">
        <v>530705</v>
      </c>
      <c r="E2456" s="209" t="s">
        <v>23454</v>
      </c>
    </row>
    <row r="2457" spans="1:5" ht="15.75">
      <c r="A2457" s="206">
        <v>535208</v>
      </c>
      <c r="B2457" s="218" t="s">
        <v>23404</v>
      </c>
      <c r="C2457" s="14"/>
      <c r="D2457" s="206">
        <v>580890</v>
      </c>
      <c r="E2457" s="206" t="s">
        <v>24570</v>
      </c>
    </row>
    <row r="2458" spans="1:5" ht="15.75">
      <c r="A2458" s="206">
        <v>535209</v>
      </c>
      <c r="B2458" s="218" t="s">
        <v>23455</v>
      </c>
      <c r="C2458" s="14"/>
      <c r="D2458" s="65">
        <v>530706</v>
      </c>
      <c r="E2458" s="209" t="s">
        <v>23455</v>
      </c>
    </row>
    <row r="2459" spans="1:5" ht="15.75">
      <c r="A2459" s="206">
        <v>535210</v>
      </c>
      <c r="B2459" s="218" t="s">
        <v>23456</v>
      </c>
      <c r="C2459" s="14"/>
      <c r="D2459" s="65">
        <v>530707</v>
      </c>
      <c r="E2459" s="209" t="s">
        <v>23456</v>
      </c>
    </row>
    <row r="2460" spans="1:5" ht="15.75">
      <c r="A2460" s="206">
        <v>535211</v>
      </c>
      <c r="B2460" s="218" t="s">
        <v>23459</v>
      </c>
      <c r="C2460" s="14"/>
      <c r="D2460" s="65">
        <v>530708</v>
      </c>
      <c r="E2460" s="209" t="s">
        <v>23459</v>
      </c>
    </row>
    <row r="2461" spans="1:5" ht="15.75">
      <c r="A2461" s="206">
        <v>535212</v>
      </c>
      <c r="B2461" s="218" t="s">
        <v>23460</v>
      </c>
      <c r="C2461" s="14"/>
      <c r="D2461" s="65">
        <v>530709</v>
      </c>
      <c r="E2461" s="209" t="s">
        <v>23460</v>
      </c>
    </row>
    <row r="2462" spans="1:5" ht="15.75">
      <c r="A2462" s="206">
        <v>535213</v>
      </c>
      <c r="B2462" s="218" t="s">
        <v>23466</v>
      </c>
      <c r="C2462" s="14"/>
      <c r="D2462" s="65">
        <v>530710</v>
      </c>
      <c r="E2462" s="209" t="s">
        <v>23466</v>
      </c>
    </row>
    <row r="2463" spans="1:5" ht="15.75">
      <c r="A2463" s="206">
        <v>535214</v>
      </c>
      <c r="B2463" s="218" t="s">
        <v>23383</v>
      </c>
      <c r="C2463" s="14"/>
      <c r="D2463" s="65">
        <v>530711</v>
      </c>
      <c r="E2463" s="209" t="s">
        <v>23383</v>
      </c>
    </row>
    <row r="2464" spans="1:5" ht="15.75">
      <c r="A2464" s="206">
        <v>535215</v>
      </c>
      <c r="B2464" s="218" t="s">
        <v>23462</v>
      </c>
      <c r="C2464" s="14"/>
      <c r="D2464" s="65">
        <v>530712</v>
      </c>
      <c r="E2464" s="209" t="s">
        <v>23613</v>
      </c>
    </row>
    <row r="2465" spans="1:5" ht="15.75">
      <c r="A2465" s="206">
        <v>535216</v>
      </c>
      <c r="B2465" s="218" t="s">
        <v>23461</v>
      </c>
      <c r="C2465" s="14"/>
      <c r="D2465" s="65">
        <v>530713</v>
      </c>
      <c r="E2465" s="209" t="s">
        <v>23461</v>
      </c>
    </row>
    <row r="2466" spans="1:5" ht="31.5">
      <c r="A2466" s="85">
        <v>5353</v>
      </c>
      <c r="B2466" s="85" t="s">
        <v>24572</v>
      </c>
      <c r="C2466" s="86"/>
      <c r="D2466" s="85">
        <v>5307</v>
      </c>
      <c r="E2466" s="85" t="s">
        <v>24569</v>
      </c>
    </row>
    <row r="2467" spans="1:5" ht="15.75">
      <c r="A2467" s="240">
        <v>535301</v>
      </c>
      <c r="B2467" s="240" t="s">
        <v>23664</v>
      </c>
      <c r="C2467" s="29"/>
      <c r="D2467" s="65">
        <v>530702</v>
      </c>
      <c r="E2467" s="20" t="s">
        <v>23467</v>
      </c>
    </row>
    <row r="2468" spans="1:5" ht="15.75">
      <c r="A2468" s="240"/>
      <c r="B2468" s="240"/>
      <c r="C2468" s="29"/>
      <c r="D2468" s="65">
        <v>530714</v>
      </c>
      <c r="E2468" s="20" t="s">
        <v>23607</v>
      </c>
    </row>
    <row r="2469" spans="1:5" ht="15.75">
      <c r="A2469" s="240"/>
      <c r="B2469" s="240"/>
      <c r="C2469" s="29"/>
      <c r="D2469" s="65">
        <v>530706</v>
      </c>
      <c r="E2469" s="20" t="s">
        <v>23455</v>
      </c>
    </row>
    <row r="2470" spans="1:5" ht="15.75">
      <c r="A2470" s="240"/>
      <c r="B2470" s="240"/>
      <c r="C2470" s="29"/>
      <c r="D2470" s="65">
        <v>530707</v>
      </c>
      <c r="E2470" s="20" t="s">
        <v>23456</v>
      </c>
    </row>
    <row r="2471" spans="1:5" ht="15.75">
      <c r="A2471" s="240"/>
      <c r="B2471" s="240"/>
      <c r="C2471" s="29"/>
      <c r="D2471" s="65">
        <v>530708</v>
      </c>
      <c r="E2471" s="20" t="s">
        <v>23459</v>
      </c>
    </row>
    <row r="2472" spans="1:5" ht="15.75">
      <c r="A2472" s="240"/>
      <c r="B2472" s="240"/>
      <c r="C2472" s="29"/>
      <c r="D2472" s="65">
        <v>530709</v>
      </c>
      <c r="E2472" s="20" t="s">
        <v>23460</v>
      </c>
    </row>
    <row r="2473" spans="1:5" ht="15.75">
      <c r="A2473" s="240"/>
      <c r="B2473" s="240"/>
      <c r="C2473" s="29"/>
      <c r="D2473" s="65">
        <v>530710</v>
      </c>
      <c r="E2473" s="20" t="s">
        <v>23466</v>
      </c>
    </row>
    <row r="2474" spans="1:5" ht="15.75">
      <c r="A2474" s="240"/>
      <c r="B2474" s="240"/>
      <c r="C2474" s="29"/>
      <c r="D2474" s="65">
        <v>530711</v>
      </c>
      <c r="E2474" s="20" t="s">
        <v>23383</v>
      </c>
    </row>
    <row r="2475" spans="1:5" ht="15.75">
      <c r="A2475" s="240"/>
      <c r="B2475" s="240"/>
      <c r="C2475" s="29"/>
      <c r="D2475" s="65">
        <v>530712</v>
      </c>
      <c r="E2475" s="20" t="s">
        <v>23613</v>
      </c>
    </row>
    <row r="2476" spans="1:5" ht="15.75">
      <c r="A2476" s="240"/>
      <c r="B2476" s="240"/>
      <c r="C2476" s="29"/>
      <c r="D2476" s="65">
        <v>530713</v>
      </c>
      <c r="E2476" s="20" t="s">
        <v>23461</v>
      </c>
    </row>
    <row r="2477" spans="1:5" ht="15.75">
      <c r="A2477" s="240">
        <v>535302</v>
      </c>
      <c r="B2477" s="240" t="s">
        <v>23665</v>
      </c>
      <c r="C2477" s="29"/>
      <c r="D2477" s="65">
        <v>530701</v>
      </c>
      <c r="E2477" s="20" t="s">
        <v>23610</v>
      </c>
    </row>
    <row r="2478" spans="1:5" ht="15.75">
      <c r="A2478" s="240"/>
      <c r="B2478" s="240"/>
      <c r="C2478" s="29"/>
      <c r="D2478" s="65">
        <v>530705</v>
      </c>
      <c r="E2478" s="20" t="s">
        <v>23454</v>
      </c>
    </row>
    <row r="2479" spans="1:5" ht="15.75">
      <c r="A2479" s="206">
        <v>535303</v>
      </c>
      <c r="B2479" s="206" t="s">
        <v>23667</v>
      </c>
      <c r="C2479" s="29"/>
      <c r="D2479" s="206">
        <v>580890</v>
      </c>
      <c r="E2479" s="206" t="s">
        <v>24570</v>
      </c>
    </row>
    <row r="2480" spans="1:5" ht="15.75">
      <c r="A2480" s="206">
        <v>535304</v>
      </c>
      <c r="B2480" s="206" t="s">
        <v>23635</v>
      </c>
      <c r="C2480" s="29"/>
      <c r="D2480" s="206">
        <v>5302</v>
      </c>
      <c r="E2480" s="206" t="s">
        <v>24543</v>
      </c>
    </row>
    <row r="2481" spans="1:5" ht="15.75">
      <c r="A2481" s="240">
        <v>535390</v>
      </c>
      <c r="B2481" s="240" t="s">
        <v>23639</v>
      </c>
      <c r="C2481" s="29"/>
      <c r="D2481" s="206">
        <v>5308</v>
      </c>
      <c r="E2481" s="206" t="s">
        <v>24573</v>
      </c>
    </row>
    <row r="2482" spans="1:5" ht="31.5">
      <c r="A2482" s="240"/>
      <c r="B2482" s="240"/>
      <c r="C2482" s="29"/>
      <c r="D2482" s="206">
        <v>5309</v>
      </c>
      <c r="E2482" s="206" t="s">
        <v>24560</v>
      </c>
    </row>
    <row r="2483" spans="1:5" ht="31.5">
      <c r="A2483" s="85">
        <v>5354</v>
      </c>
      <c r="B2483" s="85" t="s">
        <v>24574</v>
      </c>
      <c r="C2483" s="86"/>
      <c r="D2483" s="85">
        <v>5307</v>
      </c>
      <c r="E2483" s="85" t="s">
        <v>24569</v>
      </c>
    </row>
    <row r="2484" spans="1:5" ht="15.75">
      <c r="A2484" s="240">
        <v>535401</v>
      </c>
      <c r="B2484" s="240" t="s">
        <v>23664</v>
      </c>
      <c r="C2484" s="29"/>
      <c r="D2484" s="65">
        <v>530702</v>
      </c>
      <c r="E2484" s="20" t="s">
        <v>23467</v>
      </c>
    </row>
    <row r="2485" spans="1:5" ht="15.75">
      <c r="A2485" s="240"/>
      <c r="B2485" s="240"/>
      <c r="C2485" s="29"/>
      <c r="D2485" s="65">
        <v>530714</v>
      </c>
      <c r="E2485" s="20" t="s">
        <v>23607</v>
      </c>
    </row>
    <row r="2486" spans="1:5" ht="15.75">
      <c r="A2486" s="240"/>
      <c r="B2486" s="240"/>
      <c r="C2486" s="29"/>
      <c r="D2486" s="65">
        <v>530706</v>
      </c>
      <c r="E2486" s="20" t="s">
        <v>23455</v>
      </c>
    </row>
    <row r="2487" spans="1:5" ht="15.75">
      <c r="A2487" s="240"/>
      <c r="B2487" s="240"/>
      <c r="C2487" s="29"/>
      <c r="D2487" s="65">
        <v>530707</v>
      </c>
      <c r="E2487" s="20" t="s">
        <v>23456</v>
      </c>
    </row>
    <row r="2488" spans="1:5" ht="15.75">
      <c r="A2488" s="240"/>
      <c r="B2488" s="240"/>
      <c r="C2488" s="29"/>
      <c r="D2488" s="65">
        <v>530708</v>
      </c>
      <c r="E2488" s="20" t="s">
        <v>23459</v>
      </c>
    </row>
    <row r="2489" spans="1:5" ht="15.75">
      <c r="A2489" s="240"/>
      <c r="B2489" s="240"/>
      <c r="C2489" s="29"/>
      <c r="D2489" s="65">
        <v>530709</v>
      </c>
      <c r="E2489" s="20" t="s">
        <v>23460</v>
      </c>
    </row>
    <row r="2490" spans="1:5" ht="15.75">
      <c r="A2490" s="240"/>
      <c r="B2490" s="240"/>
      <c r="C2490" s="29"/>
      <c r="D2490" s="65">
        <v>530710</v>
      </c>
      <c r="E2490" s="20" t="s">
        <v>23466</v>
      </c>
    </row>
    <row r="2491" spans="1:5" ht="15.75">
      <c r="A2491" s="240"/>
      <c r="B2491" s="240"/>
      <c r="C2491" s="29"/>
      <c r="D2491" s="65">
        <v>530711</v>
      </c>
      <c r="E2491" s="20" t="s">
        <v>23383</v>
      </c>
    </row>
    <row r="2492" spans="1:5" ht="15.75">
      <c r="A2492" s="240"/>
      <c r="B2492" s="240"/>
      <c r="C2492" s="29"/>
      <c r="D2492" s="65">
        <v>530712</v>
      </c>
      <c r="E2492" s="20" t="s">
        <v>23613</v>
      </c>
    </row>
    <row r="2493" spans="1:5" ht="15.75">
      <c r="A2493" s="240"/>
      <c r="B2493" s="240"/>
      <c r="C2493" s="29"/>
      <c r="D2493" s="65">
        <v>530713</v>
      </c>
      <c r="E2493" s="20" t="s">
        <v>23461</v>
      </c>
    </row>
    <row r="2494" spans="1:5" ht="15.75">
      <c r="A2494" s="240">
        <v>535402</v>
      </c>
      <c r="B2494" s="240" t="s">
        <v>23665</v>
      </c>
      <c r="C2494" s="29"/>
      <c r="D2494" s="65">
        <v>530701</v>
      </c>
      <c r="E2494" s="20" t="s">
        <v>23610</v>
      </c>
    </row>
    <row r="2495" spans="1:5" ht="15.75">
      <c r="A2495" s="240"/>
      <c r="B2495" s="240"/>
      <c r="C2495" s="29"/>
      <c r="D2495" s="65">
        <v>530705</v>
      </c>
      <c r="E2495" s="20" t="s">
        <v>23454</v>
      </c>
    </row>
    <row r="2496" spans="1:5" ht="15.75">
      <c r="A2496" s="206">
        <v>535403</v>
      </c>
      <c r="B2496" s="206" t="s">
        <v>23667</v>
      </c>
      <c r="C2496" s="29"/>
      <c r="D2496" s="206">
        <v>580890</v>
      </c>
      <c r="E2496" s="206" t="s">
        <v>24570</v>
      </c>
    </row>
    <row r="2497" spans="1:5" ht="15.75">
      <c r="A2497" s="206">
        <v>535404</v>
      </c>
      <c r="B2497" s="206" t="s">
        <v>23635</v>
      </c>
      <c r="C2497" s="29"/>
      <c r="D2497" s="206">
        <v>5302</v>
      </c>
      <c r="E2497" s="206" t="s">
        <v>24543</v>
      </c>
    </row>
    <row r="2498" spans="1:5" ht="15.75">
      <c r="A2498" s="240">
        <v>535490</v>
      </c>
      <c r="B2498" s="240" t="s">
        <v>23639</v>
      </c>
      <c r="C2498" s="29"/>
      <c r="D2498" s="206">
        <v>5308</v>
      </c>
      <c r="E2498" s="206" t="s">
        <v>24573</v>
      </c>
    </row>
    <row r="2499" spans="1:5" ht="31.5">
      <c r="A2499" s="240"/>
      <c r="B2499" s="240"/>
      <c r="C2499" s="29"/>
      <c r="D2499" s="206">
        <v>5309</v>
      </c>
      <c r="E2499" s="206" t="s">
        <v>24560</v>
      </c>
    </row>
    <row r="2500" spans="1:5" ht="15.75">
      <c r="A2500" s="85">
        <v>5355</v>
      </c>
      <c r="B2500" s="85" t="s">
        <v>24575</v>
      </c>
      <c r="C2500" s="86"/>
      <c r="D2500" s="85">
        <v>5307</v>
      </c>
      <c r="E2500" s="85" t="s">
        <v>24569</v>
      </c>
    </row>
    <row r="2501" spans="1:5" ht="15.75">
      <c r="A2501" s="206">
        <v>535501</v>
      </c>
      <c r="B2501" s="206" t="s">
        <v>23248</v>
      </c>
      <c r="C2501" s="29"/>
      <c r="D2501" s="65">
        <v>530701</v>
      </c>
      <c r="E2501" s="20" t="s">
        <v>23610</v>
      </c>
    </row>
    <row r="2502" spans="1:5" ht="15.75">
      <c r="A2502" s="206">
        <v>535502</v>
      </c>
      <c r="B2502" s="206" t="s">
        <v>23604</v>
      </c>
      <c r="C2502" s="29"/>
      <c r="D2502" s="65">
        <v>530705</v>
      </c>
      <c r="E2502" s="20" t="s">
        <v>23454</v>
      </c>
    </row>
    <row r="2503" spans="1:5" ht="15.75">
      <c r="A2503" s="206">
        <v>535503</v>
      </c>
      <c r="B2503" s="206" t="s">
        <v>23673</v>
      </c>
      <c r="C2503" s="29"/>
      <c r="D2503" s="65">
        <v>530701</v>
      </c>
      <c r="E2503" s="20" t="s">
        <v>23610</v>
      </c>
    </row>
    <row r="2504" spans="1:5" ht="15.75">
      <c r="A2504" s="206">
        <v>535504</v>
      </c>
      <c r="B2504" s="206" t="s">
        <v>23675</v>
      </c>
      <c r="C2504" s="29"/>
      <c r="D2504" s="65">
        <v>530705</v>
      </c>
      <c r="E2504" s="20" t="s">
        <v>23454</v>
      </c>
    </row>
    <row r="2505" spans="1:5" ht="15.75">
      <c r="A2505" s="85">
        <v>5356</v>
      </c>
      <c r="B2505" s="220" t="s">
        <v>24576</v>
      </c>
      <c r="C2505" s="15"/>
      <c r="D2505" s="62">
        <v>5808</v>
      </c>
      <c r="E2505" s="63" t="s">
        <v>24577</v>
      </c>
    </row>
    <row r="2506" spans="1:5" ht="15.75">
      <c r="A2506" s="206">
        <v>535601</v>
      </c>
      <c r="B2506" s="206" t="s">
        <v>23688</v>
      </c>
      <c r="C2506" s="29"/>
      <c r="D2506" s="206">
        <v>580890</v>
      </c>
      <c r="E2506" s="206" t="s">
        <v>24570</v>
      </c>
    </row>
    <row r="2507" spans="1:5" ht="15.75">
      <c r="A2507" s="206">
        <v>535602</v>
      </c>
      <c r="B2507" s="206" t="s">
        <v>23689</v>
      </c>
      <c r="C2507" s="29"/>
      <c r="D2507" s="206">
        <v>580890</v>
      </c>
      <c r="E2507" s="206" t="s">
        <v>24570</v>
      </c>
    </row>
    <row r="2508" spans="1:5" ht="15.75">
      <c r="A2508" s="206">
        <v>535603</v>
      </c>
      <c r="B2508" s="206" t="s">
        <v>23690</v>
      </c>
      <c r="C2508" s="29"/>
      <c r="D2508" s="206">
        <v>580890</v>
      </c>
      <c r="E2508" s="206" t="s">
        <v>24570</v>
      </c>
    </row>
    <row r="2509" spans="1:5" ht="15.75">
      <c r="A2509" s="206">
        <v>535604</v>
      </c>
      <c r="B2509" s="206" t="s">
        <v>23691</v>
      </c>
      <c r="C2509" s="29"/>
      <c r="D2509" s="206">
        <v>580890</v>
      </c>
      <c r="E2509" s="206" t="s">
        <v>24570</v>
      </c>
    </row>
    <row r="2510" spans="1:5" ht="15.75">
      <c r="A2510" s="206">
        <v>535605</v>
      </c>
      <c r="B2510" s="206" t="s">
        <v>23692</v>
      </c>
      <c r="C2510" s="29"/>
      <c r="D2510" s="206">
        <v>580890</v>
      </c>
      <c r="E2510" s="206" t="s">
        <v>24570</v>
      </c>
    </row>
    <row r="2511" spans="1:5" ht="15.75">
      <c r="A2511" s="206">
        <v>535606</v>
      </c>
      <c r="B2511" s="206" t="s">
        <v>23693</v>
      </c>
      <c r="C2511" s="29"/>
      <c r="D2511" s="206">
        <v>580890</v>
      </c>
      <c r="E2511" s="206" t="s">
        <v>24570</v>
      </c>
    </row>
    <row r="2512" spans="1:5" ht="15.75">
      <c r="A2512" s="206">
        <v>535690</v>
      </c>
      <c r="B2512" s="206" t="s">
        <v>23694</v>
      </c>
      <c r="C2512" s="29"/>
      <c r="D2512" s="206">
        <v>580890</v>
      </c>
      <c r="E2512" s="206" t="s">
        <v>24570</v>
      </c>
    </row>
    <row r="2513" spans="1:5" ht="15.75">
      <c r="A2513" s="85">
        <v>5357</v>
      </c>
      <c r="B2513" s="85" t="s">
        <v>24578</v>
      </c>
      <c r="C2513" s="86"/>
      <c r="D2513" s="62">
        <v>5808</v>
      </c>
      <c r="E2513" s="63" t="s">
        <v>24577</v>
      </c>
    </row>
    <row r="2514" spans="1:5" ht="15.75">
      <c r="A2514" s="206">
        <v>535701</v>
      </c>
      <c r="B2514" s="206" t="s">
        <v>23697</v>
      </c>
      <c r="C2514" s="29"/>
      <c r="D2514" s="206">
        <v>580890</v>
      </c>
      <c r="E2514" s="206" t="s">
        <v>24570</v>
      </c>
    </row>
    <row r="2515" spans="1:5" ht="15.75">
      <c r="A2515" s="206">
        <v>535702</v>
      </c>
      <c r="B2515" s="206" t="s">
        <v>23699</v>
      </c>
      <c r="C2515" s="29"/>
      <c r="D2515" s="206">
        <v>580890</v>
      </c>
      <c r="E2515" s="206" t="s">
        <v>24570</v>
      </c>
    </row>
    <row r="2516" spans="1:5" ht="15.75">
      <c r="A2516" s="206">
        <v>535703</v>
      </c>
      <c r="B2516" s="206" t="s">
        <v>23700</v>
      </c>
      <c r="C2516" s="29"/>
      <c r="D2516" s="206">
        <v>580890</v>
      </c>
      <c r="E2516" s="206" t="s">
        <v>24570</v>
      </c>
    </row>
    <row r="2517" spans="1:5" ht="15.75">
      <c r="A2517" s="206">
        <v>535704</v>
      </c>
      <c r="B2517" s="206" t="s">
        <v>23701</v>
      </c>
      <c r="C2517" s="29"/>
      <c r="D2517" s="206">
        <v>580890</v>
      </c>
      <c r="E2517" s="206" t="s">
        <v>24570</v>
      </c>
    </row>
    <row r="2518" spans="1:5" ht="15.75">
      <c r="A2518" s="206">
        <v>535705</v>
      </c>
      <c r="B2518" s="206" t="s">
        <v>23702</v>
      </c>
      <c r="C2518" s="29"/>
      <c r="D2518" s="206">
        <v>580890</v>
      </c>
      <c r="E2518" s="206" t="s">
        <v>24570</v>
      </c>
    </row>
    <row r="2519" spans="1:5" ht="15.75">
      <c r="A2519" s="206">
        <v>535706</v>
      </c>
      <c r="B2519" s="206" t="s">
        <v>23703</v>
      </c>
      <c r="C2519" s="29"/>
      <c r="D2519" s="206">
        <v>580890</v>
      </c>
      <c r="E2519" s="206" t="s">
        <v>24570</v>
      </c>
    </row>
    <row r="2520" spans="1:5" ht="15.75">
      <c r="A2520" s="206">
        <v>535707</v>
      </c>
      <c r="B2520" s="206" t="s">
        <v>23704</v>
      </c>
      <c r="C2520" s="29"/>
      <c r="D2520" s="206">
        <v>580890</v>
      </c>
      <c r="E2520" s="206" t="s">
        <v>24570</v>
      </c>
    </row>
    <row r="2521" spans="1:5" ht="15.75">
      <c r="A2521" s="206">
        <v>535708</v>
      </c>
      <c r="B2521" s="206" t="s">
        <v>23706</v>
      </c>
      <c r="C2521" s="29"/>
      <c r="D2521" s="206">
        <v>580890</v>
      </c>
      <c r="E2521" s="206" t="s">
        <v>24570</v>
      </c>
    </row>
    <row r="2522" spans="1:5" ht="15.75">
      <c r="A2522" s="206">
        <v>535709</v>
      </c>
      <c r="B2522" s="206" t="s">
        <v>23707</v>
      </c>
      <c r="C2522" s="29"/>
      <c r="D2522" s="206">
        <v>580890</v>
      </c>
      <c r="E2522" s="206" t="s">
        <v>24570</v>
      </c>
    </row>
    <row r="2523" spans="1:5" ht="31.5">
      <c r="A2523" s="206">
        <v>535710</v>
      </c>
      <c r="B2523" s="206" t="s">
        <v>23709</v>
      </c>
      <c r="C2523" s="29"/>
      <c r="D2523" s="206">
        <v>580890</v>
      </c>
      <c r="E2523" s="206" t="s">
        <v>24570</v>
      </c>
    </row>
    <row r="2524" spans="1:5" ht="15.75">
      <c r="A2524" s="206">
        <v>535790</v>
      </c>
      <c r="B2524" s="206" t="s">
        <v>23708</v>
      </c>
      <c r="C2524" s="29"/>
      <c r="D2524" s="206">
        <v>580890</v>
      </c>
      <c r="E2524" s="206" t="s">
        <v>24570</v>
      </c>
    </row>
    <row r="2525" spans="1:5" ht="15.75">
      <c r="A2525" s="85">
        <v>5358</v>
      </c>
      <c r="B2525" s="85" t="s">
        <v>24579</v>
      </c>
      <c r="C2525" s="86"/>
      <c r="D2525" s="62">
        <v>5808</v>
      </c>
      <c r="E2525" s="63" t="s">
        <v>24577</v>
      </c>
    </row>
    <row r="2526" spans="1:5" ht="15.75">
      <c r="A2526" s="206">
        <v>535801</v>
      </c>
      <c r="B2526" s="206" t="s">
        <v>23697</v>
      </c>
      <c r="C2526" s="29"/>
      <c r="D2526" s="206">
        <v>580890</v>
      </c>
      <c r="E2526" s="206" t="s">
        <v>24570</v>
      </c>
    </row>
    <row r="2527" spans="1:5" ht="15.75">
      <c r="A2527" s="206">
        <v>535802</v>
      </c>
      <c r="B2527" s="206" t="s">
        <v>23699</v>
      </c>
      <c r="C2527" s="29"/>
      <c r="D2527" s="206">
        <v>580890</v>
      </c>
      <c r="E2527" s="206" t="s">
        <v>24570</v>
      </c>
    </row>
    <row r="2528" spans="1:5" ht="15.75">
      <c r="A2528" s="206">
        <v>535803</v>
      </c>
      <c r="B2528" s="206" t="s">
        <v>23700</v>
      </c>
      <c r="C2528" s="29"/>
      <c r="D2528" s="206">
        <v>580890</v>
      </c>
      <c r="E2528" s="206" t="s">
        <v>24570</v>
      </c>
    </row>
    <row r="2529" spans="1:5" ht="15.75">
      <c r="A2529" s="206">
        <v>535804</v>
      </c>
      <c r="B2529" s="206" t="s">
        <v>23701</v>
      </c>
      <c r="C2529" s="29"/>
      <c r="D2529" s="206">
        <v>580890</v>
      </c>
      <c r="E2529" s="206" t="s">
        <v>24570</v>
      </c>
    </row>
    <row r="2530" spans="1:5" ht="15.75">
      <c r="A2530" s="206">
        <v>535805</v>
      </c>
      <c r="B2530" s="206" t="s">
        <v>23702</v>
      </c>
      <c r="C2530" s="29"/>
      <c r="D2530" s="206">
        <v>580890</v>
      </c>
      <c r="E2530" s="206" t="s">
        <v>24570</v>
      </c>
    </row>
    <row r="2531" spans="1:5" ht="15.75">
      <c r="A2531" s="206">
        <v>535806</v>
      </c>
      <c r="B2531" s="206" t="s">
        <v>23703</v>
      </c>
      <c r="C2531" s="29"/>
      <c r="D2531" s="206">
        <v>580890</v>
      </c>
      <c r="E2531" s="206" t="s">
        <v>24570</v>
      </c>
    </row>
    <row r="2532" spans="1:5" ht="15.75">
      <c r="A2532" s="206">
        <v>535807</v>
      </c>
      <c r="B2532" s="206" t="s">
        <v>23704</v>
      </c>
      <c r="C2532" s="29"/>
      <c r="D2532" s="206">
        <v>580890</v>
      </c>
      <c r="E2532" s="206" t="s">
        <v>24570</v>
      </c>
    </row>
    <row r="2533" spans="1:5" ht="15.75">
      <c r="A2533" s="206">
        <v>535808</v>
      </c>
      <c r="B2533" s="206" t="s">
        <v>23706</v>
      </c>
      <c r="C2533" s="29"/>
      <c r="D2533" s="206">
        <v>580890</v>
      </c>
      <c r="E2533" s="206" t="s">
        <v>24570</v>
      </c>
    </row>
    <row r="2534" spans="1:5" ht="15.75">
      <c r="A2534" s="206">
        <v>535809</v>
      </c>
      <c r="B2534" s="206" t="s">
        <v>23707</v>
      </c>
      <c r="C2534" s="29"/>
      <c r="D2534" s="206">
        <v>580890</v>
      </c>
      <c r="E2534" s="206" t="s">
        <v>24570</v>
      </c>
    </row>
    <row r="2535" spans="1:5" ht="15.75">
      <c r="A2535" s="206">
        <v>535890</v>
      </c>
      <c r="B2535" s="206" t="s">
        <v>23708</v>
      </c>
      <c r="C2535" s="29"/>
      <c r="D2535" s="206">
        <v>580890</v>
      </c>
      <c r="E2535" s="206" t="s">
        <v>24570</v>
      </c>
    </row>
    <row r="2536" spans="1:5" ht="15.75">
      <c r="A2536" s="85">
        <v>5359</v>
      </c>
      <c r="B2536" s="85" t="s">
        <v>24580</v>
      </c>
      <c r="C2536" s="86"/>
      <c r="D2536" s="123">
        <v>5306</v>
      </c>
      <c r="E2536" s="124" t="s">
        <v>24564</v>
      </c>
    </row>
    <row r="2537" spans="1:5" ht="15.75">
      <c r="A2537" s="206">
        <v>535901</v>
      </c>
      <c r="B2537" s="206" t="s">
        <v>23719</v>
      </c>
      <c r="C2537" s="29"/>
      <c r="D2537" s="65">
        <v>530601</v>
      </c>
      <c r="E2537" s="209" t="s">
        <v>23425</v>
      </c>
    </row>
    <row r="2538" spans="1:5" ht="15.75">
      <c r="A2538" s="206">
        <v>535902</v>
      </c>
      <c r="B2538" s="206" t="s">
        <v>23720</v>
      </c>
      <c r="C2538" s="29"/>
      <c r="D2538" s="65">
        <v>530601</v>
      </c>
      <c r="E2538" s="209" t="s">
        <v>23425</v>
      </c>
    </row>
    <row r="2539" spans="1:5" ht="15.75">
      <c r="A2539" s="206">
        <v>535903</v>
      </c>
      <c r="B2539" s="206" t="s">
        <v>23721</v>
      </c>
      <c r="C2539" s="29"/>
      <c r="D2539" s="65">
        <v>530601</v>
      </c>
      <c r="E2539" s="209" t="s">
        <v>23425</v>
      </c>
    </row>
    <row r="2540" spans="1:5" ht="15.75">
      <c r="A2540" s="206">
        <v>535904</v>
      </c>
      <c r="B2540" s="206" t="s">
        <v>23722</v>
      </c>
      <c r="C2540" s="29"/>
      <c r="D2540" s="65">
        <v>530601</v>
      </c>
      <c r="E2540" s="209" t="s">
        <v>23425</v>
      </c>
    </row>
    <row r="2541" spans="1:5" ht="15.75">
      <c r="A2541" s="85">
        <v>5360</v>
      </c>
      <c r="B2541" s="85" t="s">
        <v>24581</v>
      </c>
      <c r="C2541" s="86"/>
      <c r="D2541" s="62">
        <v>5330</v>
      </c>
      <c r="E2541" s="62" t="s">
        <v>24581</v>
      </c>
    </row>
    <row r="2542" spans="1:5" ht="15.75">
      <c r="A2542" s="206">
        <v>536001</v>
      </c>
      <c r="B2542" s="218" t="s">
        <v>23604</v>
      </c>
      <c r="C2542" s="14"/>
      <c r="D2542" s="65">
        <v>533001</v>
      </c>
      <c r="E2542" s="209" t="s">
        <v>23454</v>
      </c>
    </row>
    <row r="2543" spans="1:5" ht="15.75">
      <c r="A2543" s="206">
        <v>536002</v>
      </c>
      <c r="B2543" s="218" t="s">
        <v>23455</v>
      </c>
      <c r="C2543" s="14"/>
      <c r="D2543" s="65">
        <v>533002</v>
      </c>
      <c r="E2543" s="209" t="s">
        <v>23455</v>
      </c>
    </row>
    <row r="2544" spans="1:5" ht="15.75">
      <c r="A2544" s="206">
        <v>536003</v>
      </c>
      <c r="B2544" s="218" t="s">
        <v>23456</v>
      </c>
      <c r="C2544" s="14"/>
      <c r="D2544" s="65">
        <v>533003</v>
      </c>
      <c r="E2544" s="209" t="s">
        <v>23456</v>
      </c>
    </row>
    <row r="2545" spans="1:5" ht="15.75">
      <c r="A2545" s="206">
        <v>536004</v>
      </c>
      <c r="B2545" s="218" t="s">
        <v>23459</v>
      </c>
      <c r="C2545" s="14"/>
      <c r="D2545" s="65">
        <v>533004</v>
      </c>
      <c r="E2545" s="209" t="s">
        <v>23620</v>
      </c>
    </row>
    <row r="2546" spans="1:5" ht="15.75">
      <c r="A2546" s="206">
        <v>536005</v>
      </c>
      <c r="B2546" s="218" t="s">
        <v>23460</v>
      </c>
      <c r="C2546" s="14"/>
      <c r="D2546" s="65">
        <v>533005</v>
      </c>
      <c r="E2546" s="209" t="s">
        <v>23460</v>
      </c>
    </row>
    <row r="2547" spans="1:5" ht="15.75">
      <c r="A2547" s="206">
        <v>536006</v>
      </c>
      <c r="B2547" s="218" t="s">
        <v>23466</v>
      </c>
      <c r="C2547" s="14"/>
      <c r="D2547" s="65">
        <v>533006</v>
      </c>
      <c r="E2547" s="209" t="s">
        <v>23466</v>
      </c>
    </row>
    <row r="2548" spans="1:5" ht="15.75">
      <c r="A2548" s="206">
        <v>536007</v>
      </c>
      <c r="B2548" s="218" t="s">
        <v>23383</v>
      </c>
      <c r="C2548" s="14"/>
      <c r="D2548" s="65">
        <v>533007</v>
      </c>
      <c r="E2548" s="209" t="s">
        <v>24582</v>
      </c>
    </row>
    <row r="2549" spans="1:5" ht="15.75">
      <c r="A2549" s="206">
        <v>536008</v>
      </c>
      <c r="B2549" s="218" t="s">
        <v>23462</v>
      </c>
      <c r="C2549" s="14"/>
      <c r="D2549" s="65">
        <v>533008</v>
      </c>
      <c r="E2549" s="209" t="s">
        <v>23613</v>
      </c>
    </row>
    <row r="2550" spans="1:5" ht="15.75">
      <c r="A2550" s="206">
        <v>536009</v>
      </c>
      <c r="B2550" s="218" t="s">
        <v>23461</v>
      </c>
      <c r="C2550" s="14"/>
      <c r="D2550" s="65">
        <v>533009</v>
      </c>
      <c r="E2550" s="209" t="s">
        <v>23461</v>
      </c>
    </row>
    <row r="2551" spans="1:5" ht="15.75">
      <c r="A2551" s="206">
        <v>536010</v>
      </c>
      <c r="B2551" s="218" t="s">
        <v>23467</v>
      </c>
      <c r="C2551" s="14"/>
      <c r="D2551" s="206">
        <v>580890</v>
      </c>
      <c r="E2551" s="206" t="s">
        <v>24570</v>
      </c>
    </row>
    <row r="2552" spans="1:5" ht="15.75">
      <c r="A2552" s="206">
        <v>536011</v>
      </c>
      <c r="B2552" s="218" t="s">
        <v>23614</v>
      </c>
      <c r="C2552" s="14"/>
      <c r="D2552" s="206">
        <v>580890</v>
      </c>
      <c r="E2552" s="206" t="s">
        <v>24570</v>
      </c>
    </row>
    <row r="2553" spans="1:5" ht="31.5">
      <c r="A2553" s="85">
        <v>5361</v>
      </c>
      <c r="B2553" s="85" t="s">
        <v>24583</v>
      </c>
      <c r="C2553" s="86"/>
      <c r="D2553" s="85">
        <v>5330</v>
      </c>
      <c r="E2553" s="85" t="s">
        <v>24581</v>
      </c>
    </row>
    <row r="2554" spans="1:5" ht="15.75">
      <c r="A2554" s="206">
        <v>536101</v>
      </c>
      <c r="B2554" s="218" t="s">
        <v>23604</v>
      </c>
      <c r="C2554" s="14"/>
      <c r="D2554" s="65">
        <v>533001</v>
      </c>
      <c r="E2554" s="209" t="s">
        <v>23454</v>
      </c>
    </row>
    <row r="2555" spans="1:5" ht="15.75">
      <c r="A2555" s="206">
        <v>536102</v>
      </c>
      <c r="B2555" s="218" t="s">
        <v>23455</v>
      </c>
      <c r="C2555" s="14"/>
      <c r="D2555" s="65">
        <v>533002</v>
      </c>
      <c r="E2555" s="209" t="s">
        <v>23455</v>
      </c>
    </row>
    <row r="2556" spans="1:5" ht="15.75">
      <c r="A2556" s="206">
        <v>536103</v>
      </c>
      <c r="B2556" s="218" t="s">
        <v>23456</v>
      </c>
      <c r="C2556" s="14"/>
      <c r="D2556" s="65">
        <v>533003</v>
      </c>
      <c r="E2556" s="209" t="s">
        <v>23456</v>
      </c>
    </row>
    <row r="2557" spans="1:5" ht="15.75">
      <c r="A2557" s="206">
        <v>536104</v>
      </c>
      <c r="B2557" s="218" t="s">
        <v>23459</v>
      </c>
      <c r="C2557" s="14"/>
      <c r="D2557" s="65">
        <v>533004</v>
      </c>
      <c r="E2557" s="209" t="s">
        <v>23620</v>
      </c>
    </row>
    <row r="2558" spans="1:5" ht="15.75">
      <c r="A2558" s="206">
        <v>536105</v>
      </c>
      <c r="B2558" s="218" t="s">
        <v>23460</v>
      </c>
      <c r="C2558" s="14"/>
      <c r="D2558" s="65">
        <v>533005</v>
      </c>
      <c r="E2558" s="209" t="s">
        <v>23460</v>
      </c>
    </row>
    <row r="2559" spans="1:5" ht="15.75">
      <c r="A2559" s="206">
        <v>536106</v>
      </c>
      <c r="B2559" s="218" t="s">
        <v>23466</v>
      </c>
      <c r="C2559" s="14"/>
      <c r="D2559" s="65">
        <v>533006</v>
      </c>
      <c r="E2559" s="209" t="s">
        <v>23466</v>
      </c>
    </row>
    <row r="2560" spans="1:5" ht="15.75">
      <c r="A2560" s="206">
        <v>536107</v>
      </c>
      <c r="B2560" s="218" t="s">
        <v>23383</v>
      </c>
      <c r="C2560" s="14"/>
      <c r="D2560" s="65">
        <v>533007</v>
      </c>
      <c r="E2560" s="209" t="s">
        <v>24582</v>
      </c>
    </row>
    <row r="2561" spans="1:5" ht="15.75">
      <c r="A2561" s="206">
        <v>536108</v>
      </c>
      <c r="B2561" s="218" t="s">
        <v>23462</v>
      </c>
      <c r="C2561" s="14"/>
      <c r="D2561" s="65">
        <v>533008</v>
      </c>
      <c r="E2561" s="209" t="s">
        <v>23613</v>
      </c>
    </row>
    <row r="2562" spans="1:5" ht="15.75">
      <c r="A2562" s="206">
        <v>536109</v>
      </c>
      <c r="B2562" s="218" t="s">
        <v>23461</v>
      </c>
      <c r="C2562" s="14"/>
      <c r="D2562" s="65">
        <v>533009</v>
      </c>
      <c r="E2562" s="209" t="s">
        <v>23461</v>
      </c>
    </row>
    <row r="2563" spans="1:5" ht="15.75">
      <c r="A2563" s="206">
        <v>536110</v>
      </c>
      <c r="B2563" s="218" t="s">
        <v>23467</v>
      </c>
      <c r="C2563" s="14"/>
      <c r="D2563" s="206">
        <v>580890</v>
      </c>
      <c r="E2563" s="206" t="s">
        <v>24570</v>
      </c>
    </row>
    <row r="2564" spans="1:5" ht="15.75">
      <c r="A2564" s="206">
        <v>536111</v>
      </c>
      <c r="B2564" s="218" t="s">
        <v>23614</v>
      </c>
      <c r="C2564" s="14"/>
      <c r="D2564" s="206">
        <v>580890</v>
      </c>
      <c r="E2564" s="206" t="s">
        <v>24570</v>
      </c>
    </row>
    <row r="2565" spans="1:5" ht="15.75">
      <c r="A2565" s="85">
        <v>5362</v>
      </c>
      <c r="B2565" s="85" t="s">
        <v>24584</v>
      </c>
      <c r="C2565" s="86"/>
      <c r="D2565" s="85">
        <v>5330</v>
      </c>
      <c r="E2565" s="85" t="s">
        <v>24581</v>
      </c>
    </row>
    <row r="2566" spans="1:5" ht="15.75">
      <c r="A2566" s="206">
        <v>536201</v>
      </c>
      <c r="B2566" s="206" t="s">
        <v>23604</v>
      </c>
      <c r="C2566" s="29"/>
      <c r="D2566" s="65">
        <v>533001</v>
      </c>
      <c r="E2566" s="209" t="s">
        <v>23454</v>
      </c>
    </row>
    <row r="2567" spans="1:5" ht="15.75">
      <c r="A2567" s="206">
        <v>536202</v>
      </c>
      <c r="B2567" s="206" t="s">
        <v>23675</v>
      </c>
      <c r="C2567" s="29"/>
      <c r="D2567" s="65">
        <v>533001</v>
      </c>
      <c r="E2567" s="209" t="s">
        <v>23454</v>
      </c>
    </row>
    <row r="2568" spans="1:5" ht="15.75">
      <c r="A2568" s="85">
        <v>5363</v>
      </c>
      <c r="B2568" s="85" t="s">
        <v>24585</v>
      </c>
      <c r="C2568" s="86"/>
      <c r="D2568" s="62">
        <v>5808</v>
      </c>
      <c r="E2568" s="63" t="s">
        <v>24577</v>
      </c>
    </row>
    <row r="2569" spans="1:5" ht="15.75">
      <c r="A2569" s="206">
        <v>536301</v>
      </c>
      <c r="B2569" s="206" t="s">
        <v>23719</v>
      </c>
      <c r="C2569" s="29"/>
      <c r="D2569" s="65">
        <v>580890</v>
      </c>
      <c r="E2569" s="209" t="s">
        <v>24570</v>
      </c>
    </row>
    <row r="2570" spans="1:5" ht="15.75">
      <c r="A2570" s="206">
        <v>536302</v>
      </c>
      <c r="B2570" s="206" t="s">
        <v>23720</v>
      </c>
      <c r="C2570" s="29"/>
      <c r="D2570" s="65">
        <v>580890</v>
      </c>
      <c r="E2570" s="209" t="s">
        <v>24570</v>
      </c>
    </row>
    <row r="2571" spans="1:5" ht="15.75">
      <c r="A2571" s="206">
        <v>536303</v>
      </c>
      <c r="B2571" s="206" t="s">
        <v>23721</v>
      </c>
      <c r="C2571" s="29"/>
      <c r="D2571" s="65">
        <v>580890</v>
      </c>
      <c r="E2571" s="209" t="s">
        <v>24570</v>
      </c>
    </row>
    <row r="2572" spans="1:5" ht="15.75">
      <c r="A2572" s="206">
        <v>536304</v>
      </c>
      <c r="B2572" s="206" t="s">
        <v>23722</v>
      </c>
      <c r="C2572" s="29"/>
      <c r="D2572" s="65">
        <v>580890</v>
      </c>
      <c r="E2572" s="209" t="s">
        <v>24570</v>
      </c>
    </row>
    <row r="2573" spans="1:5" ht="15.75">
      <c r="A2573" s="85">
        <v>5366</v>
      </c>
      <c r="B2573" s="85" t="s">
        <v>24586</v>
      </c>
      <c r="C2573" s="86"/>
      <c r="D2573" s="62">
        <v>5345</v>
      </c>
      <c r="E2573" s="63" t="s">
        <v>24587</v>
      </c>
    </row>
    <row r="2574" spans="1:5" ht="15.75">
      <c r="A2574" s="206">
        <v>536601</v>
      </c>
      <c r="B2574" s="206" t="s">
        <v>23699</v>
      </c>
      <c r="C2574" s="29"/>
      <c r="D2574" s="65">
        <v>534502</v>
      </c>
      <c r="E2574" s="209" t="s">
        <v>23699</v>
      </c>
    </row>
    <row r="2575" spans="1:5" ht="15.75">
      <c r="A2575" s="206">
        <v>536602</v>
      </c>
      <c r="B2575" s="206" t="s">
        <v>23700</v>
      </c>
      <c r="C2575" s="29"/>
      <c r="D2575" s="65">
        <v>534503</v>
      </c>
      <c r="E2575" s="209" t="s">
        <v>23700</v>
      </c>
    </row>
    <row r="2576" spans="1:5" ht="15.75">
      <c r="A2576" s="206">
        <v>536603</v>
      </c>
      <c r="B2576" s="206" t="s">
        <v>23701</v>
      </c>
      <c r="C2576" s="29"/>
      <c r="D2576" s="65">
        <v>534504</v>
      </c>
      <c r="E2576" s="209" t="s">
        <v>23701</v>
      </c>
    </row>
    <row r="2577" spans="1:5" ht="15.75">
      <c r="A2577" s="206">
        <v>536604</v>
      </c>
      <c r="B2577" s="206" t="s">
        <v>23702</v>
      </c>
      <c r="C2577" s="29"/>
      <c r="D2577" s="65">
        <v>534505</v>
      </c>
      <c r="E2577" s="209" t="s">
        <v>23702</v>
      </c>
    </row>
    <row r="2578" spans="1:5" ht="15.75">
      <c r="A2578" s="206">
        <v>536605</v>
      </c>
      <c r="B2578" s="206" t="s">
        <v>23703</v>
      </c>
      <c r="C2578" s="29"/>
      <c r="D2578" s="65">
        <v>534507</v>
      </c>
      <c r="E2578" s="209" t="s">
        <v>23703</v>
      </c>
    </row>
    <row r="2579" spans="1:5" ht="15.75">
      <c r="A2579" s="206">
        <v>536606</v>
      </c>
      <c r="B2579" s="206" t="s">
        <v>23704</v>
      </c>
      <c r="C2579" s="29"/>
      <c r="D2579" s="65">
        <v>534508</v>
      </c>
      <c r="E2579" s="209" t="s">
        <v>23705</v>
      </c>
    </row>
    <row r="2580" spans="1:5" ht="15.75">
      <c r="A2580" s="206">
        <v>536607</v>
      </c>
      <c r="B2580" s="206" t="s">
        <v>23706</v>
      </c>
      <c r="C2580" s="29"/>
      <c r="D2580" s="65">
        <v>534509</v>
      </c>
      <c r="E2580" s="209" t="s">
        <v>23706</v>
      </c>
    </row>
    <row r="2581" spans="1:5" ht="31.5">
      <c r="A2581" s="206">
        <v>536608</v>
      </c>
      <c r="B2581" s="206" t="s">
        <v>23709</v>
      </c>
      <c r="C2581" s="29"/>
      <c r="D2581" s="206">
        <v>534590</v>
      </c>
      <c r="E2581" s="206" t="s">
        <v>23708</v>
      </c>
    </row>
    <row r="2582" spans="1:5" ht="15.75">
      <c r="A2582" s="206">
        <v>536690</v>
      </c>
      <c r="B2582" s="206" t="s">
        <v>23708</v>
      </c>
      <c r="C2582" s="29"/>
      <c r="D2582" s="65">
        <v>534590</v>
      </c>
      <c r="E2582" s="209" t="s">
        <v>23708</v>
      </c>
    </row>
    <row r="2583" spans="1:5" ht="31.5">
      <c r="A2583" s="85">
        <v>5367</v>
      </c>
      <c r="B2583" s="85" t="s">
        <v>24588</v>
      </c>
      <c r="C2583" s="86"/>
      <c r="D2583" s="62">
        <v>5345</v>
      </c>
      <c r="E2583" s="63" t="s">
        <v>24587</v>
      </c>
    </row>
    <row r="2584" spans="1:5" ht="15.75">
      <c r="A2584" s="206">
        <v>536701</v>
      </c>
      <c r="B2584" s="206" t="s">
        <v>23699</v>
      </c>
      <c r="C2584" s="29"/>
      <c r="D2584" s="65">
        <v>534502</v>
      </c>
      <c r="E2584" s="209" t="s">
        <v>23699</v>
      </c>
    </row>
    <row r="2585" spans="1:5" ht="15.75">
      <c r="A2585" s="206">
        <v>536702</v>
      </c>
      <c r="B2585" s="206" t="s">
        <v>23700</v>
      </c>
      <c r="C2585" s="29"/>
      <c r="D2585" s="65">
        <v>534503</v>
      </c>
      <c r="E2585" s="209" t="s">
        <v>23700</v>
      </c>
    </row>
    <row r="2586" spans="1:5" ht="15.75">
      <c r="A2586" s="206">
        <v>536703</v>
      </c>
      <c r="B2586" s="206" t="s">
        <v>23701</v>
      </c>
      <c r="C2586" s="29"/>
      <c r="D2586" s="65">
        <v>534504</v>
      </c>
      <c r="E2586" s="209" t="s">
        <v>23701</v>
      </c>
    </row>
    <row r="2587" spans="1:5" ht="15.75">
      <c r="A2587" s="206">
        <v>536704</v>
      </c>
      <c r="B2587" s="206" t="s">
        <v>23702</v>
      </c>
      <c r="C2587" s="29"/>
      <c r="D2587" s="65">
        <v>534505</v>
      </c>
      <c r="E2587" s="209" t="s">
        <v>23702</v>
      </c>
    </row>
    <row r="2588" spans="1:5" ht="15.75">
      <c r="A2588" s="206">
        <v>536705</v>
      </c>
      <c r="B2588" s="206" t="s">
        <v>23703</v>
      </c>
      <c r="C2588" s="29"/>
      <c r="D2588" s="65">
        <v>534507</v>
      </c>
      <c r="E2588" s="209" t="s">
        <v>23703</v>
      </c>
    </row>
    <row r="2589" spans="1:5" ht="15.75">
      <c r="A2589" s="206">
        <v>536706</v>
      </c>
      <c r="B2589" s="206" t="s">
        <v>23704</v>
      </c>
      <c r="C2589" s="29"/>
      <c r="D2589" s="65">
        <v>534508</v>
      </c>
      <c r="E2589" s="209" t="s">
        <v>23705</v>
      </c>
    </row>
    <row r="2590" spans="1:5" ht="15.75">
      <c r="A2590" s="206">
        <v>536707</v>
      </c>
      <c r="B2590" s="206" t="s">
        <v>23706</v>
      </c>
      <c r="C2590" s="29"/>
      <c r="D2590" s="65">
        <v>534509</v>
      </c>
      <c r="E2590" s="209" t="s">
        <v>23706</v>
      </c>
    </row>
    <row r="2591" spans="1:5" ht="15.75">
      <c r="A2591" s="206">
        <v>536790</v>
      </c>
      <c r="B2591" s="206" t="s">
        <v>23708</v>
      </c>
      <c r="C2591" s="29"/>
      <c r="D2591" s="65">
        <v>534590</v>
      </c>
      <c r="E2591" s="209" t="s">
        <v>23708</v>
      </c>
    </row>
    <row r="2592" spans="1:5" ht="15.75">
      <c r="A2592" s="85">
        <v>5368</v>
      </c>
      <c r="B2592" s="85" t="s">
        <v>24589</v>
      </c>
      <c r="C2592" s="86"/>
      <c r="D2592" s="62">
        <v>5314</v>
      </c>
      <c r="E2592" s="62" t="s">
        <v>24101</v>
      </c>
    </row>
    <row r="2593" spans="1:5" ht="15.75">
      <c r="A2593" s="206">
        <v>536801</v>
      </c>
      <c r="B2593" s="218" t="s">
        <v>24102</v>
      </c>
      <c r="C2593" s="14"/>
      <c r="D2593" s="65">
        <v>531401</v>
      </c>
      <c r="E2593" s="209" t="s">
        <v>24103</v>
      </c>
    </row>
    <row r="2594" spans="1:5" ht="15.75">
      <c r="A2594" s="206">
        <v>536802</v>
      </c>
      <c r="B2594" s="218" t="s">
        <v>24104</v>
      </c>
      <c r="C2594" s="14"/>
      <c r="D2594" s="65">
        <v>531401</v>
      </c>
      <c r="E2594" s="209" t="s">
        <v>24103</v>
      </c>
    </row>
    <row r="2595" spans="1:5" ht="15.75">
      <c r="A2595" s="206">
        <v>536803</v>
      </c>
      <c r="B2595" s="218" t="s">
        <v>24105</v>
      </c>
      <c r="C2595" s="14"/>
      <c r="D2595" s="65">
        <v>531401</v>
      </c>
      <c r="E2595" s="209" t="s">
        <v>24103</v>
      </c>
    </row>
    <row r="2596" spans="1:5" ht="15.75">
      <c r="A2596" s="206">
        <v>536804</v>
      </c>
      <c r="B2596" s="218" t="s">
        <v>24106</v>
      </c>
      <c r="C2596" s="14"/>
      <c r="D2596" s="65">
        <v>531401</v>
      </c>
      <c r="E2596" s="209" t="s">
        <v>24103</v>
      </c>
    </row>
    <row r="2597" spans="1:5" ht="15.75">
      <c r="A2597" s="206">
        <v>536890</v>
      </c>
      <c r="B2597" s="218" t="s">
        <v>24107</v>
      </c>
      <c r="C2597" s="14"/>
      <c r="D2597" s="65">
        <v>531401</v>
      </c>
      <c r="E2597" s="209" t="s">
        <v>24103</v>
      </c>
    </row>
    <row r="2598" spans="1:5" ht="15.75">
      <c r="A2598" s="85">
        <v>5369</v>
      </c>
      <c r="B2598" s="85" t="s">
        <v>24590</v>
      </c>
      <c r="C2598" s="86"/>
      <c r="D2598" s="62">
        <v>5314</v>
      </c>
      <c r="E2598" s="62" t="s">
        <v>24101</v>
      </c>
    </row>
    <row r="2599" spans="1:5" ht="15.75">
      <c r="A2599" s="207">
        <v>536901</v>
      </c>
      <c r="B2599" s="207" t="s">
        <v>24109</v>
      </c>
      <c r="C2599" s="64"/>
      <c r="D2599" s="65">
        <v>531405</v>
      </c>
      <c r="E2599" s="209" t="s">
        <v>24109</v>
      </c>
    </row>
    <row r="2600" spans="1:5" ht="15.75">
      <c r="A2600" s="207">
        <v>536902</v>
      </c>
      <c r="B2600" s="125" t="s">
        <v>24014</v>
      </c>
      <c r="C2600" s="126"/>
      <c r="D2600" s="65">
        <v>531405</v>
      </c>
      <c r="E2600" s="209" t="s">
        <v>24109</v>
      </c>
    </row>
    <row r="2601" spans="1:5" ht="15.75">
      <c r="A2601" s="85">
        <v>5370</v>
      </c>
      <c r="B2601" s="85" t="s">
        <v>24591</v>
      </c>
      <c r="C2601" s="86"/>
      <c r="D2601" s="62">
        <v>5317</v>
      </c>
      <c r="E2601" s="62" t="s">
        <v>24067</v>
      </c>
    </row>
    <row r="2602" spans="1:5" ht="15.75">
      <c r="A2602" s="206">
        <v>537001</v>
      </c>
      <c r="B2602" s="125" t="s">
        <v>24116</v>
      </c>
      <c r="C2602" s="126"/>
      <c r="D2602" s="206">
        <v>531790</v>
      </c>
      <c r="E2602" s="206" t="s">
        <v>23989</v>
      </c>
    </row>
    <row r="2603" spans="1:5" ht="15.75">
      <c r="A2603" s="206">
        <v>537002</v>
      </c>
      <c r="B2603" s="125" t="s">
        <v>24117</v>
      </c>
      <c r="C2603" s="126"/>
      <c r="D2603" s="206">
        <v>531790</v>
      </c>
      <c r="E2603" s="206" t="s">
        <v>23989</v>
      </c>
    </row>
    <row r="2604" spans="1:5" ht="15.75">
      <c r="A2604" s="206">
        <v>537003</v>
      </c>
      <c r="B2604" s="125" t="s">
        <v>24118</v>
      </c>
      <c r="C2604" s="126"/>
      <c r="D2604" s="206">
        <v>531790</v>
      </c>
      <c r="E2604" s="206" t="s">
        <v>23989</v>
      </c>
    </row>
    <row r="2605" spans="1:5" ht="15.75">
      <c r="A2605" s="206">
        <v>537005</v>
      </c>
      <c r="B2605" s="125" t="s">
        <v>24119</v>
      </c>
      <c r="C2605" s="126"/>
      <c r="D2605" s="206">
        <v>531790</v>
      </c>
      <c r="E2605" s="206" t="s">
        <v>23989</v>
      </c>
    </row>
    <row r="2606" spans="1:5" ht="15.75">
      <c r="A2606" s="206">
        <v>537006</v>
      </c>
      <c r="B2606" s="125" t="s">
        <v>24120</v>
      </c>
      <c r="C2606" s="126"/>
      <c r="D2606" s="206">
        <v>531790</v>
      </c>
      <c r="E2606" s="206" t="s">
        <v>23989</v>
      </c>
    </row>
    <row r="2607" spans="1:5" ht="15.75">
      <c r="A2607" s="206">
        <v>537007</v>
      </c>
      <c r="B2607" s="125" t="s">
        <v>24121</v>
      </c>
      <c r="C2607" s="126"/>
      <c r="D2607" s="65">
        <v>531790</v>
      </c>
      <c r="E2607" s="209" t="s">
        <v>23989</v>
      </c>
    </row>
    <row r="2608" spans="1:5" ht="15.75">
      <c r="A2608" s="206">
        <v>537008</v>
      </c>
      <c r="B2608" s="125" t="s">
        <v>24122</v>
      </c>
      <c r="C2608" s="126"/>
      <c r="D2608" s="206">
        <v>531790</v>
      </c>
      <c r="E2608" s="206" t="s">
        <v>23989</v>
      </c>
    </row>
    <row r="2609" spans="1:5" ht="15.75">
      <c r="A2609" s="206">
        <v>537090</v>
      </c>
      <c r="B2609" s="125" t="s">
        <v>24124</v>
      </c>
      <c r="C2609" s="126"/>
      <c r="D2609" s="206">
        <v>531790</v>
      </c>
      <c r="E2609" s="206" t="s">
        <v>23989</v>
      </c>
    </row>
    <row r="2610" spans="1:5" ht="15.75">
      <c r="A2610" s="85">
        <v>5371</v>
      </c>
      <c r="B2610" s="85" t="s">
        <v>24125</v>
      </c>
      <c r="C2610" s="86"/>
      <c r="D2610" s="62">
        <v>5318</v>
      </c>
      <c r="E2610" s="62" t="s">
        <v>24125</v>
      </c>
    </row>
    <row r="2611" spans="1:5" ht="15.75">
      <c r="A2611" s="207">
        <v>537101</v>
      </c>
      <c r="B2611" s="125" t="s">
        <v>24126</v>
      </c>
      <c r="C2611" s="126"/>
      <c r="D2611" s="206">
        <v>531790</v>
      </c>
      <c r="E2611" s="206" t="s">
        <v>23989</v>
      </c>
    </row>
    <row r="2612" spans="1:5" ht="15.75">
      <c r="A2612" s="207">
        <v>537102</v>
      </c>
      <c r="B2612" s="125" t="s">
        <v>24121</v>
      </c>
      <c r="C2612" s="126"/>
      <c r="D2612" s="65">
        <v>531801</v>
      </c>
      <c r="E2612" s="209" t="s">
        <v>24121</v>
      </c>
    </row>
    <row r="2613" spans="1:5" ht="15.75">
      <c r="A2613" s="207">
        <v>537103</v>
      </c>
      <c r="B2613" s="127" t="s">
        <v>24127</v>
      </c>
      <c r="C2613" s="128"/>
      <c r="D2613" s="206">
        <v>531790</v>
      </c>
      <c r="E2613" s="206" t="s">
        <v>23989</v>
      </c>
    </row>
    <row r="2614" spans="1:5" ht="15.75">
      <c r="A2614" s="207">
        <v>537104</v>
      </c>
      <c r="B2614" s="127" t="s">
        <v>24128</v>
      </c>
      <c r="C2614" s="128"/>
      <c r="D2614" s="206">
        <v>531790</v>
      </c>
      <c r="E2614" s="206" t="s">
        <v>23989</v>
      </c>
    </row>
    <row r="2615" spans="1:5" ht="15.75">
      <c r="A2615" s="207">
        <v>537190</v>
      </c>
      <c r="B2615" s="127" t="s">
        <v>24129</v>
      </c>
      <c r="C2615" s="128"/>
      <c r="D2615" s="206">
        <v>531790</v>
      </c>
      <c r="E2615" s="206" t="s">
        <v>23989</v>
      </c>
    </row>
    <row r="2616" spans="1:5" ht="15.75">
      <c r="A2616" s="85">
        <v>5372</v>
      </c>
      <c r="B2616" s="129" t="s">
        <v>24111</v>
      </c>
      <c r="C2616" s="130"/>
      <c r="D2616" s="62">
        <v>5317</v>
      </c>
      <c r="E2616" s="62" t="s">
        <v>24067</v>
      </c>
    </row>
    <row r="2617" spans="1:5" ht="15.75">
      <c r="A2617" s="207">
        <v>537201</v>
      </c>
      <c r="B2617" s="127" t="s">
        <v>24113</v>
      </c>
      <c r="C2617" s="128"/>
      <c r="D2617" s="206">
        <v>531790</v>
      </c>
      <c r="E2617" s="206" t="s">
        <v>23989</v>
      </c>
    </row>
    <row r="2618" spans="1:5" ht="15.75">
      <c r="A2618" s="85">
        <v>5373</v>
      </c>
      <c r="B2618" s="85" t="s">
        <v>24067</v>
      </c>
      <c r="C2618" s="86"/>
      <c r="D2618" s="62">
        <v>5317</v>
      </c>
      <c r="E2618" s="62" t="s">
        <v>24067</v>
      </c>
    </row>
    <row r="2619" spans="1:5" ht="15.75">
      <c r="A2619" s="207">
        <v>537304</v>
      </c>
      <c r="B2619" s="127" t="s">
        <v>24130</v>
      </c>
      <c r="C2619" s="128"/>
      <c r="D2619" s="206">
        <v>531790</v>
      </c>
      <c r="E2619" s="206" t="s">
        <v>23989</v>
      </c>
    </row>
    <row r="2620" spans="1:5" ht="15.75">
      <c r="A2620" s="207">
        <v>537305</v>
      </c>
      <c r="B2620" s="206" t="s">
        <v>24131</v>
      </c>
      <c r="C2620" s="29"/>
      <c r="D2620" s="206">
        <v>531790</v>
      </c>
      <c r="E2620" s="206" t="s">
        <v>23989</v>
      </c>
    </row>
    <row r="2621" spans="1:5" ht="15.75">
      <c r="A2621" s="207">
        <v>537306</v>
      </c>
      <c r="B2621" s="206" t="s">
        <v>24132</v>
      </c>
      <c r="C2621" s="29"/>
      <c r="D2621" s="206">
        <v>531790</v>
      </c>
      <c r="E2621" s="206" t="s">
        <v>23989</v>
      </c>
    </row>
    <row r="2622" spans="1:5" ht="15.75">
      <c r="A2622" s="207">
        <v>537307</v>
      </c>
      <c r="B2622" s="206" t="s">
        <v>24133</v>
      </c>
      <c r="C2622" s="29"/>
      <c r="D2622" s="206">
        <v>531790</v>
      </c>
      <c r="E2622" s="206" t="s">
        <v>23989</v>
      </c>
    </row>
    <row r="2623" spans="1:5" ht="15.75">
      <c r="A2623" s="207">
        <v>537390</v>
      </c>
      <c r="B2623" s="207" t="s">
        <v>23989</v>
      </c>
      <c r="C2623" s="64"/>
      <c r="D2623" s="65">
        <v>531790</v>
      </c>
      <c r="E2623" s="209" t="s">
        <v>23989</v>
      </c>
    </row>
    <row r="2624" spans="1:5" ht="15.75">
      <c r="A2624" s="213">
        <v>54</v>
      </c>
      <c r="B2624" s="213" t="s">
        <v>24332</v>
      </c>
      <c r="C2624" s="117"/>
      <c r="D2624" s="213">
        <v>54</v>
      </c>
      <c r="E2624" s="213" t="s">
        <v>24333</v>
      </c>
    </row>
    <row r="2625" spans="1:5" ht="15.75">
      <c r="A2625" s="85">
        <v>5424</v>
      </c>
      <c r="B2625" s="85" t="s">
        <v>24334</v>
      </c>
      <c r="C2625" s="86"/>
      <c r="D2625" s="62">
        <v>5423</v>
      </c>
      <c r="E2625" s="63" t="s">
        <v>24592</v>
      </c>
    </row>
    <row r="2626" spans="1:5" ht="15.75">
      <c r="A2626" s="207">
        <v>542401</v>
      </c>
      <c r="B2626" s="218" t="s">
        <v>23235</v>
      </c>
      <c r="C2626" s="14"/>
      <c r="D2626" s="206">
        <v>542390</v>
      </c>
      <c r="E2626" s="206" t="s">
        <v>24336</v>
      </c>
    </row>
    <row r="2627" spans="1:5" ht="31.5">
      <c r="A2627" s="207">
        <v>542402</v>
      </c>
      <c r="B2627" s="218" t="s">
        <v>23237</v>
      </c>
      <c r="C2627" s="14"/>
      <c r="D2627" s="206">
        <v>542390</v>
      </c>
      <c r="E2627" s="206" t="s">
        <v>24336</v>
      </c>
    </row>
    <row r="2628" spans="1:5" ht="15.75">
      <c r="A2628" s="207">
        <v>542403</v>
      </c>
      <c r="B2628" s="218" t="s">
        <v>23238</v>
      </c>
      <c r="C2628" s="14"/>
      <c r="D2628" s="206">
        <v>542390</v>
      </c>
      <c r="E2628" s="206" t="s">
        <v>24336</v>
      </c>
    </row>
    <row r="2629" spans="1:5" ht="15.75">
      <c r="A2629" s="207">
        <v>542404</v>
      </c>
      <c r="B2629" s="218" t="s">
        <v>23239</v>
      </c>
      <c r="C2629" s="14"/>
      <c r="D2629" s="206">
        <v>542390</v>
      </c>
      <c r="E2629" s="206" t="s">
        <v>24336</v>
      </c>
    </row>
    <row r="2630" spans="1:5" ht="15.75">
      <c r="A2630" s="209">
        <v>542490</v>
      </c>
      <c r="B2630" s="228" t="s">
        <v>23821</v>
      </c>
      <c r="C2630" s="13"/>
      <c r="D2630" s="206">
        <v>542390</v>
      </c>
      <c r="E2630" s="206" t="s">
        <v>24336</v>
      </c>
    </row>
    <row r="2631" spans="1:5" ht="15.75">
      <c r="A2631" s="213">
        <v>56</v>
      </c>
      <c r="B2631" s="213" t="s">
        <v>24593</v>
      </c>
      <c r="C2631" s="117"/>
      <c r="D2631" s="131">
        <v>64</v>
      </c>
      <c r="E2631" s="131" t="s">
        <v>24594</v>
      </c>
    </row>
    <row r="2632" spans="1:5" ht="31.5">
      <c r="A2632" s="85">
        <v>5614</v>
      </c>
      <c r="B2632" s="85" t="s">
        <v>23991</v>
      </c>
      <c r="C2632" s="86"/>
      <c r="D2632" s="26">
        <v>6403</v>
      </c>
      <c r="E2632" s="26" t="s">
        <v>23992</v>
      </c>
    </row>
    <row r="2633" spans="1:5" ht="15.75">
      <c r="A2633" s="207">
        <v>561401</v>
      </c>
      <c r="B2633" s="207" t="s">
        <v>23993</v>
      </c>
      <c r="C2633" s="64"/>
      <c r="D2633" s="41">
        <v>640301</v>
      </c>
      <c r="E2633" s="41" t="s">
        <v>23993</v>
      </c>
    </row>
    <row r="2634" spans="1:5" ht="15.75">
      <c r="A2634" s="207">
        <v>561402</v>
      </c>
      <c r="B2634" s="207" t="s">
        <v>23994</v>
      </c>
      <c r="C2634" s="64"/>
      <c r="D2634" s="41">
        <v>640302</v>
      </c>
      <c r="E2634" s="41" t="s">
        <v>23994</v>
      </c>
    </row>
    <row r="2635" spans="1:5" s="28" customFormat="1" ht="15.75">
      <c r="A2635" s="207">
        <v>561403</v>
      </c>
      <c r="B2635" s="207" t="s">
        <v>23995</v>
      </c>
      <c r="C2635" s="64"/>
      <c r="D2635" s="41">
        <v>640303</v>
      </c>
      <c r="E2635" s="41" t="s">
        <v>23995</v>
      </c>
    </row>
    <row r="2636" spans="1:5" ht="15.75">
      <c r="A2636" s="207">
        <v>561404</v>
      </c>
      <c r="B2636" s="207" t="s">
        <v>23996</v>
      </c>
      <c r="C2636" s="64"/>
      <c r="D2636" s="41">
        <v>640304</v>
      </c>
      <c r="E2636" s="41" t="s">
        <v>23996</v>
      </c>
    </row>
    <row r="2637" spans="1:5" ht="15.75">
      <c r="A2637" s="207">
        <v>561405</v>
      </c>
      <c r="B2637" s="207" t="s">
        <v>23997</v>
      </c>
      <c r="C2637" s="64"/>
      <c r="D2637" s="41">
        <v>640305</v>
      </c>
      <c r="E2637" s="41" t="s">
        <v>23997</v>
      </c>
    </row>
    <row r="2638" spans="1:5" ht="15.75">
      <c r="A2638" s="207">
        <v>561406</v>
      </c>
      <c r="B2638" s="207" t="s">
        <v>23998</v>
      </c>
      <c r="C2638" s="64"/>
      <c r="D2638" s="41">
        <v>640306</v>
      </c>
      <c r="E2638" s="41" t="s">
        <v>23998</v>
      </c>
    </row>
    <row r="2639" spans="1:5" ht="15.75">
      <c r="A2639" s="207">
        <v>561407</v>
      </c>
      <c r="B2639" s="207" t="s">
        <v>23999</v>
      </c>
      <c r="C2639" s="64"/>
      <c r="D2639" s="41">
        <v>640307</v>
      </c>
      <c r="E2639" s="41" t="s">
        <v>23999</v>
      </c>
    </row>
    <row r="2640" spans="1:5" ht="15.75">
      <c r="A2640" s="207">
        <v>561408</v>
      </c>
      <c r="B2640" s="207" t="s">
        <v>24000</v>
      </c>
      <c r="C2640" s="64"/>
      <c r="D2640" s="41">
        <v>640308</v>
      </c>
      <c r="E2640" s="41" t="s">
        <v>24000</v>
      </c>
    </row>
    <row r="2641" spans="1:5" ht="15.75">
      <c r="A2641" s="207">
        <v>561409</v>
      </c>
      <c r="B2641" s="207" t="s">
        <v>24595</v>
      </c>
      <c r="C2641" s="64"/>
      <c r="D2641" s="41">
        <v>640309</v>
      </c>
      <c r="E2641" s="41" t="s">
        <v>24001</v>
      </c>
    </row>
    <row r="2642" spans="1:5" ht="31.5">
      <c r="A2642" s="207">
        <v>561490</v>
      </c>
      <c r="B2642" s="207" t="s">
        <v>24596</v>
      </c>
      <c r="C2642" s="64"/>
      <c r="D2642" s="41">
        <v>640390</v>
      </c>
      <c r="E2642" s="41" t="s">
        <v>24597</v>
      </c>
    </row>
    <row r="2643" spans="1:5" ht="15.75">
      <c r="A2643" s="85">
        <v>5616</v>
      </c>
      <c r="B2643" s="85" t="s">
        <v>23753</v>
      </c>
      <c r="C2643" s="86"/>
      <c r="D2643" s="26">
        <v>6411</v>
      </c>
      <c r="E2643" s="26" t="s">
        <v>23753</v>
      </c>
    </row>
    <row r="2644" spans="1:5" ht="15.75">
      <c r="A2644" s="209">
        <v>561604</v>
      </c>
      <c r="B2644" s="209" t="s">
        <v>22994</v>
      </c>
      <c r="C2644" s="66"/>
      <c r="D2644" s="41">
        <v>641104</v>
      </c>
      <c r="E2644" s="41" t="s">
        <v>22994</v>
      </c>
    </row>
    <row r="2645" spans="1:5" ht="15.75">
      <c r="A2645" s="209">
        <v>561605</v>
      </c>
      <c r="B2645" s="209" t="s">
        <v>23901</v>
      </c>
      <c r="C2645" s="66"/>
      <c r="D2645" s="41">
        <v>641105</v>
      </c>
      <c r="E2645" s="41" t="s">
        <v>23901</v>
      </c>
    </row>
    <row r="2646" spans="1:5" ht="15.75">
      <c r="A2646" s="209">
        <v>561606</v>
      </c>
      <c r="B2646" s="209" t="s">
        <v>23902</v>
      </c>
      <c r="C2646" s="66"/>
      <c r="D2646" s="41">
        <v>641106</v>
      </c>
      <c r="E2646" s="41" t="s">
        <v>23903</v>
      </c>
    </row>
    <row r="2647" spans="1:5" ht="31.5">
      <c r="A2647" s="209">
        <v>561607</v>
      </c>
      <c r="B2647" s="209" t="s">
        <v>23904</v>
      </c>
      <c r="C2647" s="66"/>
      <c r="D2647" s="41">
        <v>641107</v>
      </c>
      <c r="E2647" s="41" t="s">
        <v>24598</v>
      </c>
    </row>
    <row r="2648" spans="1:5" ht="15.75">
      <c r="A2648" s="209">
        <v>561609</v>
      </c>
      <c r="B2648" s="209" t="s">
        <v>23906</v>
      </c>
      <c r="C2648" s="66"/>
      <c r="D2648" s="41">
        <v>641109</v>
      </c>
      <c r="E2648" s="41" t="s">
        <v>23906</v>
      </c>
    </row>
    <row r="2649" spans="1:5" ht="15.75">
      <c r="A2649" s="209">
        <v>561610</v>
      </c>
      <c r="B2649" s="209" t="s">
        <v>23321</v>
      </c>
      <c r="C2649" s="66"/>
      <c r="D2649" s="41">
        <v>641110</v>
      </c>
      <c r="E2649" s="41" t="s">
        <v>23321</v>
      </c>
    </row>
    <row r="2650" spans="1:5" ht="15.75">
      <c r="A2650" s="209">
        <v>561611</v>
      </c>
      <c r="B2650" s="209" t="s">
        <v>24599</v>
      </c>
      <c r="C2650" s="66"/>
      <c r="D2650" s="41">
        <v>641111</v>
      </c>
      <c r="E2650" s="41" t="s">
        <v>24599</v>
      </c>
    </row>
    <row r="2651" spans="1:5" ht="15.75">
      <c r="A2651" s="209">
        <v>561612</v>
      </c>
      <c r="B2651" s="209" t="s">
        <v>24600</v>
      </c>
      <c r="C2651" s="66"/>
      <c r="D2651" s="41">
        <v>641112</v>
      </c>
      <c r="E2651" s="41" t="s">
        <v>24600</v>
      </c>
    </row>
    <row r="2652" spans="1:5" ht="15.75">
      <c r="A2652" s="209">
        <v>561613</v>
      </c>
      <c r="B2652" s="209" t="s">
        <v>24601</v>
      </c>
      <c r="C2652" s="66"/>
      <c r="D2652" s="41">
        <v>641113</v>
      </c>
      <c r="E2652" s="41" t="s">
        <v>24601</v>
      </c>
    </row>
    <row r="2653" spans="1:5" ht="31.5">
      <c r="A2653" s="209">
        <v>561614</v>
      </c>
      <c r="B2653" s="209" t="s">
        <v>24602</v>
      </c>
      <c r="C2653" s="66"/>
      <c r="D2653" s="41">
        <v>641114</v>
      </c>
      <c r="E2653" s="41" t="s">
        <v>24602</v>
      </c>
    </row>
    <row r="2654" spans="1:5" ht="15.75">
      <c r="A2654" s="209">
        <v>561690</v>
      </c>
      <c r="B2654" s="209" t="s">
        <v>24603</v>
      </c>
      <c r="C2654" s="66"/>
      <c r="D2654" s="41">
        <v>641190</v>
      </c>
      <c r="E2654" s="41" t="s">
        <v>24603</v>
      </c>
    </row>
    <row r="2655" spans="1:5" ht="15.75">
      <c r="A2655" s="132">
        <v>5617</v>
      </c>
      <c r="B2655" s="91" t="s">
        <v>24604</v>
      </c>
      <c r="C2655" s="92"/>
      <c r="D2655" s="26">
        <v>6412</v>
      </c>
      <c r="E2655" s="26" t="s">
        <v>24604</v>
      </c>
    </row>
    <row r="2656" spans="1:5" ht="15.75">
      <c r="A2656" s="209">
        <v>561702</v>
      </c>
      <c r="B2656" s="209" t="s">
        <v>24605</v>
      </c>
      <c r="C2656" s="66"/>
      <c r="D2656" s="41">
        <v>641202</v>
      </c>
      <c r="E2656" s="41" t="s">
        <v>24605</v>
      </c>
    </row>
    <row r="2657" spans="1:5" ht="15.75">
      <c r="A2657" s="209">
        <v>561705</v>
      </c>
      <c r="B2657" s="209" t="s">
        <v>24119</v>
      </c>
      <c r="C2657" s="66"/>
      <c r="D2657" s="41">
        <v>641205</v>
      </c>
      <c r="E2657" s="41" t="s">
        <v>24119</v>
      </c>
    </row>
    <row r="2658" spans="1:5" ht="15.75">
      <c r="A2658" s="209">
        <v>561707</v>
      </c>
      <c r="B2658" s="209" t="s">
        <v>24606</v>
      </c>
      <c r="C2658" s="66"/>
      <c r="D2658" s="41">
        <v>641207</v>
      </c>
      <c r="E2658" s="41" t="s">
        <v>24606</v>
      </c>
    </row>
    <row r="2659" spans="1:5" ht="15.75">
      <c r="A2659" s="209">
        <v>561708</v>
      </c>
      <c r="B2659" s="209" t="s">
        <v>24313</v>
      </c>
      <c r="C2659" s="66"/>
      <c r="D2659" s="41">
        <v>641208</v>
      </c>
      <c r="E2659" s="41" t="s">
        <v>24313</v>
      </c>
    </row>
    <row r="2660" spans="1:5" ht="15.75">
      <c r="A2660" s="209">
        <v>561709</v>
      </c>
      <c r="B2660" s="209" t="s">
        <v>24607</v>
      </c>
      <c r="C2660" s="66"/>
      <c r="D2660" s="41">
        <v>641209</v>
      </c>
      <c r="E2660" s="41" t="s">
        <v>24607</v>
      </c>
    </row>
    <row r="2661" spans="1:5" ht="15.75">
      <c r="A2661" s="209">
        <v>561710</v>
      </c>
      <c r="B2661" s="209" t="s">
        <v>24608</v>
      </c>
      <c r="C2661" s="66"/>
      <c r="D2661" s="41">
        <v>641210</v>
      </c>
      <c r="E2661" s="41" t="s">
        <v>24608</v>
      </c>
    </row>
    <row r="2662" spans="1:5" ht="15.75">
      <c r="A2662" s="209">
        <v>561790</v>
      </c>
      <c r="B2662" s="209" t="s">
        <v>24609</v>
      </c>
      <c r="C2662" s="66"/>
      <c r="D2662" s="41">
        <v>641290</v>
      </c>
      <c r="E2662" s="41" t="s">
        <v>24609</v>
      </c>
    </row>
    <row r="2663" spans="1:5" ht="15.75">
      <c r="A2663" s="213">
        <v>58</v>
      </c>
      <c r="B2663" s="213" t="s">
        <v>24610</v>
      </c>
      <c r="C2663" s="117"/>
      <c r="D2663" s="213">
        <v>58</v>
      </c>
      <c r="E2663" s="213" t="s">
        <v>24610</v>
      </c>
    </row>
    <row r="2664" spans="1:5" ht="15.75">
      <c r="A2664" s="85">
        <v>5802</v>
      </c>
      <c r="B2664" s="91" t="s">
        <v>24611</v>
      </c>
      <c r="C2664" s="92"/>
      <c r="D2664" s="85">
        <v>5802</v>
      </c>
      <c r="E2664" s="91" t="s">
        <v>24611</v>
      </c>
    </row>
    <row r="2665" spans="1:5" ht="15.75">
      <c r="A2665" s="209">
        <v>580206</v>
      </c>
      <c r="B2665" s="209" t="s">
        <v>23873</v>
      </c>
      <c r="C2665" s="66"/>
      <c r="D2665" s="209">
        <v>580206</v>
      </c>
      <c r="E2665" s="209" t="s">
        <v>23873</v>
      </c>
    </row>
    <row r="2666" spans="1:5" ht="15.75">
      <c r="A2666" s="209">
        <v>580237</v>
      </c>
      <c r="B2666" s="209" t="s">
        <v>23874</v>
      </c>
      <c r="C2666" s="66"/>
      <c r="D2666" s="209">
        <v>580237</v>
      </c>
      <c r="E2666" s="209" t="s">
        <v>23874</v>
      </c>
    </row>
    <row r="2667" spans="1:5" ht="15.75">
      <c r="A2667" s="209">
        <v>580239</v>
      </c>
      <c r="B2667" s="209" t="s">
        <v>23875</v>
      </c>
      <c r="C2667" s="66"/>
      <c r="D2667" s="209">
        <v>580239</v>
      </c>
      <c r="E2667" s="209" t="s">
        <v>23875</v>
      </c>
    </row>
    <row r="2668" spans="1:5" ht="15.75">
      <c r="A2668" s="267">
        <v>580240</v>
      </c>
      <c r="B2668" s="267" t="s">
        <v>23876</v>
      </c>
      <c r="C2668" s="66"/>
      <c r="D2668" s="65">
        <v>580227</v>
      </c>
      <c r="E2668" s="209" t="s">
        <v>23877</v>
      </c>
    </row>
    <row r="2669" spans="1:5" ht="15.75">
      <c r="A2669" s="267"/>
      <c r="B2669" s="267"/>
      <c r="C2669" s="66"/>
      <c r="D2669" s="65">
        <v>580228</v>
      </c>
      <c r="E2669" s="209" t="s">
        <v>23878</v>
      </c>
    </row>
    <row r="2670" spans="1:5" ht="15.75">
      <c r="A2670" s="267"/>
      <c r="B2670" s="267"/>
      <c r="C2670" s="66"/>
      <c r="D2670" s="65">
        <v>580229</v>
      </c>
      <c r="E2670" s="209" t="s">
        <v>23879</v>
      </c>
    </row>
    <row r="2671" spans="1:5" ht="15.75">
      <c r="A2671" s="267"/>
      <c r="B2671" s="267"/>
      <c r="C2671" s="66"/>
      <c r="D2671" s="65">
        <v>580230</v>
      </c>
      <c r="E2671" s="209" t="s">
        <v>23880</v>
      </c>
    </row>
    <row r="2672" spans="1:5" ht="15.75">
      <c r="A2672" s="267"/>
      <c r="B2672" s="267"/>
      <c r="C2672" s="66"/>
      <c r="D2672" s="65">
        <v>580232</v>
      </c>
      <c r="E2672" s="209" t="s">
        <v>23882</v>
      </c>
    </row>
    <row r="2673" spans="1:5" ht="15.75">
      <c r="A2673" s="267"/>
      <c r="B2673" s="267"/>
      <c r="C2673" s="66"/>
      <c r="D2673" s="65">
        <v>580233</v>
      </c>
      <c r="E2673" s="209" t="s">
        <v>23883</v>
      </c>
    </row>
    <row r="2674" spans="1:5" ht="15.75">
      <c r="A2674" s="267"/>
      <c r="B2674" s="267"/>
      <c r="C2674" s="66"/>
      <c r="D2674" s="65">
        <v>580234</v>
      </c>
      <c r="E2674" s="209" t="s">
        <v>23884</v>
      </c>
    </row>
    <row r="2675" spans="1:5" ht="15.75">
      <c r="A2675" s="267"/>
      <c r="B2675" s="267"/>
      <c r="C2675" s="66"/>
      <c r="D2675" s="65">
        <v>580235</v>
      </c>
      <c r="E2675" s="209" t="s">
        <v>23885</v>
      </c>
    </row>
    <row r="2676" spans="1:5" ht="15.75">
      <c r="A2676" s="267"/>
      <c r="B2676" s="267"/>
      <c r="C2676" s="66"/>
      <c r="D2676" s="65">
        <v>580237</v>
      </c>
      <c r="E2676" s="209" t="s">
        <v>23874</v>
      </c>
    </row>
    <row r="2677" spans="1:5" ht="15.75">
      <c r="A2677" s="267"/>
      <c r="B2677" s="267"/>
      <c r="C2677" s="66"/>
      <c r="D2677" s="65">
        <v>580238</v>
      </c>
      <c r="E2677" s="209" t="s">
        <v>24612</v>
      </c>
    </row>
    <row r="2678" spans="1:5" ht="15.75">
      <c r="A2678" s="209">
        <v>580290</v>
      </c>
      <c r="B2678" s="209" t="s">
        <v>23886</v>
      </c>
      <c r="C2678" s="66"/>
      <c r="D2678" s="209">
        <v>580290</v>
      </c>
      <c r="E2678" s="209" t="s">
        <v>23886</v>
      </c>
    </row>
    <row r="2679" spans="1:5" ht="15.75">
      <c r="A2679" s="85">
        <v>5803</v>
      </c>
      <c r="B2679" s="91" t="s">
        <v>24386</v>
      </c>
      <c r="C2679" s="92"/>
      <c r="D2679" s="85">
        <v>5803</v>
      </c>
      <c r="E2679" s="91" t="s">
        <v>24386</v>
      </c>
    </row>
    <row r="2680" spans="1:5" ht="15.75">
      <c r="A2680" s="209">
        <v>580301</v>
      </c>
      <c r="B2680" s="210" t="s">
        <v>24387</v>
      </c>
      <c r="C2680" s="103"/>
      <c r="D2680" s="209">
        <v>580301</v>
      </c>
      <c r="E2680" s="209" t="s">
        <v>23633</v>
      </c>
    </row>
    <row r="2681" spans="1:5" ht="15.75">
      <c r="A2681" s="209">
        <v>580302</v>
      </c>
      <c r="B2681" s="209" t="s">
        <v>23730</v>
      </c>
      <c r="C2681" s="66"/>
      <c r="D2681" s="209">
        <v>580302</v>
      </c>
      <c r="E2681" s="209" t="s">
        <v>23297</v>
      </c>
    </row>
    <row r="2682" spans="1:5" ht="15.75">
      <c r="A2682" s="209">
        <v>580303</v>
      </c>
      <c r="B2682" s="209" t="s">
        <v>23731</v>
      </c>
      <c r="C2682" s="66"/>
      <c r="D2682" s="209">
        <v>580302</v>
      </c>
      <c r="E2682" s="209" t="s">
        <v>23297</v>
      </c>
    </row>
    <row r="2683" spans="1:5" ht="15.75">
      <c r="A2683" s="209">
        <v>580312</v>
      </c>
      <c r="B2683" s="209" t="s">
        <v>24035</v>
      </c>
      <c r="C2683" s="66"/>
      <c r="D2683" s="209">
        <v>580312</v>
      </c>
      <c r="E2683" s="209" t="s">
        <v>24035</v>
      </c>
    </row>
    <row r="2684" spans="1:5" ht="15.75">
      <c r="A2684" s="209">
        <v>580313</v>
      </c>
      <c r="B2684" s="209" t="s">
        <v>24036</v>
      </c>
      <c r="C2684" s="66"/>
      <c r="D2684" s="209">
        <v>580313</v>
      </c>
      <c r="E2684" s="209" t="s">
        <v>24036</v>
      </c>
    </row>
    <row r="2685" spans="1:5" ht="15.75">
      <c r="A2685" s="209">
        <v>580334</v>
      </c>
      <c r="B2685" s="209" t="s">
        <v>24204</v>
      </c>
      <c r="C2685" s="66"/>
      <c r="D2685" s="209">
        <v>580334</v>
      </c>
      <c r="E2685" s="209" t="s">
        <v>24204</v>
      </c>
    </row>
    <row r="2686" spans="1:5" ht="15.75">
      <c r="A2686" s="209">
        <v>580336</v>
      </c>
      <c r="B2686" s="209" t="s">
        <v>24203</v>
      </c>
      <c r="C2686" s="66"/>
      <c r="D2686" s="209">
        <v>580336</v>
      </c>
      <c r="E2686" s="209" t="s">
        <v>24203</v>
      </c>
    </row>
    <row r="2687" spans="1:5" ht="15.75">
      <c r="A2687" s="267">
        <v>580337</v>
      </c>
      <c r="B2687" s="262" t="s">
        <v>24388</v>
      </c>
      <c r="C2687" s="103"/>
      <c r="D2687" s="209">
        <v>580337</v>
      </c>
      <c r="E2687" s="209" t="s">
        <v>23877</v>
      </c>
    </row>
    <row r="2688" spans="1:5" ht="15.75">
      <c r="A2688" s="267"/>
      <c r="B2688" s="262"/>
      <c r="C2688" s="103"/>
      <c r="D2688" s="209">
        <v>580342</v>
      </c>
      <c r="E2688" s="209" t="s">
        <v>23882</v>
      </c>
    </row>
    <row r="2689" spans="1:5" ht="15.75">
      <c r="A2689" s="267">
        <v>580338</v>
      </c>
      <c r="B2689" s="262" t="s">
        <v>24389</v>
      </c>
      <c r="C2689" s="103"/>
      <c r="D2689" s="209">
        <v>580338</v>
      </c>
      <c r="E2689" s="209" t="s">
        <v>23878</v>
      </c>
    </row>
    <row r="2690" spans="1:5" ht="15.75">
      <c r="A2690" s="267"/>
      <c r="B2690" s="262"/>
      <c r="C2690" s="103"/>
      <c r="D2690" s="209">
        <v>580343</v>
      </c>
      <c r="E2690" s="209" t="s">
        <v>23883</v>
      </c>
    </row>
    <row r="2691" spans="1:5" ht="15.75">
      <c r="A2691" s="267">
        <v>580339</v>
      </c>
      <c r="B2691" s="262" t="s">
        <v>24390</v>
      </c>
      <c r="C2691" s="103"/>
      <c r="D2691" s="209">
        <v>580339</v>
      </c>
      <c r="E2691" s="209" t="s">
        <v>23879</v>
      </c>
    </row>
    <row r="2692" spans="1:5" ht="15.75">
      <c r="A2692" s="267"/>
      <c r="B2692" s="262"/>
      <c r="C2692" s="103"/>
      <c r="D2692" s="209">
        <v>580344</v>
      </c>
      <c r="E2692" s="209" t="s">
        <v>23884</v>
      </c>
    </row>
    <row r="2693" spans="1:5" ht="15.75">
      <c r="A2693" s="267">
        <v>580340</v>
      </c>
      <c r="B2693" s="262" t="s">
        <v>24391</v>
      </c>
      <c r="C2693" s="103"/>
      <c r="D2693" s="209">
        <v>580340</v>
      </c>
      <c r="E2693" s="209" t="s">
        <v>23880</v>
      </c>
    </row>
    <row r="2694" spans="1:5" ht="15.75">
      <c r="A2694" s="267"/>
      <c r="B2694" s="262"/>
      <c r="C2694" s="103"/>
      <c r="D2694" s="209">
        <v>580345</v>
      </c>
      <c r="E2694" s="209" t="s">
        <v>23885</v>
      </c>
    </row>
    <row r="2695" spans="1:5" ht="15.75">
      <c r="A2695" s="209">
        <v>580341</v>
      </c>
      <c r="B2695" s="210" t="s">
        <v>24392</v>
      </c>
      <c r="C2695" s="103"/>
      <c r="D2695" s="209">
        <v>580341</v>
      </c>
      <c r="E2695" s="209" t="s">
        <v>23881</v>
      </c>
    </row>
    <row r="2696" spans="1:5" ht="15.75">
      <c r="A2696" s="267">
        <v>580342</v>
      </c>
      <c r="B2696" s="262" t="s">
        <v>24393</v>
      </c>
      <c r="C2696" s="103"/>
      <c r="D2696" s="209">
        <v>580337</v>
      </c>
      <c r="E2696" s="209" t="s">
        <v>23877</v>
      </c>
    </row>
    <row r="2697" spans="1:5" ht="15.75">
      <c r="A2697" s="267"/>
      <c r="B2697" s="262"/>
      <c r="C2697" s="103"/>
      <c r="D2697" s="209">
        <v>580342</v>
      </c>
      <c r="E2697" s="209" t="s">
        <v>23882</v>
      </c>
    </row>
    <row r="2698" spans="1:5" ht="15.75">
      <c r="A2698" s="267">
        <v>580343</v>
      </c>
      <c r="B2698" s="262" t="s">
        <v>24394</v>
      </c>
      <c r="C2698" s="103"/>
      <c r="D2698" s="209">
        <v>580338</v>
      </c>
      <c r="E2698" s="209" t="s">
        <v>23878</v>
      </c>
    </row>
    <row r="2699" spans="1:5" ht="15.75">
      <c r="A2699" s="267"/>
      <c r="B2699" s="262"/>
      <c r="C2699" s="103"/>
      <c r="D2699" s="209">
        <v>580343</v>
      </c>
      <c r="E2699" s="209" t="s">
        <v>23883</v>
      </c>
    </row>
    <row r="2700" spans="1:5" ht="15.75">
      <c r="A2700" s="267">
        <v>580344</v>
      </c>
      <c r="B2700" s="262" t="s">
        <v>24395</v>
      </c>
      <c r="C2700" s="103"/>
      <c r="D2700" s="209">
        <v>580339</v>
      </c>
      <c r="E2700" s="209" t="s">
        <v>23879</v>
      </c>
    </row>
    <row r="2701" spans="1:5" ht="15.75">
      <c r="A2701" s="267"/>
      <c r="B2701" s="262"/>
      <c r="C2701" s="103"/>
      <c r="D2701" s="209">
        <v>580344</v>
      </c>
      <c r="E2701" s="209" t="s">
        <v>23884</v>
      </c>
    </row>
    <row r="2702" spans="1:5" ht="15.75">
      <c r="A2702" s="267">
        <v>580345</v>
      </c>
      <c r="B2702" s="262" t="s">
        <v>24396</v>
      </c>
      <c r="C2702" s="103"/>
      <c r="D2702" s="209">
        <v>580340</v>
      </c>
      <c r="E2702" s="209" t="s">
        <v>23880</v>
      </c>
    </row>
    <row r="2703" spans="1:5" ht="15.75">
      <c r="A2703" s="267"/>
      <c r="B2703" s="262"/>
      <c r="C2703" s="103"/>
      <c r="D2703" s="209">
        <v>580345</v>
      </c>
      <c r="E2703" s="209" t="s">
        <v>23885</v>
      </c>
    </row>
    <row r="2704" spans="1:5" ht="15.75">
      <c r="A2704" s="209">
        <v>580346</v>
      </c>
      <c r="B2704" s="209" t="s">
        <v>24206</v>
      </c>
      <c r="C2704" s="66"/>
      <c r="D2704" s="206">
        <v>580390</v>
      </c>
      <c r="E2704" s="206" t="s">
        <v>24397</v>
      </c>
    </row>
    <row r="2705" spans="1:5" ht="15.75">
      <c r="A2705" s="209">
        <v>580347</v>
      </c>
      <c r="B2705" s="210" t="s">
        <v>24398</v>
      </c>
      <c r="C2705" s="103"/>
      <c r="D2705" s="206">
        <v>580390</v>
      </c>
      <c r="E2705" s="206" t="s">
        <v>24397</v>
      </c>
    </row>
    <row r="2706" spans="1:5" ht="15.75">
      <c r="A2706" s="209">
        <v>580348</v>
      </c>
      <c r="B2706" s="210" t="s">
        <v>24613</v>
      </c>
      <c r="C2706" s="103"/>
      <c r="D2706" s="206">
        <v>580390</v>
      </c>
      <c r="E2706" s="206" t="s">
        <v>24397</v>
      </c>
    </row>
    <row r="2707" spans="1:5" ht="15.75">
      <c r="A2707" s="209">
        <v>580390</v>
      </c>
      <c r="B2707" s="209" t="s">
        <v>24397</v>
      </c>
      <c r="C2707" s="66"/>
      <c r="D2707" s="209">
        <v>580390</v>
      </c>
      <c r="E2707" s="209" t="s">
        <v>24397</v>
      </c>
    </row>
    <row r="2708" spans="1:5" ht="15.75">
      <c r="A2708" s="133">
        <v>5804</v>
      </c>
      <c r="B2708" s="133" t="s">
        <v>24339</v>
      </c>
      <c r="C2708" s="134"/>
      <c r="D2708" s="62">
        <v>5805</v>
      </c>
      <c r="E2708" s="63" t="s">
        <v>24339</v>
      </c>
    </row>
    <row r="2709" spans="1:5" ht="15.75">
      <c r="A2709" s="206">
        <v>580401</v>
      </c>
      <c r="B2709" s="207" t="s">
        <v>24614</v>
      </c>
      <c r="C2709" s="64"/>
      <c r="D2709" s="206">
        <v>580190</v>
      </c>
      <c r="E2709" s="206" t="s">
        <v>23333</v>
      </c>
    </row>
    <row r="2710" spans="1:5" ht="15.75">
      <c r="A2710" s="206">
        <v>580402</v>
      </c>
      <c r="B2710" s="207" t="s">
        <v>24615</v>
      </c>
      <c r="C2710" s="64"/>
      <c r="D2710" s="206">
        <v>580190</v>
      </c>
      <c r="E2710" s="206" t="s">
        <v>23333</v>
      </c>
    </row>
    <row r="2711" spans="1:5" ht="15.75">
      <c r="A2711" s="206">
        <v>580403</v>
      </c>
      <c r="B2711" s="207" t="s">
        <v>24616</v>
      </c>
      <c r="C2711" s="64"/>
      <c r="D2711" s="65">
        <v>580525</v>
      </c>
      <c r="E2711" s="209" t="s">
        <v>24616</v>
      </c>
    </row>
    <row r="2712" spans="1:5" ht="15.75">
      <c r="A2712" s="206">
        <v>580404</v>
      </c>
      <c r="B2712" s="207" t="s">
        <v>24031</v>
      </c>
      <c r="C2712" s="64"/>
      <c r="D2712" s="65">
        <v>580526</v>
      </c>
      <c r="E2712" s="209" t="s">
        <v>24031</v>
      </c>
    </row>
    <row r="2713" spans="1:5" ht="15.75">
      <c r="A2713" s="206">
        <v>580405</v>
      </c>
      <c r="B2713" s="207" t="s">
        <v>23649</v>
      </c>
      <c r="C2713" s="64"/>
      <c r="D2713" s="65">
        <v>580527</v>
      </c>
      <c r="E2713" s="209" t="s">
        <v>23649</v>
      </c>
    </row>
    <row r="2714" spans="1:5" ht="15.75">
      <c r="A2714" s="206">
        <v>580406</v>
      </c>
      <c r="B2714" s="207" t="s">
        <v>24617</v>
      </c>
      <c r="C2714" s="64"/>
      <c r="D2714" s="65">
        <v>580557</v>
      </c>
      <c r="E2714" s="209" t="s">
        <v>24617</v>
      </c>
    </row>
    <row r="2715" spans="1:5" ht="15.75">
      <c r="A2715" s="206">
        <v>580407</v>
      </c>
      <c r="B2715" s="207" t="s">
        <v>24618</v>
      </c>
      <c r="C2715" s="64"/>
      <c r="D2715" s="65">
        <v>580558</v>
      </c>
      <c r="E2715" s="209" t="s">
        <v>24618</v>
      </c>
    </row>
    <row r="2716" spans="1:5" ht="15.75">
      <c r="A2716" s="206">
        <v>580408</v>
      </c>
      <c r="B2716" s="207" t="s">
        <v>24619</v>
      </c>
      <c r="C2716" s="64"/>
      <c r="D2716" s="65">
        <v>580559</v>
      </c>
      <c r="E2716" s="209" t="s">
        <v>24619</v>
      </c>
    </row>
    <row r="2717" spans="1:5" ht="15.75">
      <c r="A2717" s="206">
        <v>580409</v>
      </c>
      <c r="B2717" s="207" t="s">
        <v>24620</v>
      </c>
      <c r="C2717" s="64"/>
      <c r="D2717" s="65">
        <v>580560</v>
      </c>
      <c r="E2717" s="209" t="s">
        <v>24621</v>
      </c>
    </row>
    <row r="2718" spans="1:5" ht="31.5" customHeight="1">
      <c r="A2718" s="240">
        <v>580410</v>
      </c>
      <c r="B2718" s="252" t="s">
        <v>24622</v>
      </c>
      <c r="C2718" s="64"/>
      <c r="D2718" s="65">
        <v>580568</v>
      </c>
      <c r="E2718" s="209" t="s">
        <v>24623</v>
      </c>
    </row>
    <row r="2719" spans="1:5" ht="31.5">
      <c r="A2719" s="240"/>
      <c r="B2719" s="252"/>
      <c r="C2719" s="32"/>
      <c r="D2719" s="65">
        <v>580569</v>
      </c>
      <c r="E2719" s="209" t="s">
        <v>24624</v>
      </c>
    </row>
    <row r="2720" spans="1:5" ht="31.5">
      <c r="A2720" s="263">
        <v>580411</v>
      </c>
      <c r="B2720" s="257" t="s">
        <v>24625</v>
      </c>
      <c r="C2720" s="258"/>
      <c r="D2720" s="65">
        <v>580568</v>
      </c>
      <c r="E2720" s="209" t="s">
        <v>24623</v>
      </c>
    </row>
    <row r="2721" spans="1:5" ht="31.5">
      <c r="A2721" s="263"/>
      <c r="B2721" s="257"/>
      <c r="C2721" s="258"/>
      <c r="D2721" s="65">
        <v>580569</v>
      </c>
      <c r="E2721" s="209" t="s">
        <v>24624</v>
      </c>
    </row>
    <row r="2722" spans="1:5" ht="15.75" customHeight="1">
      <c r="A2722" s="263">
        <v>580412</v>
      </c>
      <c r="B2722" s="257" t="s">
        <v>24626</v>
      </c>
      <c r="C2722" s="258"/>
      <c r="D2722" s="209">
        <v>580571</v>
      </c>
      <c r="E2722" s="209" t="s">
        <v>24627</v>
      </c>
    </row>
    <row r="2723" spans="1:5" ht="15.75">
      <c r="A2723" s="263"/>
      <c r="B2723" s="257"/>
      <c r="C2723" s="258"/>
      <c r="D2723" s="209">
        <v>580572</v>
      </c>
      <c r="E2723" s="209" t="s">
        <v>24628</v>
      </c>
    </row>
    <row r="2724" spans="1:5" ht="47.25">
      <c r="A2724" s="206">
        <v>580413</v>
      </c>
      <c r="B2724" s="211" t="s">
        <v>24629</v>
      </c>
      <c r="C2724" s="32"/>
      <c r="D2724" s="206">
        <v>580569</v>
      </c>
      <c r="E2724" s="206" t="s">
        <v>24624</v>
      </c>
    </row>
    <row r="2725" spans="1:5" ht="47.25">
      <c r="A2725" s="206">
        <v>580414</v>
      </c>
      <c r="B2725" s="211" t="s">
        <v>24630</v>
      </c>
      <c r="C2725" s="32"/>
      <c r="D2725" s="209">
        <v>580572</v>
      </c>
      <c r="E2725" s="209" t="s">
        <v>24628</v>
      </c>
    </row>
    <row r="2726" spans="1:5" ht="31.5">
      <c r="A2726" s="206">
        <v>580415</v>
      </c>
      <c r="B2726" s="211" t="s">
        <v>24631</v>
      </c>
      <c r="C2726" s="32"/>
      <c r="D2726" s="206">
        <v>580570</v>
      </c>
      <c r="E2726" s="206" t="s">
        <v>24632</v>
      </c>
    </row>
    <row r="2727" spans="1:5" s="39" customFormat="1" ht="31.5">
      <c r="A2727" s="206">
        <v>580416</v>
      </c>
      <c r="B2727" s="211" t="s">
        <v>24633</v>
      </c>
      <c r="C2727" s="32"/>
      <c r="D2727" s="207">
        <v>580571</v>
      </c>
      <c r="E2727" s="207" t="s">
        <v>24627</v>
      </c>
    </row>
    <row r="2728" spans="1:5" s="39" customFormat="1" ht="15.75" customHeight="1">
      <c r="A2728" s="263">
        <v>580418</v>
      </c>
      <c r="B2728" s="257" t="s">
        <v>24634</v>
      </c>
      <c r="C2728" s="259"/>
      <c r="D2728" s="207">
        <v>580565</v>
      </c>
      <c r="E2728" s="207" t="s">
        <v>24635</v>
      </c>
    </row>
    <row r="2729" spans="1:5" s="39" customFormat="1" ht="15.75">
      <c r="A2729" s="263"/>
      <c r="B2729" s="257"/>
      <c r="C2729" s="259"/>
      <c r="D2729" s="135">
        <v>580566</v>
      </c>
      <c r="E2729" s="207" t="s">
        <v>23158</v>
      </c>
    </row>
    <row r="2730" spans="1:5" s="39" customFormat="1" ht="15.75">
      <c r="A2730" s="263"/>
      <c r="B2730" s="257"/>
      <c r="C2730" s="259"/>
      <c r="D2730" s="135">
        <v>580567</v>
      </c>
      <c r="E2730" s="207" t="s">
        <v>24636</v>
      </c>
    </row>
    <row r="2731" spans="1:5" s="39" customFormat="1" ht="15.75" customHeight="1">
      <c r="A2731" s="263">
        <v>580419</v>
      </c>
      <c r="B2731" s="257" t="s">
        <v>24637</v>
      </c>
      <c r="C2731" s="259"/>
      <c r="D2731" s="207">
        <v>580565</v>
      </c>
      <c r="E2731" s="207" t="s">
        <v>24635</v>
      </c>
    </row>
    <row r="2732" spans="1:5" s="39" customFormat="1" ht="15.75">
      <c r="A2732" s="263"/>
      <c r="B2732" s="257"/>
      <c r="C2732" s="259"/>
      <c r="D2732" s="135">
        <v>580566</v>
      </c>
      <c r="E2732" s="207" t="s">
        <v>23158</v>
      </c>
    </row>
    <row r="2733" spans="1:5" s="39" customFormat="1" ht="15.75">
      <c r="A2733" s="263"/>
      <c r="B2733" s="257"/>
      <c r="C2733" s="259"/>
      <c r="D2733" s="135">
        <v>580567</v>
      </c>
      <c r="E2733" s="207" t="s">
        <v>24636</v>
      </c>
    </row>
    <row r="2734" spans="1:5" s="39" customFormat="1" ht="15.75" customHeight="1">
      <c r="A2734" s="239">
        <v>580420</v>
      </c>
      <c r="B2734" s="257" t="s">
        <v>24638</v>
      </c>
      <c r="C2734" s="259"/>
      <c r="D2734" s="207">
        <v>580565</v>
      </c>
      <c r="E2734" s="207" t="s">
        <v>24635</v>
      </c>
    </row>
    <row r="2735" spans="1:5" s="39" customFormat="1" ht="15.75">
      <c r="A2735" s="239"/>
      <c r="B2735" s="257"/>
      <c r="C2735" s="259"/>
      <c r="D2735" s="135">
        <v>580566</v>
      </c>
      <c r="E2735" s="207" t="s">
        <v>23158</v>
      </c>
    </row>
    <row r="2736" spans="1:5" s="39" customFormat="1" ht="15.75">
      <c r="A2736" s="239"/>
      <c r="B2736" s="257"/>
      <c r="C2736" s="259"/>
      <c r="D2736" s="135">
        <v>580567</v>
      </c>
      <c r="E2736" s="207" t="s">
        <v>24636</v>
      </c>
    </row>
    <row r="2737" spans="1:5" s="39" customFormat="1" ht="15.75" customHeight="1">
      <c r="A2737" s="263">
        <v>580421</v>
      </c>
      <c r="B2737" s="257" t="s">
        <v>24639</v>
      </c>
      <c r="C2737" s="259"/>
      <c r="D2737" s="207">
        <v>580565</v>
      </c>
      <c r="E2737" s="207" t="s">
        <v>24635</v>
      </c>
    </row>
    <row r="2738" spans="1:5" s="39" customFormat="1" ht="15.75">
      <c r="A2738" s="263"/>
      <c r="B2738" s="257"/>
      <c r="C2738" s="259"/>
      <c r="D2738" s="207">
        <v>580566</v>
      </c>
      <c r="E2738" s="207" t="s">
        <v>23158</v>
      </c>
    </row>
    <row r="2739" spans="1:5" s="39" customFormat="1" ht="15.75">
      <c r="A2739" s="263"/>
      <c r="B2739" s="257"/>
      <c r="C2739" s="259"/>
      <c r="D2739" s="207">
        <v>580567</v>
      </c>
      <c r="E2739" s="207" t="s">
        <v>24636</v>
      </c>
    </row>
    <row r="2740" spans="1:5" s="39" customFormat="1" ht="31.5">
      <c r="A2740" s="206">
        <v>580422</v>
      </c>
      <c r="B2740" s="207" t="s">
        <v>24640</v>
      </c>
      <c r="C2740" s="64"/>
      <c r="D2740" s="206">
        <v>580590</v>
      </c>
      <c r="E2740" s="206" t="s">
        <v>24033</v>
      </c>
    </row>
    <row r="2741" spans="1:5" s="39" customFormat="1" ht="15.75">
      <c r="A2741" s="263">
        <v>580423</v>
      </c>
      <c r="B2741" s="261" t="s">
        <v>24641</v>
      </c>
      <c r="C2741" s="32"/>
      <c r="D2741" s="135">
        <v>580801</v>
      </c>
      <c r="E2741" s="207" t="s">
        <v>24642</v>
      </c>
    </row>
    <row r="2742" spans="1:5" s="39" customFormat="1" ht="15.75">
      <c r="A2742" s="263"/>
      <c r="B2742" s="261"/>
      <c r="C2742" s="32"/>
      <c r="D2742" s="135">
        <v>580802</v>
      </c>
      <c r="E2742" s="207" t="s">
        <v>24643</v>
      </c>
    </row>
    <row r="2743" spans="1:5" ht="15.75">
      <c r="A2743" s="206">
        <v>580424</v>
      </c>
      <c r="B2743" s="207" t="s">
        <v>24644</v>
      </c>
      <c r="C2743" s="64"/>
      <c r="D2743" s="206">
        <v>580590</v>
      </c>
      <c r="E2743" s="206" t="s">
        <v>24033</v>
      </c>
    </row>
    <row r="2744" spans="1:5" ht="15.75">
      <c r="A2744" s="206">
        <v>580425</v>
      </c>
      <c r="B2744" s="207" t="s">
        <v>24645</v>
      </c>
      <c r="C2744" s="64"/>
      <c r="D2744" s="206">
        <v>580590</v>
      </c>
      <c r="E2744" s="206" t="s">
        <v>24033</v>
      </c>
    </row>
    <row r="2745" spans="1:5" s="39" customFormat="1" ht="15.75">
      <c r="A2745" s="263">
        <v>580426</v>
      </c>
      <c r="B2745" s="261" t="s">
        <v>24646</v>
      </c>
      <c r="C2745" s="32"/>
      <c r="D2745" s="135">
        <v>580801</v>
      </c>
      <c r="E2745" s="207" t="s">
        <v>24642</v>
      </c>
    </row>
    <row r="2746" spans="1:5" s="39" customFormat="1" ht="15.75">
      <c r="A2746" s="263"/>
      <c r="B2746" s="261"/>
      <c r="C2746" s="32"/>
      <c r="D2746" s="135">
        <v>580802</v>
      </c>
      <c r="E2746" s="207" t="s">
        <v>24643</v>
      </c>
    </row>
    <row r="2747" spans="1:5" ht="15.75">
      <c r="A2747" s="206">
        <v>580427</v>
      </c>
      <c r="B2747" s="207" t="s">
        <v>24647</v>
      </c>
      <c r="C2747" s="64"/>
      <c r="D2747" s="206">
        <v>580590</v>
      </c>
      <c r="E2747" s="206" t="s">
        <v>24033</v>
      </c>
    </row>
    <row r="2748" spans="1:5" ht="15.75">
      <c r="A2748" s="240">
        <v>580428</v>
      </c>
      <c r="B2748" s="248" t="s">
        <v>24648</v>
      </c>
      <c r="C2748" s="64"/>
      <c r="D2748" s="65">
        <v>580134</v>
      </c>
      <c r="E2748" s="209" t="s">
        <v>23877</v>
      </c>
    </row>
    <row r="2749" spans="1:5" ht="15.75">
      <c r="A2749" s="240"/>
      <c r="B2749" s="248"/>
      <c r="C2749" s="64"/>
      <c r="D2749" s="65">
        <v>580139</v>
      </c>
      <c r="E2749" s="209" t="s">
        <v>23882</v>
      </c>
    </row>
    <row r="2750" spans="1:5" ht="15.75">
      <c r="A2750" s="240">
        <v>580429</v>
      </c>
      <c r="B2750" s="248" t="s">
        <v>24649</v>
      </c>
      <c r="C2750" s="64"/>
      <c r="D2750" s="65">
        <v>580135</v>
      </c>
      <c r="E2750" s="209" t="s">
        <v>23878</v>
      </c>
    </row>
    <row r="2751" spans="1:5" ht="15.75">
      <c r="A2751" s="240"/>
      <c r="B2751" s="248"/>
      <c r="C2751" s="64"/>
      <c r="D2751" s="65">
        <v>580140</v>
      </c>
      <c r="E2751" s="209" t="s">
        <v>23883</v>
      </c>
    </row>
    <row r="2752" spans="1:5" ht="15.75">
      <c r="A2752" s="240">
        <v>580430</v>
      </c>
      <c r="B2752" s="248" t="s">
        <v>24650</v>
      </c>
      <c r="C2752" s="64"/>
      <c r="D2752" s="65">
        <v>580136</v>
      </c>
      <c r="E2752" s="209" t="s">
        <v>23879</v>
      </c>
    </row>
    <row r="2753" spans="1:5" ht="15.75">
      <c r="A2753" s="240"/>
      <c r="B2753" s="248"/>
      <c r="C2753" s="64"/>
      <c r="D2753" s="65">
        <v>580141</v>
      </c>
      <c r="E2753" s="209" t="s">
        <v>23884</v>
      </c>
    </row>
    <row r="2754" spans="1:5" ht="15.75">
      <c r="A2754" s="240">
        <v>580431</v>
      </c>
      <c r="B2754" s="248" t="s">
        <v>24651</v>
      </c>
      <c r="C2754" s="64"/>
      <c r="D2754" s="65">
        <v>580137</v>
      </c>
      <c r="E2754" s="209" t="s">
        <v>23880</v>
      </c>
    </row>
    <row r="2755" spans="1:5" ht="15.75">
      <c r="A2755" s="240"/>
      <c r="B2755" s="248"/>
      <c r="C2755" s="64"/>
      <c r="D2755" s="65">
        <v>580142</v>
      </c>
      <c r="E2755" s="209" t="s">
        <v>23885</v>
      </c>
    </row>
    <row r="2756" spans="1:5" ht="15.75">
      <c r="A2756" s="206">
        <v>580433</v>
      </c>
      <c r="B2756" s="207" t="s">
        <v>24652</v>
      </c>
      <c r="C2756" s="64"/>
      <c r="D2756" s="65">
        <v>580190</v>
      </c>
      <c r="E2756" s="209" t="s">
        <v>23333</v>
      </c>
    </row>
    <row r="2757" spans="1:5" ht="15.75">
      <c r="A2757" s="240">
        <v>580434</v>
      </c>
      <c r="B2757" s="248" t="s">
        <v>24653</v>
      </c>
      <c r="C2757" s="64"/>
      <c r="D2757" s="65">
        <v>580134</v>
      </c>
      <c r="E2757" s="209" t="s">
        <v>23877</v>
      </c>
    </row>
    <row r="2758" spans="1:5" ht="15.75">
      <c r="A2758" s="240"/>
      <c r="B2758" s="248"/>
      <c r="C2758" s="64"/>
      <c r="D2758" s="65">
        <v>580139</v>
      </c>
      <c r="E2758" s="209" t="s">
        <v>23882</v>
      </c>
    </row>
    <row r="2759" spans="1:5" ht="15.75">
      <c r="A2759" s="240">
        <v>580435</v>
      </c>
      <c r="B2759" s="248" t="s">
        <v>24654</v>
      </c>
      <c r="C2759" s="64"/>
      <c r="D2759" s="65">
        <v>580135</v>
      </c>
      <c r="E2759" s="209" t="s">
        <v>23878</v>
      </c>
    </row>
    <row r="2760" spans="1:5" ht="15.75">
      <c r="A2760" s="240"/>
      <c r="B2760" s="248"/>
      <c r="C2760" s="64"/>
      <c r="D2760" s="65">
        <v>580140</v>
      </c>
      <c r="E2760" s="209" t="s">
        <v>23883</v>
      </c>
    </row>
    <row r="2761" spans="1:5" ht="15.75">
      <c r="A2761" s="240">
        <v>580436</v>
      </c>
      <c r="B2761" s="248" t="s">
        <v>24655</v>
      </c>
      <c r="C2761" s="64"/>
      <c r="D2761" s="65">
        <v>580136</v>
      </c>
      <c r="E2761" s="209" t="s">
        <v>23879</v>
      </c>
    </row>
    <row r="2762" spans="1:5" ht="15.75">
      <c r="A2762" s="240"/>
      <c r="B2762" s="248"/>
      <c r="C2762" s="64"/>
      <c r="D2762" s="65">
        <v>580141</v>
      </c>
      <c r="E2762" s="209" t="s">
        <v>23884</v>
      </c>
    </row>
    <row r="2763" spans="1:5" ht="15.75">
      <c r="A2763" s="240">
        <v>580437</v>
      </c>
      <c r="B2763" s="248" t="s">
        <v>24656</v>
      </c>
      <c r="C2763" s="64"/>
      <c r="D2763" s="65">
        <v>580137</v>
      </c>
      <c r="E2763" s="209" t="s">
        <v>23880</v>
      </c>
    </row>
    <row r="2764" spans="1:5" ht="15.75">
      <c r="A2764" s="240"/>
      <c r="B2764" s="248"/>
      <c r="C2764" s="64"/>
      <c r="D2764" s="65">
        <v>580142</v>
      </c>
      <c r="E2764" s="209" t="s">
        <v>23885</v>
      </c>
    </row>
    <row r="2765" spans="1:5" ht="15.75">
      <c r="A2765" s="206">
        <v>580439</v>
      </c>
      <c r="B2765" s="207" t="s">
        <v>23226</v>
      </c>
      <c r="C2765" s="64"/>
      <c r="D2765" s="65">
        <v>580190</v>
      </c>
      <c r="E2765" s="209" t="s">
        <v>23333</v>
      </c>
    </row>
    <row r="2766" spans="1:5" ht="15.75">
      <c r="A2766" s="206">
        <v>580440</v>
      </c>
      <c r="B2766" s="207" t="s">
        <v>24657</v>
      </c>
      <c r="C2766" s="64"/>
      <c r="D2766" s="41">
        <v>641001</v>
      </c>
      <c r="E2766" s="41" t="s">
        <v>24657</v>
      </c>
    </row>
    <row r="2767" spans="1:5" ht="15.75">
      <c r="A2767" s="206">
        <v>580441</v>
      </c>
      <c r="B2767" s="207" t="s">
        <v>24658</v>
      </c>
      <c r="C2767" s="64"/>
      <c r="D2767" s="41">
        <v>641004</v>
      </c>
      <c r="E2767" s="41" t="s">
        <v>24658</v>
      </c>
    </row>
    <row r="2768" spans="1:5" ht="15.75">
      <c r="A2768" s="206">
        <v>580442</v>
      </c>
      <c r="B2768" s="207" t="s">
        <v>24659</v>
      </c>
      <c r="C2768" s="64"/>
      <c r="D2768" s="41">
        <v>641014</v>
      </c>
      <c r="E2768" s="41" t="s">
        <v>24659</v>
      </c>
    </row>
    <row r="2769" spans="1:5" ht="15.75">
      <c r="A2769" s="207">
        <v>580490</v>
      </c>
      <c r="B2769" s="207" t="s">
        <v>24033</v>
      </c>
      <c r="C2769" s="64"/>
      <c r="D2769" s="65">
        <v>580590</v>
      </c>
      <c r="E2769" s="209" t="s">
        <v>24033</v>
      </c>
    </row>
    <row r="2770" spans="1:5" ht="15.75">
      <c r="A2770" s="85">
        <v>5816</v>
      </c>
      <c r="B2770" s="85" t="s">
        <v>24660</v>
      </c>
      <c r="C2770" s="86"/>
      <c r="D2770" s="85">
        <v>5808</v>
      </c>
      <c r="E2770" s="85" t="s">
        <v>24577</v>
      </c>
    </row>
    <row r="2771" spans="1:5" ht="15.75">
      <c r="A2771" s="206">
        <v>581601</v>
      </c>
      <c r="B2771" s="206" t="s">
        <v>24425</v>
      </c>
      <c r="C2771" s="29"/>
      <c r="D2771" s="206">
        <v>580890</v>
      </c>
      <c r="E2771" s="206" t="s">
        <v>24570</v>
      </c>
    </row>
    <row r="2772" spans="1:5" ht="15.75">
      <c r="A2772" s="206">
        <v>581602</v>
      </c>
      <c r="B2772" s="206" t="s">
        <v>24427</v>
      </c>
      <c r="C2772" s="29"/>
      <c r="D2772" s="206">
        <v>580890</v>
      </c>
      <c r="E2772" s="206" t="s">
        <v>24570</v>
      </c>
    </row>
    <row r="2773" spans="1:5" ht="31.5">
      <c r="A2773" s="85">
        <v>5817</v>
      </c>
      <c r="B2773" s="85" t="s">
        <v>24661</v>
      </c>
      <c r="C2773" s="86"/>
      <c r="D2773" s="85">
        <v>5808</v>
      </c>
      <c r="E2773" s="85" t="s">
        <v>24577</v>
      </c>
    </row>
    <row r="2774" spans="1:5" ht="15.75">
      <c r="A2774" s="218">
        <v>581701</v>
      </c>
      <c r="B2774" s="218" t="s">
        <v>23248</v>
      </c>
      <c r="C2774" s="14"/>
      <c r="D2774" s="206">
        <v>580890</v>
      </c>
      <c r="E2774" s="206" t="s">
        <v>24570</v>
      </c>
    </row>
    <row r="2775" spans="1:5" ht="15.75">
      <c r="A2775" s="218">
        <v>581702</v>
      </c>
      <c r="B2775" s="218" t="s">
        <v>23617</v>
      </c>
      <c r="C2775" s="14"/>
      <c r="D2775" s="206">
        <v>580890</v>
      </c>
      <c r="E2775" s="206" t="s">
        <v>24570</v>
      </c>
    </row>
    <row r="2776" spans="1:5" ht="15.75">
      <c r="A2776" s="218">
        <v>581703</v>
      </c>
      <c r="B2776" s="218" t="s">
        <v>23614</v>
      </c>
      <c r="C2776" s="14"/>
      <c r="D2776" s="206">
        <v>580890</v>
      </c>
      <c r="E2776" s="206" t="s">
        <v>24570</v>
      </c>
    </row>
    <row r="2777" spans="1:5" ht="15.75">
      <c r="A2777" s="218">
        <v>581704</v>
      </c>
      <c r="B2777" s="218" t="s">
        <v>23611</v>
      </c>
      <c r="C2777" s="14"/>
      <c r="D2777" s="206">
        <v>580890</v>
      </c>
      <c r="E2777" s="206" t="s">
        <v>24570</v>
      </c>
    </row>
    <row r="2778" spans="1:5" ht="15.75">
      <c r="A2778" s="218">
        <v>581705</v>
      </c>
      <c r="B2778" s="218" t="s">
        <v>23612</v>
      </c>
      <c r="C2778" s="14"/>
      <c r="D2778" s="206">
        <v>580890</v>
      </c>
      <c r="E2778" s="206" t="s">
        <v>24570</v>
      </c>
    </row>
    <row r="2779" spans="1:5" ht="15.75">
      <c r="A2779" s="218">
        <v>581706</v>
      </c>
      <c r="B2779" s="218" t="s">
        <v>23615</v>
      </c>
      <c r="C2779" s="14"/>
      <c r="D2779" s="206">
        <v>580890</v>
      </c>
      <c r="E2779" s="206" t="s">
        <v>24570</v>
      </c>
    </row>
    <row r="2780" spans="1:5" ht="15.75">
      <c r="A2780" s="218">
        <v>581707</v>
      </c>
      <c r="B2780" s="218" t="s">
        <v>23454</v>
      </c>
      <c r="C2780" s="14"/>
      <c r="D2780" s="206">
        <v>580890</v>
      </c>
      <c r="E2780" s="206" t="s">
        <v>24570</v>
      </c>
    </row>
    <row r="2781" spans="1:5" ht="15.75">
      <c r="A2781" s="218">
        <v>581708</v>
      </c>
      <c r="B2781" s="218" t="s">
        <v>23404</v>
      </c>
      <c r="C2781" s="14"/>
      <c r="D2781" s="206">
        <v>580890</v>
      </c>
      <c r="E2781" s="206" t="s">
        <v>24570</v>
      </c>
    </row>
    <row r="2782" spans="1:5" ht="15.75">
      <c r="A2782" s="218">
        <v>581709</v>
      </c>
      <c r="B2782" s="218" t="s">
        <v>23618</v>
      </c>
      <c r="C2782" s="14"/>
      <c r="D2782" s="206">
        <v>580890</v>
      </c>
      <c r="E2782" s="206" t="s">
        <v>24570</v>
      </c>
    </row>
    <row r="2783" spans="1:5" ht="15.75">
      <c r="A2783" s="218">
        <v>581710</v>
      </c>
      <c r="B2783" s="218" t="s">
        <v>23619</v>
      </c>
      <c r="C2783" s="14"/>
      <c r="D2783" s="206">
        <v>580890</v>
      </c>
      <c r="E2783" s="206" t="s">
        <v>24570</v>
      </c>
    </row>
    <row r="2784" spans="1:5" s="28" customFormat="1" ht="15.75">
      <c r="A2784" s="218">
        <v>581711</v>
      </c>
      <c r="B2784" s="218" t="s">
        <v>23620</v>
      </c>
      <c r="C2784" s="14"/>
      <c r="D2784" s="206">
        <v>580890</v>
      </c>
      <c r="E2784" s="206" t="s">
        <v>24570</v>
      </c>
    </row>
    <row r="2785" spans="1:5" ht="15.75">
      <c r="A2785" s="218">
        <v>581712</v>
      </c>
      <c r="B2785" s="218" t="s">
        <v>23460</v>
      </c>
      <c r="C2785" s="14"/>
      <c r="D2785" s="206">
        <v>580890</v>
      </c>
      <c r="E2785" s="206" t="s">
        <v>24570</v>
      </c>
    </row>
    <row r="2786" spans="1:5" ht="15.75">
      <c r="A2786" s="218">
        <v>581713</v>
      </c>
      <c r="B2786" s="218" t="s">
        <v>23621</v>
      </c>
      <c r="C2786" s="14"/>
      <c r="D2786" s="206">
        <v>580890</v>
      </c>
      <c r="E2786" s="206" t="s">
        <v>24570</v>
      </c>
    </row>
    <row r="2787" spans="1:5" ht="15.75">
      <c r="A2787" s="218">
        <v>581714</v>
      </c>
      <c r="B2787" s="218" t="s">
        <v>23622</v>
      </c>
      <c r="C2787" s="14"/>
      <c r="D2787" s="206">
        <v>580890</v>
      </c>
      <c r="E2787" s="206" t="s">
        <v>24570</v>
      </c>
    </row>
    <row r="2788" spans="1:5" ht="15.75">
      <c r="A2788" s="218">
        <v>581715</v>
      </c>
      <c r="B2788" s="218" t="s">
        <v>23623</v>
      </c>
      <c r="C2788" s="14"/>
      <c r="D2788" s="206">
        <v>580890</v>
      </c>
      <c r="E2788" s="206" t="s">
        <v>24570</v>
      </c>
    </row>
    <row r="2789" spans="1:5" ht="15.75">
      <c r="A2789" s="218">
        <v>581716</v>
      </c>
      <c r="B2789" s="218" t="s">
        <v>23461</v>
      </c>
      <c r="C2789" s="14"/>
      <c r="D2789" s="206">
        <v>580890</v>
      </c>
      <c r="E2789" s="206" t="s">
        <v>24570</v>
      </c>
    </row>
    <row r="2790" spans="1:5" ht="31.5">
      <c r="A2790" s="85">
        <v>5818</v>
      </c>
      <c r="B2790" s="85" t="s">
        <v>24662</v>
      </c>
      <c r="C2790" s="86"/>
      <c r="D2790" s="85">
        <v>5808</v>
      </c>
      <c r="E2790" s="85" t="s">
        <v>24577</v>
      </c>
    </row>
    <row r="2791" spans="1:5" ht="15.75">
      <c r="A2791" s="206">
        <v>581801</v>
      </c>
      <c r="B2791" s="206" t="s">
        <v>23248</v>
      </c>
      <c r="C2791" s="29"/>
      <c r="D2791" s="206">
        <v>580890</v>
      </c>
      <c r="E2791" s="206" t="s">
        <v>24570</v>
      </c>
    </row>
    <row r="2792" spans="1:5" ht="15.75">
      <c r="A2792" s="206">
        <v>581802</v>
      </c>
      <c r="B2792" s="206" t="s">
        <v>23604</v>
      </c>
      <c r="C2792" s="29"/>
      <c r="D2792" s="206">
        <v>580890</v>
      </c>
      <c r="E2792" s="206" t="s">
        <v>24570</v>
      </c>
    </row>
    <row r="2793" spans="1:5" ht="15.75">
      <c r="A2793" s="206">
        <v>581803</v>
      </c>
      <c r="B2793" s="206" t="s">
        <v>23673</v>
      </c>
      <c r="C2793" s="29"/>
      <c r="D2793" s="206">
        <v>580890</v>
      </c>
      <c r="E2793" s="206" t="s">
        <v>24570</v>
      </c>
    </row>
    <row r="2794" spans="1:5" ht="15.75">
      <c r="A2794" s="206">
        <v>581804</v>
      </c>
      <c r="B2794" s="206" t="s">
        <v>23675</v>
      </c>
      <c r="C2794" s="29"/>
      <c r="D2794" s="206">
        <v>580890</v>
      </c>
      <c r="E2794" s="206" t="s">
        <v>24570</v>
      </c>
    </row>
    <row r="2795" spans="1:5" ht="31.5">
      <c r="A2795" s="85">
        <v>5819</v>
      </c>
      <c r="B2795" s="85" t="s">
        <v>24663</v>
      </c>
      <c r="C2795" s="86"/>
      <c r="D2795" s="85">
        <v>5808</v>
      </c>
      <c r="E2795" s="85" t="s">
        <v>24577</v>
      </c>
    </row>
    <row r="2796" spans="1:5" ht="15.75">
      <c r="A2796" s="206">
        <v>581901</v>
      </c>
      <c r="B2796" s="206" t="s">
        <v>23697</v>
      </c>
      <c r="C2796" s="29"/>
      <c r="D2796" s="206">
        <v>580890</v>
      </c>
      <c r="E2796" s="206" t="s">
        <v>24570</v>
      </c>
    </row>
    <row r="2797" spans="1:5" ht="15.75">
      <c r="A2797" s="206">
        <v>581902</v>
      </c>
      <c r="B2797" s="206" t="s">
        <v>23699</v>
      </c>
      <c r="C2797" s="29"/>
      <c r="D2797" s="206">
        <v>580890</v>
      </c>
      <c r="E2797" s="206" t="s">
        <v>24570</v>
      </c>
    </row>
    <row r="2798" spans="1:5" ht="15.75">
      <c r="A2798" s="206">
        <v>581903</v>
      </c>
      <c r="B2798" s="206" t="s">
        <v>23700</v>
      </c>
      <c r="C2798" s="29"/>
      <c r="D2798" s="206">
        <v>580890</v>
      </c>
      <c r="E2798" s="206" t="s">
        <v>24570</v>
      </c>
    </row>
    <row r="2799" spans="1:5" ht="15.75">
      <c r="A2799" s="206">
        <v>581904</v>
      </c>
      <c r="B2799" s="206" t="s">
        <v>23701</v>
      </c>
      <c r="C2799" s="29"/>
      <c r="D2799" s="206">
        <v>580890</v>
      </c>
      <c r="E2799" s="206" t="s">
        <v>24570</v>
      </c>
    </row>
    <row r="2800" spans="1:5" ht="15.75">
      <c r="A2800" s="206">
        <v>581905</v>
      </c>
      <c r="B2800" s="206" t="s">
        <v>23702</v>
      </c>
      <c r="C2800" s="29"/>
      <c r="D2800" s="206">
        <v>580891</v>
      </c>
      <c r="E2800" s="206" t="s">
        <v>24570</v>
      </c>
    </row>
    <row r="2801" spans="1:5" ht="15.75">
      <c r="A2801" s="206">
        <v>581906</v>
      </c>
      <c r="B2801" s="206" t="s">
        <v>23703</v>
      </c>
      <c r="C2801" s="29"/>
      <c r="D2801" s="206">
        <v>580892</v>
      </c>
      <c r="E2801" s="206" t="s">
        <v>24570</v>
      </c>
    </row>
    <row r="2802" spans="1:5" ht="15.75">
      <c r="A2802" s="206">
        <v>581907</v>
      </c>
      <c r="B2802" s="206" t="s">
        <v>23704</v>
      </c>
      <c r="C2802" s="29"/>
      <c r="D2802" s="206">
        <v>580893</v>
      </c>
      <c r="E2802" s="206" t="s">
        <v>24570</v>
      </c>
    </row>
    <row r="2803" spans="1:5" ht="15.75">
      <c r="A2803" s="206">
        <v>581908</v>
      </c>
      <c r="B2803" s="206" t="s">
        <v>23706</v>
      </c>
      <c r="C2803" s="29"/>
      <c r="D2803" s="206">
        <v>580894</v>
      </c>
      <c r="E2803" s="206" t="s">
        <v>24570</v>
      </c>
    </row>
    <row r="2804" spans="1:5" ht="15.75">
      <c r="A2804" s="206">
        <v>581909</v>
      </c>
      <c r="B2804" s="206" t="s">
        <v>23707</v>
      </c>
      <c r="C2804" s="29"/>
      <c r="D2804" s="206">
        <v>580895</v>
      </c>
      <c r="E2804" s="206" t="s">
        <v>24570</v>
      </c>
    </row>
    <row r="2805" spans="1:5" ht="15.75">
      <c r="A2805" s="206">
        <v>581990</v>
      </c>
      <c r="B2805" s="206" t="s">
        <v>23708</v>
      </c>
      <c r="C2805" s="29"/>
      <c r="D2805" s="206">
        <v>580896</v>
      </c>
      <c r="E2805" s="206" t="s">
        <v>24570</v>
      </c>
    </row>
    <row r="2806" spans="1:5" ht="15.75">
      <c r="A2806" s="85">
        <v>5820</v>
      </c>
      <c r="B2806" s="85" t="s">
        <v>24664</v>
      </c>
      <c r="C2806" s="86"/>
      <c r="D2806" s="85">
        <v>5808</v>
      </c>
      <c r="E2806" s="85" t="s">
        <v>24577</v>
      </c>
    </row>
    <row r="2807" spans="1:5" ht="15.75">
      <c r="A2807" s="206">
        <v>582001</v>
      </c>
      <c r="B2807" s="206" t="s">
        <v>23719</v>
      </c>
      <c r="C2807" s="29"/>
      <c r="D2807" s="206">
        <v>580890</v>
      </c>
      <c r="E2807" s="206" t="s">
        <v>24570</v>
      </c>
    </row>
    <row r="2808" spans="1:5" ht="15.75">
      <c r="A2808" s="206">
        <v>582002</v>
      </c>
      <c r="B2808" s="206" t="s">
        <v>23720</v>
      </c>
      <c r="C2808" s="29"/>
      <c r="D2808" s="206">
        <v>580890</v>
      </c>
      <c r="E2808" s="206" t="s">
        <v>24570</v>
      </c>
    </row>
    <row r="2809" spans="1:5" ht="15.75">
      <c r="A2809" s="206">
        <v>582003</v>
      </c>
      <c r="B2809" s="206" t="s">
        <v>23721</v>
      </c>
      <c r="C2809" s="29"/>
      <c r="D2809" s="206">
        <v>580890</v>
      </c>
      <c r="E2809" s="206" t="s">
        <v>24570</v>
      </c>
    </row>
    <row r="2810" spans="1:5" ht="15.75">
      <c r="A2810" s="206">
        <v>582004</v>
      </c>
      <c r="B2810" s="206" t="s">
        <v>23722</v>
      </c>
      <c r="C2810" s="29"/>
      <c r="D2810" s="206">
        <v>580890</v>
      </c>
      <c r="E2810" s="206" t="s">
        <v>24570</v>
      </c>
    </row>
    <row r="2811" spans="1:5" ht="15.75">
      <c r="A2811" s="85">
        <v>5821</v>
      </c>
      <c r="B2811" s="85" t="s">
        <v>24432</v>
      </c>
      <c r="C2811" s="86"/>
      <c r="D2811" s="85">
        <v>5313</v>
      </c>
      <c r="E2811" s="85" t="s">
        <v>24665</v>
      </c>
    </row>
    <row r="2812" spans="1:5" ht="15.75">
      <c r="A2812" s="207">
        <v>582101</v>
      </c>
      <c r="B2812" s="207" t="s">
        <v>23933</v>
      </c>
      <c r="C2812" s="64"/>
      <c r="D2812" s="206">
        <v>531301</v>
      </c>
      <c r="E2812" s="206" t="s">
        <v>23933</v>
      </c>
    </row>
    <row r="2813" spans="1:5" ht="15.75">
      <c r="A2813" s="207">
        <v>582102</v>
      </c>
      <c r="B2813" s="207" t="s">
        <v>23950</v>
      </c>
      <c r="C2813" s="64"/>
      <c r="D2813" s="206">
        <v>531303</v>
      </c>
      <c r="E2813" s="206" t="s">
        <v>23950</v>
      </c>
    </row>
    <row r="2814" spans="1:5" ht="15.75">
      <c r="A2814" s="207">
        <v>582103</v>
      </c>
      <c r="B2814" s="207" t="s">
        <v>23956</v>
      </c>
      <c r="C2814" s="64"/>
      <c r="D2814" s="206">
        <v>531304</v>
      </c>
      <c r="E2814" s="206" t="s">
        <v>23956</v>
      </c>
    </row>
    <row r="2815" spans="1:5" ht="15.75">
      <c r="A2815" s="85">
        <v>5822</v>
      </c>
      <c r="B2815" s="85" t="s">
        <v>24433</v>
      </c>
      <c r="C2815" s="86"/>
      <c r="D2815" s="85">
        <v>5808</v>
      </c>
      <c r="E2815" s="85" t="s">
        <v>24577</v>
      </c>
    </row>
    <row r="2816" spans="1:5" ht="15.75">
      <c r="A2816" s="207">
        <v>582201</v>
      </c>
      <c r="B2816" s="206" t="s">
        <v>23632</v>
      </c>
      <c r="C2816" s="29"/>
      <c r="D2816" s="206">
        <v>580890</v>
      </c>
      <c r="E2816" s="206" t="s">
        <v>24570</v>
      </c>
    </row>
    <row r="2817" spans="1:5" ht="15.75">
      <c r="A2817" s="207">
        <v>582202</v>
      </c>
      <c r="B2817" s="206" t="s">
        <v>23729</v>
      </c>
      <c r="C2817" s="29"/>
      <c r="D2817" s="206">
        <v>580890</v>
      </c>
      <c r="E2817" s="206" t="s">
        <v>24570</v>
      </c>
    </row>
    <row r="2818" spans="1:5" ht="15.75">
      <c r="A2818" s="207">
        <v>582203</v>
      </c>
      <c r="B2818" s="206" t="s">
        <v>23730</v>
      </c>
      <c r="C2818" s="29"/>
      <c r="D2818" s="206">
        <v>580890</v>
      </c>
      <c r="E2818" s="206" t="s">
        <v>24570</v>
      </c>
    </row>
    <row r="2819" spans="1:5" ht="15.75">
      <c r="A2819" s="207">
        <v>582204</v>
      </c>
      <c r="B2819" s="206" t="s">
        <v>23731</v>
      </c>
      <c r="C2819" s="29"/>
      <c r="D2819" s="206">
        <v>580890</v>
      </c>
      <c r="E2819" s="206" t="s">
        <v>24570</v>
      </c>
    </row>
    <row r="2820" spans="1:5" ht="15.75">
      <c r="A2820" s="207">
        <v>582205</v>
      </c>
      <c r="B2820" s="206" t="s">
        <v>23732</v>
      </c>
      <c r="C2820" s="29"/>
      <c r="D2820" s="206">
        <v>580890</v>
      </c>
      <c r="E2820" s="206" t="s">
        <v>24570</v>
      </c>
    </row>
    <row r="2821" spans="1:5" ht="15.75">
      <c r="A2821" s="207">
        <v>582206</v>
      </c>
      <c r="B2821" s="206" t="s">
        <v>23733</v>
      </c>
      <c r="C2821" s="29"/>
      <c r="D2821" s="206">
        <v>580890</v>
      </c>
      <c r="E2821" s="206" t="s">
        <v>24570</v>
      </c>
    </row>
    <row r="2822" spans="1:5" ht="15.75">
      <c r="A2822" s="207">
        <v>582207</v>
      </c>
      <c r="B2822" s="206" t="s">
        <v>23734</v>
      </c>
      <c r="C2822" s="29"/>
      <c r="D2822" s="206">
        <v>580890</v>
      </c>
      <c r="E2822" s="206" t="s">
        <v>24570</v>
      </c>
    </row>
    <row r="2823" spans="1:5" ht="15.75">
      <c r="A2823" s="207">
        <v>582208</v>
      </c>
      <c r="B2823" s="206" t="s">
        <v>23638</v>
      </c>
      <c r="C2823" s="29"/>
      <c r="D2823" s="206">
        <v>580890</v>
      </c>
      <c r="E2823" s="206" t="s">
        <v>24570</v>
      </c>
    </row>
    <row r="2824" spans="1:5" ht="15.75">
      <c r="A2824" s="207">
        <v>582209</v>
      </c>
      <c r="B2824" s="206" t="s">
        <v>23735</v>
      </c>
      <c r="C2824" s="29"/>
      <c r="D2824" s="206">
        <v>580890</v>
      </c>
      <c r="E2824" s="206" t="s">
        <v>24570</v>
      </c>
    </row>
    <row r="2825" spans="1:5" ht="15.75">
      <c r="A2825" s="207">
        <v>582210</v>
      </c>
      <c r="B2825" s="206" t="s">
        <v>23255</v>
      </c>
      <c r="C2825" s="29"/>
      <c r="D2825" s="206">
        <v>580890</v>
      </c>
      <c r="E2825" s="206" t="s">
        <v>24570</v>
      </c>
    </row>
    <row r="2826" spans="1:5" ht="15.75">
      <c r="A2826" s="207">
        <v>582211</v>
      </c>
      <c r="B2826" s="206" t="s">
        <v>23736</v>
      </c>
      <c r="C2826" s="29"/>
      <c r="D2826" s="206">
        <v>580890</v>
      </c>
      <c r="E2826" s="206" t="s">
        <v>24570</v>
      </c>
    </row>
    <row r="2827" spans="1:5" ht="15.75">
      <c r="A2827" s="207">
        <v>582212</v>
      </c>
      <c r="B2827" s="206" t="s">
        <v>23737</v>
      </c>
      <c r="C2827" s="29"/>
      <c r="D2827" s="206">
        <v>580890</v>
      </c>
      <c r="E2827" s="206" t="s">
        <v>24570</v>
      </c>
    </row>
    <row r="2828" spans="1:5" ht="15.75">
      <c r="A2828" s="207">
        <v>582213</v>
      </c>
      <c r="B2828" s="206" t="s">
        <v>23738</v>
      </c>
      <c r="C2828" s="29"/>
      <c r="D2828" s="206">
        <v>580890</v>
      </c>
      <c r="E2828" s="206" t="s">
        <v>24570</v>
      </c>
    </row>
    <row r="2829" spans="1:5" ht="15.75">
      <c r="A2829" s="207">
        <v>582214</v>
      </c>
      <c r="B2829" s="206" t="s">
        <v>23739</v>
      </c>
      <c r="C2829" s="29"/>
      <c r="D2829" s="206">
        <v>580890</v>
      </c>
      <c r="E2829" s="206" t="s">
        <v>24570</v>
      </c>
    </row>
    <row r="2830" spans="1:5" ht="15.75">
      <c r="A2830" s="207">
        <v>582215</v>
      </c>
      <c r="B2830" s="206" t="s">
        <v>23740</v>
      </c>
      <c r="C2830" s="29"/>
      <c r="D2830" s="206">
        <v>580890</v>
      </c>
      <c r="E2830" s="206" t="s">
        <v>24570</v>
      </c>
    </row>
    <row r="2831" spans="1:5" ht="15.75">
      <c r="A2831" s="207">
        <v>582216</v>
      </c>
      <c r="B2831" s="206" t="s">
        <v>23741</v>
      </c>
      <c r="C2831" s="29"/>
      <c r="D2831" s="206">
        <v>580890</v>
      </c>
      <c r="E2831" s="206" t="s">
        <v>24570</v>
      </c>
    </row>
    <row r="2832" spans="1:5" ht="15.75">
      <c r="A2832" s="207">
        <v>582217</v>
      </c>
      <c r="B2832" s="206" t="s">
        <v>23742</v>
      </c>
      <c r="C2832" s="29"/>
      <c r="D2832" s="206">
        <v>580890</v>
      </c>
      <c r="E2832" s="206" t="s">
        <v>24570</v>
      </c>
    </row>
    <row r="2833" spans="1:5" ht="15.75">
      <c r="A2833" s="207">
        <v>582218</v>
      </c>
      <c r="B2833" s="206" t="s">
        <v>23743</v>
      </c>
      <c r="C2833" s="29"/>
      <c r="D2833" s="206">
        <v>580890</v>
      </c>
      <c r="E2833" s="206" t="s">
        <v>24570</v>
      </c>
    </row>
    <row r="2834" spans="1:5" ht="15.75">
      <c r="A2834" s="85">
        <v>5890</v>
      </c>
      <c r="B2834" s="85" t="s">
        <v>24666</v>
      </c>
      <c r="C2834" s="86"/>
      <c r="D2834" s="62">
        <v>5808</v>
      </c>
      <c r="E2834" s="63" t="s">
        <v>24577</v>
      </c>
    </row>
    <row r="2835" spans="1:5" ht="31.5">
      <c r="A2835" s="207">
        <v>589001</v>
      </c>
      <c r="B2835" s="218" t="s">
        <v>24667</v>
      </c>
      <c r="C2835" s="14"/>
      <c r="D2835" s="209">
        <v>580801</v>
      </c>
      <c r="E2835" s="209" t="s">
        <v>24642</v>
      </c>
    </row>
    <row r="2836" spans="1:5" ht="31.5">
      <c r="A2836" s="207">
        <v>589002</v>
      </c>
      <c r="B2836" s="218" t="s">
        <v>24668</v>
      </c>
      <c r="C2836" s="14"/>
      <c r="D2836" s="209">
        <v>580801</v>
      </c>
      <c r="E2836" s="209" t="s">
        <v>24642</v>
      </c>
    </row>
    <row r="2837" spans="1:5" ht="15.75">
      <c r="A2837" s="207">
        <v>589003</v>
      </c>
      <c r="B2837" s="207" t="s">
        <v>24669</v>
      </c>
      <c r="C2837" s="64"/>
      <c r="D2837" s="65">
        <v>580803</v>
      </c>
      <c r="E2837" s="209" t="s">
        <v>24669</v>
      </c>
    </row>
    <row r="2838" spans="1:5" ht="15.75">
      <c r="A2838" s="207">
        <v>589004</v>
      </c>
      <c r="B2838" s="207" t="s">
        <v>24411</v>
      </c>
      <c r="C2838" s="64"/>
      <c r="D2838" s="65">
        <v>580804</v>
      </c>
      <c r="E2838" s="209" t="s">
        <v>24411</v>
      </c>
    </row>
    <row r="2839" spans="1:5" ht="15.75">
      <c r="A2839" s="207">
        <v>589005</v>
      </c>
      <c r="B2839" s="207" t="s">
        <v>24670</v>
      </c>
      <c r="C2839" s="64"/>
      <c r="D2839" s="65">
        <v>580805</v>
      </c>
      <c r="E2839" s="209" t="s">
        <v>24670</v>
      </c>
    </row>
    <row r="2840" spans="1:5" ht="31.5">
      <c r="A2840" s="207">
        <v>589008</v>
      </c>
      <c r="B2840" s="207" t="s">
        <v>24671</v>
      </c>
      <c r="C2840" s="64"/>
      <c r="D2840" s="119">
        <v>580808</v>
      </c>
      <c r="E2840" s="209" t="s">
        <v>24671</v>
      </c>
    </row>
    <row r="2841" spans="1:5" ht="15.75">
      <c r="A2841" s="207">
        <v>589010</v>
      </c>
      <c r="B2841" s="207" t="s">
        <v>24672</v>
      </c>
      <c r="C2841" s="64"/>
      <c r="D2841" s="65">
        <v>580810</v>
      </c>
      <c r="E2841" s="209" t="s">
        <v>24672</v>
      </c>
    </row>
    <row r="2842" spans="1:5" ht="15.75">
      <c r="A2842" s="207">
        <v>589012</v>
      </c>
      <c r="B2842" s="207" t="s">
        <v>23977</v>
      </c>
      <c r="C2842" s="64"/>
      <c r="D2842" s="65">
        <v>580812</v>
      </c>
      <c r="E2842" s="209" t="s">
        <v>23977</v>
      </c>
    </row>
    <row r="2843" spans="1:5" ht="15.75">
      <c r="A2843" s="207">
        <v>589013</v>
      </c>
      <c r="B2843" s="207" t="s">
        <v>23978</v>
      </c>
      <c r="C2843" s="64"/>
      <c r="D2843" s="65">
        <v>580813</v>
      </c>
      <c r="E2843" s="209" t="s">
        <v>23978</v>
      </c>
    </row>
    <row r="2844" spans="1:5" ht="15.75">
      <c r="A2844" s="207">
        <v>589015</v>
      </c>
      <c r="B2844" s="207" t="s">
        <v>23325</v>
      </c>
      <c r="C2844" s="64"/>
      <c r="D2844" s="65">
        <v>580815</v>
      </c>
      <c r="E2844" s="209" t="s">
        <v>23325</v>
      </c>
    </row>
    <row r="2845" spans="1:5" ht="15.75">
      <c r="A2845" s="207">
        <v>589017</v>
      </c>
      <c r="B2845" s="207" t="s">
        <v>24673</v>
      </c>
      <c r="C2845" s="64"/>
      <c r="D2845" s="65">
        <v>581006</v>
      </c>
      <c r="E2845" s="209" t="s">
        <v>24673</v>
      </c>
    </row>
    <row r="2846" spans="1:5" ht="15.75">
      <c r="A2846" s="207">
        <v>589018</v>
      </c>
      <c r="B2846" s="207" t="s">
        <v>24674</v>
      </c>
      <c r="C2846" s="64"/>
      <c r="D2846" s="65">
        <v>581010</v>
      </c>
      <c r="E2846" s="209" t="s">
        <v>24674</v>
      </c>
    </row>
    <row r="2847" spans="1:5" ht="16.5" customHeight="1">
      <c r="A2847" s="214">
        <v>589019</v>
      </c>
      <c r="B2847" s="214" t="s">
        <v>24675</v>
      </c>
      <c r="C2847" s="208"/>
      <c r="D2847" s="65">
        <v>580801</v>
      </c>
      <c r="E2847" s="209" t="s">
        <v>24642</v>
      </c>
    </row>
    <row r="2848" spans="1:5" ht="31.5">
      <c r="A2848" s="207">
        <v>589020</v>
      </c>
      <c r="B2848" s="207" t="s">
        <v>24676</v>
      </c>
      <c r="C2848" s="64"/>
      <c r="D2848" s="65">
        <v>580801</v>
      </c>
      <c r="E2848" s="209" t="s">
        <v>24642</v>
      </c>
    </row>
    <row r="2849" spans="1:5" ht="15.75">
      <c r="A2849" s="207">
        <v>589021</v>
      </c>
      <c r="B2849" s="207" t="s">
        <v>24677</v>
      </c>
      <c r="C2849" s="64"/>
      <c r="D2849" s="206">
        <v>580890</v>
      </c>
      <c r="E2849" s="206" t="s">
        <v>24570</v>
      </c>
    </row>
    <row r="2850" spans="1:5" ht="31.5">
      <c r="A2850" s="207">
        <v>589022</v>
      </c>
      <c r="B2850" s="207" t="s">
        <v>24678</v>
      </c>
      <c r="C2850" s="64"/>
      <c r="D2850" s="206">
        <v>580890</v>
      </c>
      <c r="E2850" s="206" t="s">
        <v>24570</v>
      </c>
    </row>
    <row r="2851" spans="1:5" ht="15.75">
      <c r="A2851" s="207">
        <v>589023</v>
      </c>
      <c r="B2851" s="218" t="s">
        <v>23126</v>
      </c>
      <c r="C2851" s="14"/>
      <c r="D2851" s="206">
        <v>580890</v>
      </c>
      <c r="E2851" s="206" t="s">
        <v>24570</v>
      </c>
    </row>
    <row r="2852" spans="1:5" ht="15.75">
      <c r="A2852" s="207">
        <v>589024</v>
      </c>
      <c r="B2852" s="218" t="s">
        <v>24679</v>
      </c>
      <c r="C2852" s="14"/>
      <c r="D2852" s="206">
        <v>580801</v>
      </c>
      <c r="E2852" s="206" t="s">
        <v>24642</v>
      </c>
    </row>
    <row r="2853" spans="1:5" ht="15.75">
      <c r="A2853" s="207">
        <v>589025</v>
      </c>
      <c r="B2853" s="218" t="s">
        <v>24029</v>
      </c>
      <c r="C2853" s="14"/>
      <c r="D2853" s="206">
        <v>580890</v>
      </c>
      <c r="E2853" s="206" t="s">
        <v>24570</v>
      </c>
    </row>
    <row r="2854" spans="1:5" ht="15.75">
      <c r="A2854" s="207">
        <v>589026</v>
      </c>
      <c r="B2854" s="218" t="s">
        <v>23193</v>
      </c>
      <c r="C2854" s="14"/>
      <c r="D2854" s="206">
        <v>580890</v>
      </c>
      <c r="E2854" s="206" t="s">
        <v>24570</v>
      </c>
    </row>
    <row r="2855" spans="1:5" ht="15.75">
      <c r="A2855" s="207">
        <v>589027</v>
      </c>
      <c r="B2855" s="218" t="s">
        <v>23322</v>
      </c>
      <c r="C2855" s="14"/>
      <c r="D2855" s="206">
        <v>580890</v>
      </c>
      <c r="E2855" s="206" t="s">
        <v>24570</v>
      </c>
    </row>
    <row r="2856" spans="1:5" ht="15.75">
      <c r="A2856" s="207">
        <v>589090</v>
      </c>
      <c r="B2856" s="207" t="s">
        <v>24680</v>
      </c>
      <c r="C2856" s="64"/>
      <c r="D2856" s="206">
        <v>580890</v>
      </c>
      <c r="E2856" s="206" t="s">
        <v>24570</v>
      </c>
    </row>
    <row r="2857" spans="1:5" ht="15.75">
      <c r="A2857" s="133">
        <v>5893</v>
      </c>
      <c r="B2857" s="116" t="s">
        <v>24681</v>
      </c>
      <c r="C2857" s="136"/>
      <c r="D2857" s="85">
        <v>5808</v>
      </c>
      <c r="E2857" s="85" t="s">
        <v>24577</v>
      </c>
    </row>
    <row r="2858" spans="1:5" ht="15.75">
      <c r="A2858" s="207">
        <v>589301</v>
      </c>
      <c r="B2858" s="206" t="s">
        <v>24238</v>
      </c>
      <c r="C2858" s="29"/>
      <c r="D2858" s="206">
        <v>580890</v>
      </c>
      <c r="E2858" s="206" t="s">
        <v>24570</v>
      </c>
    </row>
    <row r="2859" spans="1:5" ht="15.75">
      <c r="A2859" s="133">
        <v>5894</v>
      </c>
      <c r="B2859" s="137" t="s">
        <v>24682</v>
      </c>
      <c r="C2859" s="138"/>
      <c r="D2859" s="85">
        <v>5808</v>
      </c>
      <c r="E2859" s="85" t="s">
        <v>24577</v>
      </c>
    </row>
    <row r="2860" spans="1:5" ht="15.75">
      <c r="A2860" s="207">
        <v>589401</v>
      </c>
      <c r="B2860" s="206" t="s">
        <v>23190</v>
      </c>
      <c r="C2860" s="29"/>
      <c r="D2860" s="206">
        <v>580890</v>
      </c>
      <c r="E2860" s="206" t="s">
        <v>24570</v>
      </c>
    </row>
    <row r="2861" spans="1:5" ht="15.75">
      <c r="A2861" s="207">
        <v>589402</v>
      </c>
      <c r="B2861" s="206" t="s">
        <v>24253</v>
      </c>
      <c r="C2861" s="29"/>
      <c r="D2861" s="206">
        <v>580890</v>
      </c>
      <c r="E2861" s="206" t="s">
        <v>24570</v>
      </c>
    </row>
    <row r="2862" spans="1:5" ht="15.75">
      <c r="A2862" s="207">
        <v>589403</v>
      </c>
      <c r="B2862" s="206" t="s">
        <v>23187</v>
      </c>
      <c r="C2862" s="29"/>
      <c r="D2862" s="206">
        <v>580890</v>
      </c>
      <c r="E2862" s="206" t="s">
        <v>24570</v>
      </c>
    </row>
    <row r="2863" spans="1:5" ht="15.75">
      <c r="A2863" s="207">
        <v>589405</v>
      </c>
      <c r="B2863" s="206" t="s">
        <v>23188</v>
      </c>
      <c r="C2863" s="29"/>
      <c r="D2863" s="206">
        <v>580890</v>
      </c>
      <c r="E2863" s="206" t="s">
        <v>24570</v>
      </c>
    </row>
    <row r="2864" spans="1:5" ht="31.5">
      <c r="A2864" s="133">
        <v>5895</v>
      </c>
      <c r="B2864" s="137" t="s">
        <v>24683</v>
      </c>
      <c r="C2864" s="138"/>
      <c r="D2864" s="85">
        <v>5808</v>
      </c>
      <c r="E2864" s="85" t="s">
        <v>24577</v>
      </c>
    </row>
    <row r="2865" spans="1:5" ht="15.75">
      <c r="A2865" s="207">
        <v>589502</v>
      </c>
      <c r="B2865" s="206" t="s">
        <v>23211</v>
      </c>
      <c r="C2865" s="29"/>
      <c r="D2865" s="206">
        <v>580890</v>
      </c>
      <c r="E2865" s="206" t="s">
        <v>24570</v>
      </c>
    </row>
    <row r="2866" spans="1:5" ht="15.75">
      <c r="A2866" s="207">
        <v>589503</v>
      </c>
      <c r="B2866" s="206" t="s">
        <v>23215</v>
      </c>
      <c r="C2866" s="29"/>
      <c r="D2866" s="206">
        <v>580890</v>
      </c>
      <c r="E2866" s="206" t="s">
        <v>24570</v>
      </c>
    </row>
    <row r="2867" spans="1:5" ht="15.75">
      <c r="A2867" s="207">
        <v>589504</v>
      </c>
      <c r="B2867" s="206" t="s">
        <v>23192</v>
      </c>
      <c r="C2867" s="29"/>
      <c r="D2867" s="206">
        <v>580890</v>
      </c>
      <c r="E2867" s="206" t="s">
        <v>24570</v>
      </c>
    </row>
    <row r="2868" spans="1:5" ht="15.75">
      <c r="A2868" s="207">
        <v>589505</v>
      </c>
      <c r="B2868" s="206" t="s">
        <v>23216</v>
      </c>
      <c r="C2868" s="29"/>
      <c r="D2868" s="206">
        <v>580890</v>
      </c>
      <c r="E2868" s="206" t="s">
        <v>24570</v>
      </c>
    </row>
    <row r="2869" spans="1:5" ht="15.75">
      <c r="A2869" s="207">
        <v>589508</v>
      </c>
      <c r="B2869" s="206" t="s">
        <v>23194</v>
      </c>
      <c r="C2869" s="29"/>
      <c r="D2869" s="206">
        <v>580890</v>
      </c>
      <c r="E2869" s="206" t="s">
        <v>24570</v>
      </c>
    </row>
    <row r="2870" spans="1:5" ht="15.75">
      <c r="A2870" s="207">
        <v>589511</v>
      </c>
      <c r="B2870" s="206" t="s">
        <v>23212</v>
      </c>
      <c r="C2870" s="29"/>
      <c r="D2870" s="206">
        <v>580890</v>
      </c>
      <c r="E2870" s="206" t="s">
        <v>24570</v>
      </c>
    </row>
    <row r="2871" spans="1:5" ht="15.75">
      <c r="A2871" s="207">
        <v>589512</v>
      </c>
      <c r="B2871" s="206" t="s">
        <v>23213</v>
      </c>
      <c r="C2871" s="29"/>
      <c r="D2871" s="206">
        <v>580890</v>
      </c>
      <c r="E2871" s="206" t="s">
        <v>24570</v>
      </c>
    </row>
    <row r="2872" spans="1:5" ht="15.75">
      <c r="A2872" s="207">
        <v>589513</v>
      </c>
      <c r="B2872" s="206" t="s">
        <v>23214</v>
      </c>
      <c r="C2872" s="29"/>
      <c r="D2872" s="206">
        <v>580890</v>
      </c>
      <c r="E2872" s="206" t="s">
        <v>24570</v>
      </c>
    </row>
    <row r="2873" spans="1:5" ht="15.75">
      <c r="A2873" s="207">
        <v>589514</v>
      </c>
      <c r="B2873" s="206" t="s">
        <v>23195</v>
      </c>
      <c r="C2873" s="29"/>
      <c r="D2873" s="206">
        <v>580890</v>
      </c>
      <c r="E2873" s="206" t="s">
        <v>24570</v>
      </c>
    </row>
    <row r="2874" spans="1:5" ht="15.75">
      <c r="A2874" s="207">
        <v>589515</v>
      </c>
      <c r="B2874" s="206" t="s">
        <v>23198</v>
      </c>
      <c r="C2874" s="29"/>
      <c r="D2874" s="206">
        <v>580890</v>
      </c>
      <c r="E2874" s="206" t="s">
        <v>24570</v>
      </c>
    </row>
    <row r="2875" spans="1:5" ht="15.75">
      <c r="A2875" s="207">
        <v>589516</v>
      </c>
      <c r="B2875" s="206" t="s">
        <v>23208</v>
      </c>
      <c r="C2875" s="29"/>
      <c r="D2875" s="206">
        <v>580890</v>
      </c>
      <c r="E2875" s="206" t="s">
        <v>24570</v>
      </c>
    </row>
    <row r="2876" spans="1:5" ht="15.75">
      <c r="A2876" s="213">
        <v>59</v>
      </c>
      <c r="B2876" s="213" t="s">
        <v>24684</v>
      </c>
      <c r="C2876" s="117"/>
      <c r="D2876" s="213">
        <v>59</v>
      </c>
      <c r="E2876" s="213" t="s">
        <v>24684</v>
      </c>
    </row>
    <row r="2877" spans="1:5" ht="15.75">
      <c r="A2877" s="85">
        <v>5905</v>
      </c>
      <c r="B2877" s="91" t="s">
        <v>24684</v>
      </c>
      <c r="C2877" s="92"/>
      <c r="D2877" s="85">
        <v>5905</v>
      </c>
      <c r="E2877" s="91" t="s">
        <v>24684</v>
      </c>
    </row>
    <row r="2878" spans="1:5" ht="15.75">
      <c r="A2878" s="209">
        <v>590501</v>
      </c>
      <c r="B2878" s="209" t="s">
        <v>24685</v>
      </c>
      <c r="C2878" s="66"/>
      <c r="D2878" s="209">
        <v>590501</v>
      </c>
      <c r="E2878" s="209" t="s">
        <v>24685</v>
      </c>
    </row>
    <row r="2879" spans="1:5" ht="15.75">
      <c r="A2879" s="8">
        <v>6</v>
      </c>
      <c r="B2879" s="8" t="s">
        <v>24686</v>
      </c>
      <c r="C2879" s="9"/>
      <c r="D2879" s="8">
        <v>6</v>
      </c>
      <c r="E2879" s="8" t="s">
        <v>24687</v>
      </c>
    </row>
    <row r="2880" spans="1:5" ht="15.75">
      <c r="A2880" s="40">
        <v>62</v>
      </c>
      <c r="B2880" s="40" t="s">
        <v>24688</v>
      </c>
      <c r="C2880" s="139"/>
      <c r="D2880" s="40">
        <v>62</v>
      </c>
      <c r="E2880" s="40" t="s">
        <v>24688</v>
      </c>
    </row>
    <row r="2881" spans="1:5" ht="15.75">
      <c r="A2881" s="226">
        <v>6205</v>
      </c>
      <c r="B2881" s="226" t="s">
        <v>24689</v>
      </c>
      <c r="C2881" s="12"/>
      <c r="D2881" s="226">
        <v>6205</v>
      </c>
      <c r="E2881" s="226" t="s">
        <v>23373</v>
      </c>
    </row>
    <row r="2882" spans="1:5" ht="15.75">
      <c r="A2882" s="140">
        <v>620505</v>
      </c>
      <c r="B2882" s="140" t="s">
        <v>23377</v>
      </c>
      <c r="C2882" s="141"/>
      <c r="D2882" s="140">
        <v>620505</v>
      </c>
      <c r="E2882" s="140" t="s">
        <v>23377</v>
      </c>
    </row>
    <row r="2883" spans="1:5" ht="15.75">
      <c r="A2883" s="140">
        <v>620506</v>
      </c>
      <c r="B2883" s="140" t="s">
        <v>23378</v>
      </c>
      <c r="C2883" s="141"/>
      <c r="D2883" s="140">
        <v>620506</v>
      </c>
      <c r="E2883" s="140" t="s">
        <v>23378</v>
      </c>
    </row>
    <row r="2884" spans="1:5" ht="15.75">
      <c r="A2884" s="140">
        <v>620507</v>
      </c>
      <c r="B2884" s="207" t="s">
        <v>23375</v>
      </c>
      <c r="C2884" s="64"/>
      <c r="D2884" s="140">
        <v>620507</v>
      </c>
      <c r="E2884" s="140" t="s">
        <v>23375</v>
      </c>
    </row>
    <row r="2885" spans="1:5" ht="15.75">
      <c r="A2885" s="140">
        <v>620508</v>
      </c>
      <c r="B2885" s="207" t="s">
        <v>23374</v>
      </c>
      <c r="C2885" s="64"/>
      <c r="D2885" s="140">
        <v>620508</v>
      </c>
      <c r="E2885" s="140" t="s">
        <v>23374</v>
      </c>
    </row>
    <row r="2886" spans="1:5" ht="15.75">
      <c r="A2886" s="140">
        <v>620525</v>
      </c>
      <c r="B2886" s="140" t="s">
        <v>23379</v>
      </c>
      <c r="C2886" s="141"/>
      <c r="D2886" s="140">
        <v>620525</v>
      </c>
      <c r="E2886" s="140" t="s">
        <v>23379</v>
      </c>
    </row>
    <row r="2887" spans="1:5" ht="15.75">
      <c r="A2887" s="140">
        <v>620529</v>
      </c>
      <c r="B2887" s="140" t="s">
        <v>23186</v>
      </c>
      <c r="C2887" s="141"/>
      <c r="D2887" s="140">
        <v>620529</v>
      </c>
      <c r="E2887" s="140" t="s">
        <v>23186</v>
      </c>
    </row>
    <row r="2888" spans="1:5" ht="15.75">
      <c r="A2888" s="140">
        <v>620590</v>
      </c>
      <c r="B2888" s="140" t="s">
        <v>23380</v>
      </c>
      <c r="C2888" s="141"/>
      <c r="D2888" s="140">
        <v>620590</v>
      </c>
      <c r="E2888" s="140" t="s">
        <v>23380</v>
      </c>
    </row>
    <row r="2889" spans="1:5" ht="15.75">
      <c r="A2889" s="226">
        <v>6210</v>
      </c>
      <c r="B2889" s="226" t="s">
        <v>24690</v>
      </c>
      <c r="C2889" s="12"/>
      <c r="D2889" s="226">
        <v>6210</v>
      </c>
      <c r="E2889" s="226" t="s">
        <v>24250</v>
      </c>
    </row>
    <row r="2890" spans="1:5" ht="15.75">
      <c r="A2890" s="140">
        <v>621001</v>
      </c>
      <c r="B2890" s="140" t="s">
        <v>23610</v>
      </c>
      <c r="C2890" s="141"/>
      <c r="D2890" s="140">
        <v>621001</v>
      </c>
      <c r="E2890" s="140" t="s">
        <v>23610</v>
      </c>
    </row>
    <row r="2891" spans="1:5" ht="15.75">
      <c r="A2891" s="140">
        <v>621003</v>
      </c>
      <c r="B2891" s="207" t="s">
        <v>23375</v>
      </c>
      <c r="C2891" s="64"/>
      <c r="D2891" s="140">
        <v>621003</v>
      </c>
      <c r="E2891" s="140" t="s">
        <v>23375</v>
      </c>
    </row>
    <row r="2892" spans="1:5" ht="15.75">
      <c r="A2892" s="140">
        <v>621009</v>
      </c>
      <c r="B2892" s="207" t="s">
        <v>23374</v>
      </c>
      <c r="C2892" s="64"/>
      <c r="D2892" s="140">
        <v>621009</v>
      </c>
      <c r="E2892" s="140" t="s">
        <v>23374</v>
      </c>
    </row>
    <row r="2893" spans="1:5" ht="15.75">
      <c r="A2893" s="140">
        <v>621018</v>
      </c>
      <c r="B2893" s="140" t="s">
        <v>24691</v>
      </c>
      <c r="C2893" s="141"/>
      <c r="D2893" s="140">
        <v>621018</v>
      </c>
      <c r="E2893" s="140" t="s">
        <v>24691</v>
      </c>
    </row>
    <row r="2894" spans="1:5" ht="15.75">
      <c r="A2894" s="140">
        <v>621019</v>
      </c>
      <c r="B2894" s="140" t="s">
        <v>23377</v>
      </c>
      <c r="C2894" s="141"/>
      <c r="D2894" s="140">
        <v>621019</v>
      </c>
      <c r="E2894" s="140" t="s">
        <v>23377</v>
      </c>
    </row>
    <row r="2895" spans="1:5" ht="15.75">
      <c r="A2895" s="140">
        <v>621020</v>
      </c>
      <c r="B2895" s="140" t="s">
        <v>23378</v>
      </c>
      <c r="C2895" s="141"/>
      <c r="D2895" s="140">
        <v>621020</v>
      </c>
      <c r="E2895" s="140" t="s">
        <v>23378</v>
      </c>
    </row>
    <row r="2896" spans="1:5" ht="15.75">
      <c r="A2896" s="140">
        <v>621025</v>
      </c>
      <c r="B2896" s="140" t="s">
        <v>23385</v>
      </c>
      <c r="C2896" s="141"/>
      <c r="D2896" s="140">
        <v>621025</v>
      </c>
      <c r="E2896" s="140" t="s">
        <v>23385</v>
      </c>
    </row>
    <row r="2897" spans="1:5" ht="15.75">
      <c r="A2897" s="140">
        <v>621028</v>
      </c>
      <c r="B2897" s="140" t="s">
        <v>23383</v>
      </c>
      <c r="C2897" s="141"/>
      <c r="D2897" s="140">
        <v>621028</v>
      </c>
      <c r="E2897" s="140" t="s">
        <v>23383</v>
      </c>
    </row>
    <row r="2898" spans="1:5" ht="15.75">
      <c r="A2898" s="140">
        <v>621029</v>
      </c>
      <c r="B2898" s="140" t="s">
        <v>23418</v>
      </c>
      <c r="C2898" s="141"/>
      <c r="D2898" s="140">
        <v>621029</v>
      </c>
      <c r="E2898" s="140" t="s">
        <v>23418</v>
      </c>
    </row>
    <row r="2899" spans="1:5" ht="15.75">
      <c r="A2899" s="140">
        <v>621030</v>
      </c>
      <c r="B2899" s="140" t="s">
        <v>23384</v>
      </c>
      <c r="C2899" s="141"/>
      <c r="D2899" s="140">
        <v>621030</v>
      </c>
      <c r="E2899" s="140" t="s">
        <v>23384</v>
      </c>
    </row>
    <row r="2900" spans="1:5" ht="15.75">
      <c r="A2900" s="140">
        <v>621033</v>
      </c>
      <c r="B2900" s="140" t="s">
        <v>23421</v>
      </c>
      <c r="C2900" s="141"/>
      <c r="D2900" s="140">
        <v>621033</v>
      </c>
      <c r="E2900" s="140" t="s">
        <v>23421</v>
      </c>
    </row>
    <row r="2901" spans="1:5" ht="15.75">
      <c r="A2901" s="140">
        <v>621034</v>
      </c>
      <c r="B2901" s="140" t="s">
        <v>23254</v>
      </c>
      <c r="C2901" s="141"/>
      <c r="D2901" s="140">
        <v>621034</v>
      </c>
      <c r="E2901" s="140" t="s">
        <v>23254</v>
      </c>
    </row>
    <row r="2902" spans="1:5" ht="15.75">
      <c r="A2902" s="140">
        <v>621035</v>
      </c>
      <c r="B2902" s="140" t="s">
        <v>23253</v>
      </c>
      <c r="C2902" s="141"/>
      <c r="D2902" s="140">
        <v>621035</v>
      </c>
      <c r="E2902" s="140" t="s">
        <v>23253</v>
      </c>
    </row>
    <row r="2903" spans="1:5" ht="15.75">
      <c r="A2903" s="140">
        <v>621037</v>
      </c>
      <c r="B2903" s="140" t="s">
        <v>24692</v>
      </c>
      <c r="C2903" s="141"/>
      <c r="D2903" s="140">
        <v>621037</v>
      </c>
      <c r="E2903" s="140" t="s">
        <v>24692</v>
      </c>
    </row>
    <row r="2904" spans="1:5" ht="15.75">
      <c r="A2904" s="140">
        <v>621040</v>
      </c>
      <c r="B2904" s="140" t="s">
        <v>23186</v>
      </c>
      <c r="C2904" s="141"/>
      <c r="D2904" s="140">
        <v>621040</v>
      </c>
      <c r="E2904" s="140" t="s">
        <v>23186</v>
      </c>
    </row>
    <row r="2905" spans="1:5" ht="15.75">
      <c r="A2905" s="140">
        <v>621090</v>
      </c>
      <c r="B2905" s="140" t="s">
        <v>24251</v>
      </c>
      <c r="C2905" s="141"/>
      <c r="D2905" s="140">
        <v>621090</v>
      </c>
      <c r="E2905" s="140" t="s">
        <v>24251</v>
      </c>
    </row>
    <row r="2906" spans="1:5" ht="15.75">
      <c r="A2906" s="40">
        <v>63</v>
      </c>
      <c r="B2906" s="40" t="s">
        <v>24693</v>
      </c>
      <c r="C2906" s="139"/>
      <c r="D2906" s="40">
        <v>63</v>
      </c>
      <c r="E2906" s="40" t="s">
        <v>24693</v>
      </c>
    </row>
    <row r="2907" spans="1:5" ht="15.75">
      <c r="A2907" s="226">
        <v>6345</v>
      </c>
      <c r="B2907" s="226" t="s">
        <v>24287</v>
      </c>
      <c r="C2907" s="12"/>
      <c r="D2907" s="226">
        <v>6345</v>
      </c>
      <c r="E2907" s="226" t="s">
        <v>24287</v>
      </c>
    </row>
    <row r="2908" spans="1:5" ht="15.75">
      <c r="A2908" s="37">
        <v>634507</v>
      </c>
      <c r="B2908" s="37" t="s">
        <v>24694</v>
      </c>
      <c r="C2908" s="38"/>
      <c r="D2908" s="37">
        <v>634507</v>
      </c>
      <c r="E2908" s="37" t="s">
        <v>24694</v>
      </c>
    </row>
    <row r="2909" spans="1:5" ht="15.75">
      <c r="A2909" s="37">
        <v>634590</v>
      </c>
      <c r="B2909" s="37" t="s">
        <v>24289</v>
      </c>
      <c r="C2909" s="38"/>
      <c r="D2909" s="37">
        <v>634590</v>
      </c>
      <c r="E2909" s="37" t="s">
        <v>24289</v>
      </c>
    </row>
    <row r="2910" spans="1:5" ht="15.75">
      <c r="A2910" s="226">
        <v>6360</v>
      </c>
      <c r="B2910" s="226" t="s">
        <v>23210</v>
      </c>
      <c r="C2910" s="12"/>
      <c r="D2910" s="226">
        <v>6360</v>
      </c>
      <c r="E2910" s="226" t="s">
        <v>23210</v>
      </c>
    </row>
    <row r="2911" spans="1:5" ht="15.75">
      <c r="A2911" s="142">
        <v>636002</v>
      </c>
      <c r="B2911" s="143" t="s">
        <v>24003</v>
      </c>
      <c r="C2911" s="144"/>
      <c r="D2911" s="41">
        <v>636001</v>
      </c>
      <c r="E2911" s="41" t="s">
        <v>24004</v>
      </c>
    </row>
    <row r="2912" spans="1:5" ht="15.75">
      <c r="A2912" s="142">
        <v>636003</v>
      </c>
      <c r="B2912" s="143" t="s">
        <v>24005</v>
      </c>
      <c r="C2912" s="144"/>
      <c r="D2912" s="41">
        <v>636001</v>
      </c>
      <c r="E2912" s="41" t="s">
        <v>24004</v>
      </c>
    </row>
    <row r="2913" spans="1:5" ht="15.75">
      <c r="A2913" s="142">
        <v>636004</v>
      </c>
      <c r="B2913" s="143" t="s">
        <v>24006</v>
      </c>
      <c r="C2913" s="144"/>
      <c r="D2913" s="41">
        <v>636001</v>
      </c>
      <c r="E2913" s="41" t="s">
        <v>24004</v>
      </c>
    </row>
    <row r="2914" spans="1:5" ht="15.75">
      <c r="A2914" s="142">
        <v>636005</v>
      </c>
      <c r="B2914" s="143" t="s">
        <v>24007</v>
      </c>
      <c r="C2914" s="144"/>
      <c r="D2914" s="41">
        <v>636001</v>
      </c>
      <c r="E2914" s="41" t="s">
        <v>24004</v>
      </c>
    </row>
    <row r="2915" spans="1:5" ht="15.75">
      <c r="A2915" s="142">
        <v>636006</v>
      </c>
      <c r="B2915" s="143" t="s">
        <v>23378</v>
      </c>
      <c r="C2915" s="144"/>
      <c r="D2915" s="41">
        <v>636001</v>
      </c>
      <c r="E2915" s="41" t="s">
        <v>24004</v>
      </c>
    </row>
    <row r="2916" spans="1:5" ht="15.75">
      <c r="A2916" s="142">
        <v>636007</v>
      </c>
      <c r="B2916" s="143" t="s">
        <v>7</v>
      </c>
      <c r="C2916" s="144"/>
      <c r="D2916" s="41">
        <v>636001</v>
      </c>
      <c r="E2916" s="41" t="s">
        <v>24004</v>
      </c>
    </row>
    <row r="2917" spans="1:5" ht="15.75">
      <c r="A2917" s="142">
        <v>636090</v>
      </c>
      <c r="B2917" s="143" t="s">
        <v>24008</v>
      </c>
      <c r="C2917" s="144"/>
      <c r="D2917" s="41">
        <v>636001</v>
      </c>
      <c r="E2917" s="41" t="s">
        <v>24004</v>
      </c>
    </row>
    <row r="2918" spans="1:5" ht="15.75">
      <c r="A2918" s="226">
        <v>6390</v>
      </c>
      <c r="B2918" s="226" t="s">
        <v>24327</v>
      </c>
      <c r="C2918" s="12"/>
      <c r="D2918" s="226">
        <v>6390</v>
      </c>
      <c r="E2918" s="226" t="s">
        <v>24327</v>
      </c>
    </row>
    <row r="2919" spans="1:5" ht="15.75">
      <c r="A2919" s="37">
        <v>639002</v>
      </c>
      <c r="B2919" s="37" t="s">
        <v>23195</v>
      </c>
      <c r="C2919" s="38"/>
      <c r="D2919" s="37">
        <v>639002</v>
      </c>
      <c r="E2919" s="37" t="s">
        <v>23195</v>
      </c>
    </row>
    <row r="2920" spans="1:5" ht="15.75">
      <c r="A2920" s="37">
        <v>639004</v>
      </c>
      <c r="B2920" s="37" t="s">
        <v>23200</v>
      </c>
      <c r="C2920" s="38"/>
      <c r="D2920" s="37">
        <v>639004</v>
      </c>
      <c r="E2920" s="37" t="s">
        <v>23200</v>
      </c>
    </row>
    <row r="2921" spans="1:5" ht="15.75">
      <c r="A2921" s="37">
        <v>639006</v>
      </c>
      <c r="B2921" s="37" t="s">
        <v>23198</v>
      </c>
      <c r="C2921" s="38"/>
      <c r="D2921" s="37">
        <v>639006</v>
      </c>
      <c r="E2921" s="37" t="s">
        <v>23198</v>
      </c>
    </row>
    <row r="2922" spans="1:5" ht="15.75">
      <c r="A2922" s="37">
        <v>639007</v>
      </c>
      <c r="B2922" s="37" t="s">
        <v>23206</v>
      </c>
      <c r="C2922" s="38"/>
      <c r="D2922" s="37">
        <v>639007</v>
      </c>
      <c r="E2922" s="37" t="s">
        <v>23206</v>
      </c>
    </row>
    <row r="2923" spans="1:5" ht="15.75">
      <c r="A2923" s="37">
        <v>639010</v>
      </c>
      <c r="B2923" s="37" t="s">
        <v>24328</v>
      </c>
      <c r="C2923" s="38"/>
      <c r="D2923" s="37">
        <v>639010</v>
      </c>
      <c r="E2923" s="37" t="s">
        <v>24695</v>
      </c>
    </row>
    <row r="2924" spans="1:5" ht="15.75">
      <c r="A2924" s="37">
        <v>639090</v>
      </c>
      <c r="B2924" s="37" t="s">
        <v>23208</v>
      </c>
      <c r="C2924" s="38"/>
      <c r="D2924" s="37">
        <v>639090</v>
      </c>
      <c r="E2924" s="37" t="s">
        <v>23208</v>
      </c>
    </row>
    <row r="2925" spans="1:5" ht="15.75">
      <c r="A2925" s="8">
        <v>7</v>
      </c>
      <c r="B2925" s="8" t="s">
        <v>24696</v>
      </c>
      <c r="C2925" s="9"/>
      <c r="D2925" s="8">
        <v>7</v>
      </c>
      <c r="E2925" s="8" t="s">
        <v>24697</v>
      </c>
    </row>
    <row r="2926" spans="1:5" ht="15.75">
      <c r="A2926" s="40">
        <v>71</v>
      </c>
      <c r="B2926" s="40" t="s">
        <v>24698</v>
      </c>
      <c r="C2926" s="139"/>
      <c r="D2926" s="40">
        <v>71</v>
      </c>
      <c r="E2926" s="40" t="s">
        <v>24699</v>
      </c>
    </row>
    <row r="2927" spans="1:5" ht="15.75">
      <c r="A2927" s="226">
        <v>7109</v>
      </c>
      <c r="B2927" s="220" t="s">
        <v>24700</v>
      </c>
      <c r="C2927" s="15"/>
      <c r="D2927" s="226">
        <v>7109</v>
      </c>
      <c r="E2927" s="226" t="s">
        <v>24700</v>
      </c>
    </row>
    <row r="2928" spans="1:5" ht="15.75">
      <c r="A2928" s="37">
        <v>710901</v>
      </c>
      <c r="B2928" s="218" t="s">
        <v>24701</v>
      </c>
      <c r="C2928" s="14"/>
      <c r="D2928" s="37">
        <v>710901</v>
      </c>
      <c r="E2928" s="37" t="s">
        <v>24701</v>
      </c>
    </row>
    <row r="2929" spans="1:5" ht="15.75">
      <c r="A2929" s="37">
        <v>710902</v>
      </c>
      <c r="B2929" s="218" t="s">
        <v>23399</v>
      </c>
      <c r="C2929" s="14"/>
      <c r="D2929" s="37">
        <v>710902</v>
      </c>
      <c r="E2929" s="37" t="s">
        <v>23399</v>
      </c>
    </row>
    <row r="2930" spans="1:5" ht="15.75">
      <c r="A2930" s="37">
        <v>710903</v>
      </c>
      <c r="B2930" s="218" t="s">
        <v>24702</v>
      </c>
      <c r="C2930" s="14"/>
      <c r="D2930" s="37">
        <v>710903</v>
      </c>
      <c r="E2930" s="37" t="s">
        <v>24702</v>
      </c>
    </row>
    <row r="2931" spans="1:5" ht="15.75">
      <c r="A2931" s="37">
        <v>710904</v>
      </c>
      <c r="B2931" s="218" t="s">
        <v>23650</v>
      </c>
      <c r="C2931" s="14"/>
      <c r="D2931" s="37">
        <v>710904</v>
      </c>
      <c r="E2931" s="37" t="s">
        <v>23650</v>
      </c>
    </row>
    <row r="2932" spans="1:5" ht="15.75">
      <c r="A2932" s="37">
        <v>710905</v>
      </c>
      <c r="B2932" s="218" t="s">
        <v>24703</v>
      </c>
      <c r="C2932" s="14"/>
      <c r="D2932" s="37">
        <v>710905</v>
      </c>
      <c r="E2932" s="37" t="s">
        <v>24703</v>
      </c>
    </row>
    <row r="2933" spans="1:5" ht="15.75">
      <c r="A2933" s="37">
        <v>710906</v>
      </c>
      <c r="B2933" s="218" t="s">
        <v>23651</v>
      </c>
      <c r="C2933" s="14"/>
      <c r="D2933" s="37">
        <v>710906</v>
      </c>
      <c r="E2933" s="37" t="s">
        <v>23651</v>
      </c>
    </row>
    <row r="2934" spans="1:5" ht="15.75">
      <c r="A2934" s="37">
        <v>710907</v>
      </c>
      <c r="B2934" s="218" t="s">
        <v>24704</v>
      </c>
      <c r="C2934" s="14"/>
      <c r="D2934" s="37">
        <v>710907</v>
      </c>
      <c r="E2934" s="37" t="s">
        <v>24704</v>
      </c>
    </row>
    <row r="2935" spans="1:5" ht="15.75">
      <c r="A2935" s="37">
        <v>710908</v>
      </c>
      <c r="B2935" s="218" t="s">
        <v>24705</v>
      </c>
      <c r="C2935" s="14"/>
      <c r="D2935" s="37">
        <v>710908</v>
      </c>
      <c r="E2935" s="37" t="s">
        <v>24705</v>
      </c>
    </row>
    <row r="2936" spans="1:5" ht="15.75">
      <c r="A2936" s="37">
        <v>710909</v>
      </c>
      <c r="B2936" s="218" t="s">
        <v>23825</v>
      </c>
      <c r="C2936" s="14"/>
      <c r="D2936" s="37">
        <v>710909</v>
      </c>
      <c r="E2936" s="37" t="s">
        <v>23825</v>
      </c>
    </row>
    <row r="2937" spans="1:5" ht="15.75">
      <c r="A2937" s="37">
        <v>710910</v>
      </c>
      <c r="B2937" s="218" t="s">
        <v>24706</v>
      </c>
      <c r="C2937" s="14"/>
      <c r="D2937" s="37">
        <v>710910</v>
      </c>
      <c r="E2937" s="37" t="s">
        <v>24706</v>
      </c>
    </row>
    <row r="2938" spans="1:5" ht="15.75">
      <c r="A2938" s="37">
        <v>710995</v>
      </c>
      <c r="B2938" s="218" t="s">
        <v>24707</v>
      </c>
      <c r="C2938" s="14"/>
      <c r="D2938" s="37">
        <v>710995</v>
      </c>
      <c r="E2938" s="37" t="s">
        <v>24707</v>
      </c>
    </row>
    <row r="2939" spans="1:5" ht="15.75">
      <c r="A2939" s="226">
        <v>7110</v>
      </c>
      <c r="B2939" s="220" t="s">
        <v>24708</v>
      </c>
      <c r="C2939" s="15"/>
      <c r="D2939" s="226">
        <v>7110</v>
      </c>
      <c r="E2939" s="226" t="s">
        <v>24708</v>
      </c>
    </row>
    <row r="2940" spans="1:5" ht="15.75">
      <c r="A2940" s="37">
        <v>711001</v>
      </c>
      <c r="B2940" s="218" t="s">
        <v>24701</v>
      </c>
      <c r="C2940" s="14"/>
      <c r="D2940" s="37">
        <v>711001</v>
      </c>
      <c r="E2940" s="37" t="s">
        <v>24701</v>
      </c>
    </row>
    <row r="2941" spans="1:5" ht="15.75">
      <c r="A2941" s="37">
        <v>711002</v>
      </c>
      <c r="B2941" s="218" t="s">
        <v>23399</v>
      </c>
      <c r="C2941" s="14"/>
      <c r="D2941" s="37">
        <v>711002</v>
      </c>
      <c r="E2941" s="37" t="s">
        <v>23399</v>
      </c>
    </row>
    <row r="2942" spans="1:5" ht="15.75">
      <c r="A2942" s="37">
        <v>711003</v>
      </c>
      <c r="B2942" s="218" t="s">
        <v>24702</v>
      </c>
      <c r="C2942" s="14"/>
      <c r="D2942" s="37">
        <v>711003</v>
      </c>
      <c r="E2942" s="37" t="s">
        <v>24702</v>
      </c>
    </row>
    <row r="2943" spans="1:5" ht="15.75">
      <c r="A2943" s="37">
        <v>711004</v>
      </c>
      <c r="B2943" s="218" t="s">
        <v>23650</v>
      </c>
      <c r="C2943" s="14"/>
      <c r="D2943" s="37">
        <v>711004</v>
      </c>
      <c r="E2943" s="37" t="s">
        <v>23650</v>
      </c>
    </row>
    <row r="2944" spans="1:5" ht="15.75">
      <c r="A2944" s="37">
        <v>711005</v>
      </c>
      <c r="B2944" s="218" t="s">
        <v>24703</v>
      </c>
      <c r="C2944" s="14"/>
      <c r="D2944" s="37">
        <v>711005</v>
      </c>
      <c r="E2944" s="37" t="s">
        <v>24703</v>
      </c>
    </row>
    <row r="2945" spans="1:5" ht="15.75">
      <c r="A2945" s="37">
        <v>711006</v>
      </c>
      <c r="B2945" s="218" t="s">
        <v>23651</v>
      </c>
      <c r="C2945" s="14"/>
      <c r="D2945" s="37">
        <v>711006</v>
      </c>
      <c r="E2945" s="37" t="s">
        <v>23651</v>
      </c>
    </row>
    <row r="2946" spans="1:5" ht="15.75">
      <c r="A2946" s="37">
        <v>711007</v>
      </c>
      <c r="B2946" s="218" t="s">
        <v>24704</v>
      </c>
      <c r="C2946" s="14"/>
      <c r="D2946" s="37">
        <v>711007</v>
      </c>
      <c r="E2946" s="37" t="s">
        <v>24704</v>
      </c>
    </row>
    <row r="2947" spans="1:5" ht="15.75">
      <c r="A2947" s="37">
        <v>711008</v>
      </c>
      <c r="B2947" s="218" t="s">
        <v>24705</v>
      </c>
      <c r="C2947" s="14"/>
      <c r="D2947" s="37">
        <v>711008</v>
      </c>
      <c r="E2947" s="37" t="s">
        <v>24705</v>
      </c>
    </row>
    <row r="2948" spans="1:5" ht="15.75">
      <c r="A2948" s="37">
        <v>711009</v>
      </c>
      <c r="B2948" s="218" t="s">
        <v>23825</v>
      </c>
      <c r="C2948" s="14"/>
      <c r="D2948" s="37">
        <v>711009</v>
      </c>
      <c r="E2948" s="37" t="s">
        <v>23825</v>
      </c>
    </row>
    <row r="2949" spans="1:5" ht="15.75">
      <c r="A2949" s="37">
        <v>711010</v>
      </c>
      <c r="B2949" s="218" t="s">
        <v>24706</v>
      </c>
      <c r="C2949" s="14"/>
      <c r="D2949" s="37">
        <v>711010</v>
      </c>
      <c r="E2949" s="37" t="s">
        <v>24706</v>
      </c>
    </row>
    <row r="2950" spans="1:5" ht="15.75">
      <c r="A2950" s="37">
        <v>711095</v>
      </c>
      <c r="B2950" s="218" t="s">
        <v>24707</v>
      </c>
      <c r="C2950" s="14"/>
      <c r="D2950" s="37">
        <v>711095</v>
      </c>
      <c r="E2950" s="37" t="s">
        <v>24707</v>
      </c>
    </row>
    <row r="2951" spans="1:5" ht="15.75">
      <c r="A2951" s="226">
        <v>7116</v>
      </c>
      <c r="B2951" s="226" t="s">
        <v>24709</v>
      </c>
      <c r="C2951" s="12"/>
      <c r="D2951" s="226">
        <v>7116</v>
      </c>
      <c r="E2951" s="226" t="s">
        <v>24709</v>
      </c>
    </row>
    <row r="2952" spans="1:5" ht="15.75">
      <c r="A2952" s="37">
        <v>711601</v>
      </c>
      <c r="B2952" s="37" t="s">
        <v>24710</v>
      </c>
      <c r="C2952" s="38"/>
      <c r="D2952" s="37">
        <v>711601</v>
      </c>
      <c r="E2952" s="37" t="s">
        <v>24710</v>
      </c>
    </row>
    <row r="2953" spans="1:5" ht="15.75">
      <c r="A2953" s="37">
        <v>711602</v>
      </c>
      <c r="B2953" s="37" t="s">
        <v>23399</v>
      </c>
      <c r="C2953" s="38"/>
      <c r="D2953" s="37">
        <v>711602</v>
      </c>
      <c r="E2953" s="37" t="s">
        <v>23399</v>
      </c>
    </row>
    <row r="2954" spans="1:5" ht="15.75">
      <c r="A2954" s="37">
        <v>711603</v>
      </c>
      <c r="B2954" s="37" t="s">
        <v>24702</v>
      </c>
      <c r="C2954" s="38"/>
      <c r="D2954" s="37">
        <v>711603</v>
      </c>
      <c r="E2954" s="37" t="s">
        <v>24702</v>
      </c>
    </row>
    <row r="2955" spans="1:5" ht="15.75">
      <c r="A2955" s="37">
        <v>711604</v>
      </c>
      <c r="B2955" s="37" t="s">
        <v>23650</v>
      </c>
      <c r="C2955" s="38"/>
      <c r="D2955" s="37">
        <v>711604</v>
      </c>
      <c r="E2955" s="37" t="s">
        <v>23650</v>
      </c>
    </row>
    <row r="2956" spans="1:5" ht="15.75">
      <c r="A2956" s="37">
        <v>711605</v>
      </c>
      <c r="B2956" s="37" t="s">
        <v>24703</v>
      </c>
      <c r="C2956" s="38"/>
      <c r="D2956" s="37">
        <v>711605</v>
      </c>
      <c r="E2956" s="37" t="s">
        <v>24703</v>
      </c>
    </row>
    <row r="2957" spans="1:5" ht="15.75">
      <c r="A2957" s="37">
        <v>711606</v>
      </c>
      <c r="B2957" s="37" t="s">
        <v>23651</v>
      </c>
      <c r="C2957" s="38"/>
      <c r="D2957" s="37">
        <v>711606</v>
      </c>
      <c r="E2957" s="37" t="s">
        <v>23651</v>
      </c>
    </row>
    <row r="2958" spans="1:5" ht="15.75">
      <c r="A2958" s="37">
        <v>711607</v>
      </c>
      <c r="B2958" s="37" t="s">
        <v>24704</v>
      </c>
      <c r="C2958" s="38"/>
      <c r="D2958" s="37">
        <v>711607</v>
      </c>
      <c r="E2958" s="37" t="s">
        <v>24704</v>
      </c>
    </row>
    <row r="2959" spans="1:5" ht="15.75">
      <c r="A2959" s="37">
        <v>711608</v>
      </c>
      <c r="B2959" s="37" t="s">
        <v>24705</v>
      </c>
      <c r="C2959" s="38"/>
      <c r="D2959" s="37">
        <v>711608</v>
      </c>
      <c r="E2959" s="37" t="s">
        <v>24705</v>
      </c>
    </row>
    <row r="2960" spans="1:5" ht="15.75">
      <c r="A2960" s="37">
        <v>711609</v>
      </c>
      <c r="B2960" s="37" t="s">
        <v>23825</v>
      </c>
      <c r="C2960" s="38"/>
      <c r="D2960" s="37">
        <v>711609</v>
      </c>
      <c r="E2960" s="37" t="s">
        <v>23825</v>
      </c>
    </row>
    <row r="2961" spans="1:5" ht="15.75">
      <c r="A2961" s="37">
        <v>711695</v>
      </c>
      <c r="B2961" s="37" t="s">
        <v>24707</v>
      </c>
      <c r="C2961" s="38"/>
      <c r="D2961" s="37">
        <v>711695</v>
      </c>
      <c r="E2961" s="37" t="s">
        <v>24707</v>
      </c>
    </row>
    <row r="2962" spans="1:5" ht="15.75">
      <c r="A2962" s="226">
        <v>7117</v>
      </c>
      <c r="B2962" s="226" t="s">
        <v>24711</v>
      </c>
      <c r="C2962" s="12"/>
      <c r="D2962" s="226">
        <v>7117</v>
      </c>
      <c r="E2962" s="226" t="s">
        <v>24711</v>
      </c>
    </row>
    <row r="2963" spans="1:5" ht="15.75">
      <c r="A2963" s="37">
        <v>711701</v>
      </c>
      <c r="B2963" s="37" t="s">
        <v>24710</v>
      </c>
      <c r="C2963" s="38"/>
      <c r="D2963" s="37">
        <v>711701</v>
      </c>
      <c r="E2963" s="37" t="s">
        <v>24710</v>
      </c>
    </row>
    <row r="2964" spans="1:5" ht="15.75">
      <c r="A2964" s="37">
        <v>711702</v>
      </c>
      <c r="B2964" s="37" t="s">
        <v>23399</v>
      </c>
      <c r="C2964" s="38"/>
      <c r="D2964" s="37">
        <v>711702</v>
      </c>
      <c r="E2964" s="37" t="s">
        <v>23399</v>
      </c>
    </row>
    <row r="2965" spans="1:5" ht="15.75">
      <c r="A2965" s="37">
        <v>711703</v>
      </c>
      <c r="B2965" s="37" t="s">
        <v>24702</v>
      </c>
      <c r="C2965" s="38"/>
      <c r="D2965" s="37">
        <v>711703</v>
      </c>
      <c r="E2965" s="37" t="s">
        <v>24702</v>
      </c>
    </row>
    <row r="2966" spans="1:5" ht="15.75">
      <c r="A2966" s="37">
        <v>711704</v>
      </c>
      <c r="B2966" s="37" t="s">
        <v>23650</v>
      </c>
      <c r="C2966" s="38"/>
      <c r="D2966" s="37">
        <v>711704</v>
      </c>
      <c r="E2966" s="37" t="s">
        <v>23650</v>
      </c>
    </row>
    <row r="2967" spans="1:5" ht="15.75">
      <c r="A2967" s="37">
        <v>711705</v>
      </c>
      <c r="B2967" s="37" t="s">
        <v>24703</v>
      </c>
      <c r="C2967" s="38"/>
      <c r="D2967" s="37">
        <v>711705</v>
      </c>
      <c r="E2967" s="37" t="s">
        <v>24703</v>
      </c>
    </row>
    <row r="2968" spans="1:5" ht="15.75">
      <c r="A2968" s="37">
        <v>711706</v>
      </c>
      <c r="B2968" s="37" t="s">
        <v>23651</v>
      </c>
      <c r="C2968" s="38"/>
      <c r="D2968" s="37">
        <v>711706</v>
      </c>
      <c r="E2968" s="37" t="s">
        <v>23651</v>
      </c>
    </row>
    <row r="2969" spans="1:5" ht="15.75">
      <c r="A2969" s="37">
        <v>711707</v>
      </c>
      <c r="B2969" s="37" t="s">
        <v>24704</v>
      </c>
      <c r="C2969" s="38"/>
      <c r="D2969" s="37">
        <v>711707</v>
      </c>
      <c r="E2969" s="37" t="s">
        <v>24704</v>
      </c>
    </row>
    <row r="2970" spans="1:5" ht="15.75">
      <c r="A2970" s="37">
        <v>711708</v>
      </c>
      <c r="B2970" s="37" t="s">
        <v>24705</v>
      </c>
      <c r="C2970" s="38"/>
      <c r="D2970" s="37">
        <v>711708</v>
      </c>
      <c r="E2970" s="37" t="s">
        <v>24705</v>
      </c>
    </row>
    <row r="2971" spans="1:5" ht="15.75">
      <c r="A2971" s="37">
        <v>711709</v>
      </c>
      <c r="B2971" s="37" t="s">
        <v>23825</v>
      </c>
      <c r="C2971" s="38"/>
      <c r="D2971" s="37">
        <v>711709</v>
      </c>
      <c r="E2971" s="37" t="s">
        <v>23825</v>
      </c>
    </row>
    <row r="2972" spans="1:5" ht="15.75">
      <c r="A2972" s="37">
        <v>711795</v>
      </c>
      <c r="B2972" s="37" t="s">
        <v>24707</v>
      </c>
      <c r="C2972" s="38"/>
      <c r="D2972" s="37">
        <v>711795</v>
      </c>
      <c r="E2972" s="37" t="s">
        <v>24707</v>
      </c>
    </row>
    <row r="2973" spans="1:5" ht="15.75">
      <c r="A2973" s="226">
        <v>7131</v>
      </c>
      <c r="B2973" s="226" t="s">
        <v>24712</v>
      </c>
      <c r="C2973" s="12"/>
      <c r="D2973" s="226">
        <v>7131</v>
      </c>
      <c r="E2973" s="226" t="s">
        <v>24712</v>
      </c>
    </row>
    <row r="2974" spans="1:5" ht="15.75">
      <c r="A2974" s="37">
        <v>713101</v>
      </c>
      <c r="B2974" s="37" t="s">
        <v>24710</v>
      </c>
      <c r="C2974" s="38"/>
      <c r="D2974" s="37">
        <v>713101</v>
      </c>
      <c r="E2974" s="37" t="s">
        <v>24710</v>
      </c>
    </row>
    <row r="2975" spans="1:5" ht="15.75">
      <c r="A2975" s="37">
        <v>713102</v>
      </c>
      <c r="B2975" s="37" t="s">
        <v>23399</v>
      </c>
      <c r="C2975" s="38"/>
      <c r="D2975" s="37">
        <v>713102</v>
      </c>
      <c r="E2975" s="37" t="s">
        <v>23399</v>
      </c>
    </row>
    <row r="2976" spans="1:5" ht="15.75">
      <c r="A2976" s="37">
        <v>713103</v>
      </c>
      <c r="B2976" s="37" t="s">
        <v>24702</v>
      </c>
      <c r="C2976" s="38"/>
      <c r="D2976" s="37">
        <v>713103</v>
      </c>
      <c r="E2976" s="37" t="s">
        <v>24702</v>
      </c>
    </row>
    <row r="2977" spans="1:5" ht="15.75">
      <c r="A2977" s="37">
        <v>713104</v>
      </c>
      <c r="B2977" s="37" t="s">
        <v>23650</v>
      </c>
      <c r="C2977" s="38"/>
      <c r="D2977" s="37">
        <v>713104</v>
      </c>
      <c r="E2977" s="37" t="s">
        <v>23650</v>
      </c>
    </row>
    <row r="2978" spans="1:5" ht="15.75">
      <c r="A2978" s="37">
        <v>713105</v>
      </c>
      <c r="B2978" s="37" t="s">
        <v>24703</v>
      </c>
      <c r="C2978" s="38"/>
      <c r="D2978" s="37">
        <v>713105</v>
      </c>
      <c r="E2978" s="37" t="s">
        <v>24703</v>
      </c>
    </row>
    <row r="2979" spans="1:5" ht="15.75">
      <c r="A2979" s="37">
        <v>713106</v>
      </c>
      <c r="B2979" s="37" t="s">
        <v>23651</v>
      </c>
      <c r="C2979" s="38"/>
      <c r="D2979" s="37">
        <v>713106</v>
      </c>
      <c r="E2979" s="37" t="s">
        <v>23651</v>
      </c>
    </row>
    <row r="2980" spans="1:5" ht="15.75">
      <c r="A2980" s="37">
        <v>713107</v>
      </c>
      <c r="B2980" s="37" t="s">
        <v>24704</v>
      </c>
      <c r="C2980" s="38"/>
      <c r="D2980" s="37">
        <v>713107</v>
      </c>
      <c r="E2980" s="37" t="s">
        <v>24704</v>
      </c>
    </row>
    <row r="2981" spans="1:5" ht="15.75">
      <c r="A2981" s="37">
        <v>713108</v>
      </c>
      <c r="B2981" s="37" t="s">
        <v>24705</v>
      </c>
      <c r="C2981" s="38"/>
      <c r="D2981" s="37">
        <v>713108</v>
      </c>
      <c r="E2981" s="37" t="s">
        <v>24705</v>
      </c>
    </row>
    <row r="2982" spans="1:5" ht="15.75">
      <c r="A2982" s="37">
        <v>713109</v>
      </c>
      <c r="B2982" s="37" t="s">
        <v>23825</v>
      </c>
      <c r="C2982" s="38"/>
      <c r="D2982" s="37">
        <v>713109</v>
      </c>
      <c r="E2982" s="37" t="s">
        <v>23825</v>
      </c>
    </row>
    <row r="2983" spans="1:5" ht="15.75">
      <c r="A2983" s="37">
        <v>713195</v>
      </c>
      <c r="B2983" s="37" t="s">
        <v>24707</v>
      </c>
      <c r="C2983" s="38"/>
      <c r="D2983" s="37">
        <v>713195</v>
      </c>
      <c r="E2983" s="37" t="s">
        <v>24707</v>
      </c>
    </row>
    <row r="2984" spans="1:5" ht="15.75">
      <c r="A2984" s="226">
        <v>7132</v>
      </c>
      <c r="B2984" s="226" t="s">
        <v>24713</v>
      </c>
      <c r="C2984" s="12"/>
      <c r="D2984" s="226">
        <v>7132</v>
      </c>
      <c r="E2984" s="226" t="s">
        <v>24713</v>
      </c>
    </row>
    <row r="2985" spans="1:5" ht="15.75">
      <c r="A2985" s="37">
        <v>713201</v>
      </c>
      <c r="B2985" s="37" t="s">
        <v>24710</v>
      </c>
      <c r="C2985" s="38"/>
      <c r="D2985" s="37">
        <v>713201</v>
      </c>
      <c r="E2985" s="37" t="s">
        <v>24710</v>
      </c>
    </row>
    <row r="2986" spans="1:5" ht="15.75">
      <c r="A2986" s="37">
        <v>713202</v>
      </c>
      <c r="B2986" s="37" t="s">
        <v>23399</v>
      </c>
      <c r="C2986" s="38"/>
      <c r="D2986" s="37">
        <v>713202</v>
      </c>
      <c r="E2986" s="37" t="s">
        <v>23399</v>
      </c>
    </row>
    <row r="2987" spans="1:5" ht="15.75">
      <c r="A2987" s="37">
        <v>713203</v>
      </c>
      <c r="B2987" s="37" t="s">
        <v>24702</v>
      </c>
      <c r="C2987" s="38"/>
      <c r="D2987" s="37">
        <v>713203</v>
      </c>
      <c r="E2987" s="37" t="s">
        <v>24702</v>
      </c>
    </row>
    <row r="2988" spans="1:5" ht="15.75">
      <c r="A2988" s="37">
        <v>713204</v>
      </c>
      <c r="B2988" s="37" t="s">
        <v>23650</v>
      </c>
      <c r="C2988" s="38"/>
      <c r="D2988" s="37">
        <v>713204</v>
      </c>
      <c r="E2988" s="37" t="s">
        <v>23650</v>
      </c>
    </row>
    <row r="2989" spans="1:5" ht="15.75">
      <c r="A2989" s="37">
        <v>713205</v>
      </c>
      <c r="B2989" s="37" t="s">
        <v>24703</v>
      </c>
      <c r="C2989" s="38"/>
      <c r="D2989" s="37">
        <v>713205</v>
      </c>
      <c r="E2989" s="37" t="s">
        <v>24703</v>
      </c>
    </row>
    <row r="2990" spans="1:5" ht="15.75">
      <c r="A2990" s="37">
        <v>713206</v>
      </c>
      <c r="B2990" s="37" t="s">
        <v>23651</v>
      </c>
      <c r="C2990" s="38"/>
      <c r="D2990" s="37">
        <v>713206</v>
      </c>
      <c r="E2990" s="37" t="s">
        <v>23651</v>
      </c>
    </row>
    <row r="2991" spans="1:5" ht="15.75">
      <c r="A2991" s="37">
        <v>713207</v>
      </c>
      <c r="B2991" s="37" t="s">
        <v>24704</v>
      </c>
      <c r="C2991" s="38"/>
      <c r="D2991" s="37">
        <v>713207</v>
      </c>
      <c r="E2991" s="37" t="s">
        <v>24704</v>
      </c>
    </row>
    <row r="2992" spans="1:5" ht="15.75">
      <c r="A2992" s="37">
        <v>713208</v>
      </c>
      <c r="B2992" s="37" t="s">
        <v>24705</v>
      </c>
      <c r="C2992" s="38"/>
      <c r="D2992" s="37">
        <v>713208</v>
      </c>
      <c r="E2992" s="37" t="s">
        <v>24705</v>
      </c>
    </row>
    <row r="2993" spans="1:5" ht="15.75">
      <c r="A2993" s="37">
        <v>713209</v>
      </c>
      <c r="B2993" s="37" t="s">
        <v>23825</v>
      </c>
      <c r="C2993" s="38"/>
      <c r="D2993" s="37">
        <v>713209</v>
      </c>
      <c r="E2993" s="37" t="s">
        <v>23825</v>
      </c>
    </row>
    <row r="2994" spans="1:5" ht="15.75">
      <c r="A2994" s="37">
        <v>713295</v>
      </c>
      <c r="B2994" s="37" t="s">
        <v>24707</v>
      </c>
      <c r="C2994" s="38"/>
      <c r="D2994" s="37">
        <v>713295</v>
      </c>
      <c r="E2994" s="37" t="s">
        <v>24707</v>
      </c>
    </row>
    <row r="2995" spans="1:5" ht="15.75">
      <c r="A2995" s="226">
        <v>7190</v>
      </c>
      <c r="B2995" s="226" t="s">
        <v>24714</v>
      </c>
      <c r="C2995" s="12"/>
      <c r="D2995" s="226">
        <v>7190</v>
      </c>
      <c r="E2995" s="226" t="s">
        <v>24714</v>
      </c>
    </row>
    <row r="2996" spans="1:5" ht="15.75">
      <c r="A2996" s="37">
        <v>719001</v>
      </c>
      <c r="B2996" s="37" t="s">
        <v>24710</v>
      </c>
      <c r="C2996" s="38"/>
      <c r="D2996" s="37">
        <v>719001</v>
      </c>
      <c r="E2996" s="37" t="s">
        <v>24710</v>
      </c>
    </row>
    <row r="2997" spans="1:5" ht="15.75">
      <c r="A2997" s="37">
        <v>719002</v>
      </c>
      <c r="B2997" s="37" t="s">
        <v>23399</v>
      </c>
      <c r="C2997" s="38"/>
      <c r="D2997" s="37">
        <v>719002</v>
      </c>
      <c r="E2997" s="37" t="s">
        <v>23399</v>
      </c>
    </row>
    <row r="2998" spans="1:5" ht="15.75">
      <c r="A2998" s="37">
        <v>719003</v>
      </c>
      <c r="B2998" s="37" t="s">
        <v>24702</v>
      </c>
      <c r="C2998" s="38"/>
      <c r="D2998" s="37">
        <v>719003</v>
      </c>
      <c r="E2998" s="37" t="s">
        <v>24702</v>
      </c>
    </row>
    <row r="2999" spans="1:5" ht="15.75">
      <c r="A2999" s="37">
        <v>719004</v>
      </c>
      <c r="B2999" s="37" t="s">
        <v>23650</v>
      </c>
      <c r="C2999" s="38"/>
      <c r="D2999" s="37">
        <v>719004</v>
      </c>
      <c r="E2999" s="37" t="s">
        <v>23650</v>
      </c>
    </row>
    <row r="3000" spans="1:5" ht="15.75">
      <c r="A3000" s="37">
        <v>719005</v>
      </c>
      <c r="B3000" s="37" t="s">
        <v>24703</v>
      </c>
      <c r="C3000" s="38"/>
      <c r="D3000" s="37">
        <v>719005</v>
      </c>
      <c r="E3000" s="37" t="s">
        <v>24703</v>
      </c>
    </row>
    <row r="3001" spans="1:5" ht="15.75">
      <c r="A3001" s="37">
        <v>719006</v>
      </c>
      <c r="B3001" s="37" t="s">
        <v>23651</v>
      </c>
      <c r="C3001" s="38"/>
      <c r="D3001" s="37">
        <v>719006</v>
      </c>
      <c r="E3001" s="37" t="s">
        <v>23651</v>
      </c>
    </row>
    <row r="3002" spans="1:5" ht="15.75">
      <c r="A3002" s="37">
        <v>719007</v>
      </c>
      <c r="B3002" s="37" t="s">
        <v>24704</v>
      </c>
      <c r="C3002" s="38"/>
      <c r="D3002" s="37">
        <v>719007</v>
      </c>
      <c r="E3002" s="37" t="s">
        <v>24704</v>
      </c>
    </row>
    <row r="3003" spans="1:5" ht="15.75">
      <c r="A3003" s="37">
        <v>719008</v>
      </c>
      <c r="B3003" s="37" t="s">
        <v>24705</v>
      </c>
      <c r="C3003" s="38"/>
      <c r="D3003" s="37">
        <v>719008</v>
      </c>
      <c r="E3003" s="37" t="s">
        <v>24705</v>
      </c>
    </row>
    <row r="3004" spans="1:5" ht="15.75">
      <c r="A3004" s="37">
        <v>719009</v>
      </c>
      <c r="B3004" s="37" t="s">
        <v>23825</v>
      </c>
      <c r="C3004" s="38"/>
      <c r="D3004" s="37">
        <v>719009</v>
      </c>
      <c r="E3004" s="37" t="s">
        <v>23825</v>
      </c>
    </row>
    <row r="3005" spans="1:5" ht="15.75">
      <c r="A3005" s="37">
        <v>719095</v>
      </c>
      <c r="B3005" s="37" t="s">
        <v>24707</v>
      </c>
      <c r="C3005" s="38"/>
      <c r="D3005" s="37">
        <v>719095</v>
      </c>
      <c r="E3005" s="37" t="s">
        <v>24707</v>
      </c>
    </row>
    <row r="3006" spans="1:5" ht="15.75">
      <c r="A3006" s="145">
        <v>74</v>
      </c>
      <c r="B3006" s="145" t="s">
        <v>24287</v>
      </c>
      <c r="C3006" s="146"/>
      <c r="D3006" s="145">
        <v>74</v>
      </c>
      <c r="E3006" s="145" t="s">
        <v>24287</v>
      </c>
    </row>
    <row r="3007" spans="1:5" ht="15.75">
      <c r="A3007" s="145">
        <v>7407</v>
      </c>
      <c r="B3007" s="145" t="s">
        <v>24715</v>
      </c>
      <c r="C3007" s="146"/>
      <c r="D3007" s="145">
        <v>7407</v>
      </c>
      <c r="E3007" s="145" t="s">
        <v>24715</v>
      </c>
    </row>
    <row r="3008" spans="1:5" ht="15.75">
      <c r="A3008" s="37">
        <v>740701</v>
      </c>
      <c r="B3008" s="37" t="s">
        <v>23399</v>
      </c>
      <c r="C3008" s="38"/>
      <c r="D3008" s="37">
        <v>740701</v>
      </c>
      <c r="E3008" s="37" t="s">
        <v>23399</v>
      </c>
    </row>
    <row r="3009" spans="1:5" ht="15.75">
      <c r="A3009" s="37">
        <v>740702</v>
      </c>
      <c r="B3009" s="37" t="s">
        <v>24702</v>
      </c>
      <c r="C3009" s="38"/>
      <c r="D3009" s="37">
        <v>740702</v>
      </c>
      <c r="E3009" s="37" t="s">
        <v>24702</v>
      </c>
    </row>
    <row r="3010" spans="1:5" ht="15.75">
      <c r="A3010" s="37">
        <v>740703</v>
      </c>
      <c r="B3010" s="37" t="s">
        <v>23650</v>
      </c>
      <c r="C3010" s="38"/>
      <c r="D3010" s="37">
        <v>740703</v>
      </c>
      <c r="E3010" s="37" t="s">
        <v>23650</v>
      </c>
    </row>
    <row r="3011" spans="1:5" ht="15.75">
      <c r="A3011" s="37">
        <v>740704</v>
      </c>
      <c r="B3011" s="37" t="s">
        <v>24703</v>
      </c>
      <c r="C3011" s="38"/>
      <c r="D3011" s="37">
        <v>740704</v>
      </c>
      <c r="E3011" s="37" t="s">
        <v>24703</v>
      </c>
    </row>
    <row r="3012" spans="1:5" ht="15.75">
      <c r="A3012" s="37">
        <v>740705</v>
      </c>
      <c r="B3012" s="37" t="s">
        <v>23651</v>
      </c>
      <c r="C3012" s="38"/>
      <c r="D3012" s="37">
        <v>740705</v>
      </c>
      <c r="E3012" s="37" t="s">
        <v>23651</v>
      </c>
    </row>
    <row r="3013" spans="1:5" ht="15.75">
      <c r="A3013" s="37">
        <v>740706</v>
      </c>
      <c r="B3013" s="37" t="s">
        <v>24704</v>
      </c>
      <c r="C3013" s="38"/>
      <c r="D3013" s="37">
        <v>740706</v>
      </c>
      <c r="E3013" s="37" t="s">
        <v>24704</v>
      </c>
    </row>
    <row r="3014" spans="1:5" ht="15.75">
      <c r="A3014" s="37">
        <v>740707</v>
      </c>
      <c r="B3014" s="37" t="s">
        <v>24705</v>
      </c>
      <c r="C3014" s="38"/>
      <c r="D3014" s="37">
        <v>740707</v>
      </c>
      <c r="E3014" s="37" t="s">
        <v>24705</v>
      </c>
    </row>
    <row r="3015" spans="1:5" ht="15.75">
      <c r="A3015" s="37">
        <v>740708</v>
      </c>
      <c r="B3015" s="37" t="s">
        <v>23825</v>
      </c>
      <c r="C3015" s="38"/>
      <c r="D3015" s="37">
        <v>740708</v>
      </c>
      <c r="E3015" s="37" t="s">
        <v>23825</v>
      </c>
    </row>
    <row r="3016" spans="1:5" ht="15.75">
      <c r="A3016" s="37">
        <v>740795</v>
      </c>
      <c r="B3016" s="37" t="s">
        <v>24707</v>
      </c>
      <c r="C3016" s="38"/>
      <c r="D3016" s="37">
        <v>740795</v>
      </c>
      <c r="E3016" s="37" t="s">
        <v>24707</v>
      </c>
    </row>
    <row r="3017" spans="1:5" ht="15.75">
      <c r="A3017" s="145">
        <v>7490</v>
      </c>
      <c r="B3017" s="145" t="s">
        <v>24716</v>
      </c>
      <c r="C3017" s="146"/>
      <c r="D3017" s="145">
        <v>7490</v>
      </c>
      <c r="E3017" s="145" t="s">
        <v>24716</v>
      </c>
    </row>
    <row r="3018" spans="1:5" ht="15.75">
      <c r="A3018" s="37">
        <v>749001</v>
      </c>
      <c r="B3018" s="37" t="s">
        <v>23399</v>
      </c>
      <c r="C3018" s="38"/>
      <c r="D3018" s="37">
        <v>749001</v>
      </c>
      <c r="E3018" s="37" t="s">
        <v>23399</v>
      </c>
    </row>
    <row r="3019" spans="1:5" ht="15.75">
      <c r="A3019" s="37">
        <v>749002</v>
      </c>
      <c r="B3019" s="37" t="s">
        <v>24702</v>
      </c>
      <c r="C3019" s="38"/>
      <c r="D3019" s="37">
        <v>749002</v>
      </c>
      <c r="E3019" s="37" t="s">
        <v>24702</v>
      </c>
    </row>
    <row r="3020" spans="1:5" ht="15.75">
      <c r="A3020" s="37">
        <v>749003</v>
      </c>
      <c r="B3020" s="37" t="s">
        <v>23650</v>
      </c>
      <c r="C3020" s="38"/>
      <c r="D3020" s="37">
        <v>749003</v>
      </c>
      <c r="E3020" s="37" t="s">
        <v>23650</v>
      </c>
    </row>
    <row r="3021" spans="1:5" ht="15.75">
      <c r="A3021" s="37">
        <v>749004</v>
      </c>
      <c r="B3021" s="37" t="s">
        <v>24703</v>
      </c>
      <c r="C3021" s="38"/>
      <c r="D3021" s="37">
        <v>749004</v>
      </c>
      <c r="E3021" s="37" t="s">
        <v>24703</v>
      </c>
    </row>
    <row r="3022" spans="1:5" ht="15.75">
      <c r="A3022" s="37">
        <v>749005</v>
      </c>
      <c r="B3022" s="37" t="s">
        <v>23651</v>
      </c>
      <c r="C3022" s="38"/>
      <c r="D3022" s="37">
        <v>749005</v>
      </c>
      <c r="E3022" s="37" t="s">
        <v>23651</v>
      </c>
    </row>
    <row r="3023" spans="1:5" ht="15.75">
      <c r="A3023" s="37">
        <v>749006</v>
      </c>
      <c r="B3023" s="37" t="s">
        <v>24704</v>
      </c>
      <c r="C3023" s="38"/>
      <c r="D3023" s="37">
        <v>749006</v>
      </c>
      <c r="E3023" s="37" t="s">
        <v>24704</v>
      </c>
    </row>
    <row r="3024" spans="1:5" ht="15.75">
      <c r="A3024" s="37">
        <v>749007</v>
      </c>
      <c r="B3024" s="37" t="s">
        <v>24705</v>
      </c>
      <c r="C3024" s="38"/>
      <c r="D3024" s="37">
        <v>749007</v>
      </c>
      <c r="E3024" s="37" t="s">
        <v>24705</v>
      </c>
    </row>
    <row r="3025" spans="1:5" ht="15.75">
      <c r="A3025" s="37">
        <v>749008</v>
      </c>
      <c r="B3025" s="37" t="s">
        <v>23825</v>
      </c>
      <c r="C3025" s="38"/>
      <c r="D3025" s="37">
        <v>749008</v>
      </c>
      <c r="E3025" s="37" t="s">
        <v>23825</v>
      </c>
    </row>
    <row r="3026" spans="1:5" ht="15.75">
      <c r="A3026" s="37">
        <v>749095</v>
      </c>
      <c r="B3026" s="37" t="s">
        <v>24707</v>
      </c>
      <c r="C3026" s="38"/>
      <c r="D3026" s="37">
        <v>749095</v>
      </c>
      <c r="E3026" s="37" t="s">
        <v>24707</v>
      </c>
    </row>
    <row r="3027" spans="1:5" ht="15.75">
      <c r="A3027" s="145">
        <v>75</v>
      </c>
      <c r="B3027" s="145" t="s">
        <v>23210</v>
      </c>
      <c r="C3027" s="146"/>
      <c r="D3027" s="145">
        <v>75</v>
      </c>
      <c r="E3027" s="145" t="s">
        <v>23210</v>
      </c>
    </row>
    <row r="3028" spans="1:5" ht="15.75">
      <c r="A3028" s="145">
        <v>7501</v>
      </c>
      <c r="B3028" s="145" t="s">
        <v>24717</v>
      </c>
      <c r="C3028" s="146"/>
      <c r="D3028" s="145">
        <v>7501</v>
      </c>
      <c r="E3028" s="145" t="s">
        <v>24717</v>
      </c>
    </row>
    <row r="3029" spans="1:5" ht="15.75">
      <c r="A3029" s="37">
        <v>750101</v>
      </c>
      <c r="B3029" s="37" t="s">
        <v>23399</v>
      </c>
      <c r="C3029" s="38"/>
      <c r="D3029" s="37">
        <v>750101</v>
      </c>
      <c r="E3029" s="37" t="s">
        <v>23399</v>
      </c>
    </row>
    <row r="3030" spans="1:5" ht="15.75">
      <c r="A3030" s="37">
        <v>750102</v>
      </c>
      <c r="B3030" s="37" t="s">
        <v>24702</v>
      </c>
      <c r="C3030" s="38"/>
      <c r="D3030" s="37">
        <v>750102</v>
      </c>
      <c r="E3030" s="37" t="s">
        <v>24702</v>
      </c>
    </row>
    <row r="3031" spans="1:5" ht="15.75">
      <c r="A3031" s="37">
        <v>750103</v>
      </c>
      <c r="B3031" s="37" t="s">
        <v>23650</v>
      </c>
      <c r="C3031" s="38"/>
      <c r="D3031" s="37">
        <v>750103</v>
      </c>
      <c r="E3031" s="37" t="s">
        <v>23650</v>
      </c>
    </row>
    <row r="3032" spans="1:5" ht="15.75">
      <c r="A3032" s="37">
        <v>750104</v>
      </c>
      <c r="B3032" s="37" t="s">
        <v>24703</v>
      </c>
      <c r="C3032" s="38"/>
      <c r="D3032" s="37">
        <v>750104</v>
      </c>
      <c r="E3032" s="37" t="s">
        <v>24703</v>
      </c>
    </row>
    <row r="3033" spans="1:5" ht="15.75">
      <c r="A3033" s="37">
        <v>750105</v>
      </c>
      <c r="B3033" s="37" t="s">
        <v>23651</v>
      </c>
      <c r="C3033" s="38"/>
      <c r="D3033" s="37">
        <v>750105</v>
      </c>
      <c r="E3033" s="37" t="s">
        <v>23651</v>
      </c>
    </row>
    <row r="3034" spans="1:5" ht="15.75">
      <c r="A3034" s="37">
        <v>750106</v>
      </c>
      <c r="B3034" s="37" t="s">
        <v>24704</v>
      </c>
      <c r="C3034" s="38"/>
      <c r="D3034" s="37">
        <v>750106</v>
      </c>
      <c r="E3034" s="37" t="s">
        <v>24704</v>
      </c>
    </row>
    <row r="3035" spans="1:5" ht="15.75">
      <c r="A3035" s="37">
        <v>750107</v>
      </c>
      <c r="B3035" s="37" t="s">
        <v>24705</v>
      </c>
      <c r="C3035" s="38"/>
      <c r="D3035" s="37">
        <v>750107</v>
      </c>
      <c r="E3035" s="37" t="s">
        <v>24705</v>
      </c>
    </row>
    <row r="3036" spans="1:5" ht="15.75">
      <c r="A3036" s="37">
        <v>750108</v>
      </c>
      <c r="B3036" s="37" t="s">
        <v>23825</v>
      </c>
      <c r="C3036" s="38"/>
      <c r="D3036" s="37">
        <v>750108</v>
      </c>
      <c r="E3036" s="37" t="s">
        <v>23825</v>
      </c>
    </row>
    <row r="3037" spans="1:5" ht="15.75">
      <c r="A3037" s="37">
        <v>750195</v>
      </c>
      <c r="B3037" s="37" t="s">
        <v>24707</v>
      </c>
      <c r="C3037" s="38"/>
      <c r="D3037" s="37">
        <v>750195</v>
      </c>
      <c r="E3037" s="37" t="s">
        <v>24707</v>
      </c>
    </row>
    <row r="3038" spans="1:5" ht="15.75">
      <c r="A3038" s="145">
        <v>7502</v>
      </c>
      <c r="B3038" s="145" t="s">
        <v>24718</v>
      </c>
      <c r="C3038" s="146"/>
      <c r="D3038" s="145">
        <v>7502</v>
      </c>
      <c r="E3038" s="145" t="s">
        <v>24718</v>
      </c>
    </row>
    <row r="3039" spans="1:5" ht="15.75">
      <c r="A3039" s="37">
        <v>750201</v>
      </c>
      <c r="B3039" s="37" t="s">
        <v>23399</v>
      </c>
      <c r="C3039" s="38"/>
      <c r="D3039" s="37">
        <v>750201</v>
      </c>
      <c r="E3039" s="37" t="s">
        <v>23399</v>
      </c>
    </row>
    <row r="3040" spans="1:5" ht="15.75">
      <c r="A3040" s="37">
        <v>750202</v>
      </c>
      <c r="B3040" s="37" t="s">
        <v>24702</v>
      </c>
      <c r="C3040" s="38"/>
      <c r="D3040" s="37">
        <v>750202</v>
      </c>
      <c r="E3040" s="37" t="s">
        <v>24702</v>
      </c>
    </row>
    <row r="3041" spans="1:5" ht="15.75">
      <c r="A3041" s="37">
        <v>750203</v>
      </c>
      <c r="B3041" s="37" t="s">
        <v>23650</v>
      </c>
      <c r="C3041" s="38"/>
      <c r="D3041" s="37">
        <v>750203</v>
      </c>
      <c r="E3041" s="37" t="s">
        <v>23650</v>
      </c>
    </row>
    <row r="3042" spans="1:5" ht="15.75">
      <c r="A3042" s="37">
        <v>750204</v>
      </c>
      <c r="B3042" s="37" t="s">
        <v>24703</v>
      </c>
      <c r="C3042" s="38"/>
      <c r="D3042" s="37">
        <v>750204</v>
      </c>
      <c r="E3042" s="37" t="s">
        <v>24703</v>
      </c>
    </row>
    <row r="3043" spans="1:5" ht="15.75">
      <c r="A3043" s="37">
        <v>750205</v>
      </c>
      <c r="B3043" s="37" t="s">
        <v>23651</v>
      </c>
      <c r="C3043" s="38"/>
      <c r="D3043" s="37">
        <v>750205</v>
      </c>
      <c r="E3043" s="37" t="s">
        <v>23651</v>
      </c>
    </row>
    <row r="3044" spans="1:5" ht="15.75">
      <c r="A3044" s="37">
        <v>750206</v>
      </c>
      <c r="B3044" s="37" t="s">
        <v>24704</v>
      </c>
      <c r="C3044" s="38"/>
      <c r="D3044" s="37">
        <v>750206</v>
      </c>
      <c r="E3044" s="37" t="s">
        <v>24704</v>
      </c>
    </row>
    <row r="3045" spans="1:5" ht="15.75">
      <c r="A3045" s="37">
        <v>750207</v>
      </c>
      <c r="B3045" s="37" t="s">
        <v>24705</v>
      </c>
      <c r="C3045" s="38"/>
      <c r="D3045" s="37">
        <v>750207</v>
      </c>
      <c r="E3045" s="37" t="s">
        <v>24705</v>
      </c>
    </row>
    <row r="3046" spans="1:5" ht="15.75">
      <c r="A3046" s="37">
        <v>750208</v>
      </c>
      <c r="B3046" s="37" t="s">
        <v>23825</v>
      </c>
      <c r="C3046" s="38"/>
      <c r="D3046" s="37">
        <v>750208</v>
      </c>
      <c r="E3046" s="37" t="s">
        <v>23825</v>
      </c>
    </row>
    <row r="3047" spans="1:5" ht="15.75">
      <c r="A3047" s="37">
        <v>750295</v>
      </c>
      <c r="B3047" s="37" t="s">
        <v>24707</v>
      </c>
      <c r="C3047" s="38"/>
      <c r="D3047" s="37">
        <v>750295</v>
      </c>
      <c r="E3047" s="37" t="s">
        <v>24707</v>
      </c>
    </row>
    <row r="3048" spans="1:5" ht="15.75">
      <c r="A3048" s="145">
        <v>7503</v>
      </c>
      <c r="B3048" s="145" t="s">
        <v>24719</v>
      </c>
      <c r="C3048" s="146"/>
      <c r="D3048" s="145">
        <v>7503</v>
      </c>
      <c r="E3048" s="145" t="s">
        <v>24719</v>
      </c>
    </row>
    <row r="3049" spans="1:5" ht="15.75">
      <c r="A3049" s="37">
        <v>750301</v>
      </c>
      <c r="B3049" s="37" t="s">
        <v>23399</v>
      </c>
      <c r="C3049" s="38"/>
      <c r="D3049" s="37">
        <v>750301</v>
      </c>
      <c r="E3049" s="37" t="s">
        <v>23399</v>
      </c>
    </row>
    <row r="3050" spans="1:5" ht="15.75">
      <c r="A3050" s="37">
        <v>750302</v>
      </c>
      <c r="B3050" s="37" t="s">
        <v>24702</v>
      </c>
      <c r="C3050" s="38"/>
      <c r="D3050" s="37">
        <v>750302</v>
      </c>
      <c r="E3050" s="37" t="s">
        <v>24702</v>
      </c>
    </row>
    <row r="3051" spans="1:5" ht="15.75">
      <c r="A3051" s="37">
        <v>750303</v>
      </c>
      <c r="B3051" s="37" t="s">
        <v>23650</v>
      </c>
      <c r="C3051" s="38"/>
      <c r="D3051" s="37">
        <v>750303</v>
      </c>
      <c r="E3051" s="37" t="s">
        <v>23650</v>
      </c>
    </row>
    <row r="3052" spans="1:5" ht="15.75">
      <c r="A3052" s="37">
        <v>750304</v>
      </c>
      <c r="B3052" s="37" t="s">
        <v>24703</v>
      </c>
      <c r="C3052" s="38"/>
      <c r="D3052" s="37">
        <v>750304</v>
      </c>
      <c r="E3052" s="37" t="s">
        <v>24703</v>
      </c>
    </row>
    <row r="3053" spans="1:5" ht="15.75">
      <c r="A3053" s="37">
        <v>750305</v>
      </c>
      <c r="B3053" s="37" t="s">
        <v>23651</v>
      </c>
      <c r="C3053" s="38"/>
      <c r="D3053" s="37">
        <v>750305</v>
      </c>
      <c r="E3053" s="37" t="s">
        <v>23651</v>
      </c>
    </row>
    <row r="3054" spans="1:5" ht="15.75">
      <c r="A3054" s="37">
        <v>750306</v>
      </c>
      <c r="B3054" s="37" t="s">
        <v>24704</v>
      </c>
      <c r="C3054" s="38"/>
      <c r="D3054" s="37">
        <v>750306</v>
      </c>
      <c r="E3054" s="37" t="s">
        <v>24704</v>
      </c>
    </row>
    <row r="3055" spans="1:5" ht="15.75">
      <c r="A3055" s="37">
        <v>750307</v>
      </c>
      <c r="B3055" s="37" t="s">
        <v>24705</v>
      </c>
      <c r="C3055" s="38"/>
      <c r="D3055" s="37">
        <v>750307</v>
      </c>
      <c r="E3055" s="37" t="s">
        <v>24705</v>
      </c>
    </row>
    <row r="3056" spans="1:5" ht="15.75">
      <c r="A3056" s="37">
        <v>750308</v>
      </c>
      <c r="B3056" s="37" t="s">
        <v>23825</v>
      </c>
      <c r="C3056" s="38"/>
      <c r="D3056" s="37">
        <v>750308</v>
      </c>
      <c r="E3056" s="37" t="s">
        <v>23825</v>
      </c>
    </row>
    <row r="3057" spans="1:5" ht="15.75">
      <c r="A3057" s="37">
        <v>750395</v>
      </c>
      <c r="B3057" s="37" t="s">
        <v>24707</v>
      </c>
      <c r="C3057" s="38"/>
      <c r="D3057" s="37">
        <v>750395</v>
      </c>
      <c r="E3057" s="37" t="s">
        <v>24707</v>
      </c>
    </row>
    <row r="3058" spans="1:5" ht="15.75">
      <c r="A3058" s="145">
        <v>7504</v>
      </c>
      <c r="B3058" s="145" t="s">
        <v>24720</v>
      </c>
      <c r="C3058" s="146"/>
      <c r="D3058" s="145">
        <v>7504</v>
      </c>
      <c r="E3058" s="145" t="s">
        <v>24720</v>
      </c>
    </row>
    <row r="3059" spans="1:5" ht="15.75">
      <c r="A3059" s="37">
        <v>750401</v>
      </c>
      <c r="B3059" s="37" t="s">
        <v>23399</v>
      </c>
      <c r="C3059" s="38"/>
      <c r="D3059" s="37">
        <v>750401</v>
      </c>
      <c r="E3059" s="37" t="s">
        <v>23399</v>
      </c>
    </row>
    <row r="3060" spans="1:5" ht="15.75">
      <c r="A3060" s="37">
        <v>750402</v>
      </c>
      <c r="B3060" s="37" t="s">
        <v>24702</v>
      </c>
      <c r="C3060" s="38"/>
      <c r="D3060" s="37">
        <v>750402</v>
      </c>
      <c r="E3060" s="37" t="s">
        <v>24702</v>
      </c>
    </row>
    <row r="3061" spans="1:5" ht="15.75">
      <c r="A3061" s="37">
        <v>750403</v>
      </c>
      <c r="B3061" s="37" t="s">
        <v>23650</v>
      </c>
      <c r="C3061" s="38"/>
      <c r="D3061" s="37">
        <v>750403</v>
      </c>
      <c r="E3061" s="37" t="s">
        <v>23650</v>
      </c>
    </row>
    <row r="3062" spans="1:5" ht="15.75">
      <c r="A3062" s="37">
        <v>750404</v>
      </c>
      <c r="B3062" s="37" t="s">
        <v>24703</v>
      </c>
      <c r="C3062" s="38"/>
      <c r="D3062" s="37">
        <v>750404</v>
      </c>
      <c r="E3062" s="37" t="s">
        <v>24703</v>
      </c>
    </row>
    <row r="3063" spans="1:5" ht="15.75">
      <c r="A3063" s="37">
        <v>750405</v>
      </c>
      <c r="B3063" s="37" t="s">
        <v>23651</v>
      </c>
      <c r="C3063" s="38"/>
      <c r="D3063" s="37">
        <v>750405</v>
      </c>
      <c r="E3063" s="37" t="s">
        <v>23651</v>
      </c>
    </row>
    <row r="3064" spans="1:5" ht="15.75">
      <c r="A3064" s="37">
        <v>750406</v>
      </c>
      <c r="B3064" s="37" t="s">
        <v>24704</v>
      </c>
      <c r="C3064" s="38"/>
      <c r="D3064" s="37">
        <v>750406</v>
      </c>
      <c r="E3064" s="37" t="s">
        <v>24704</v>
      </c>
    </row>
    <row r="3065" spans="1:5" ht="15.75">
      <c r="A3065" s="37">
        <v>750407</v>
      </c>
      <c r="B3065" s="37" t="s">
        <v>24705</v>
      </c>
      <c r="C3065" s="38"/>
      <c r="D3065" s="37">
        <v>750407</v>
      </c>
      <c r="E3065" s="37" t="s">
        <v>24705</v>
      </c>
    </row>
    <row r="3066" spans="1:5" ht="15.75">
      <c r="A3066" s="37">
        <v>750408</v>
      </c>
      <c r="B3066" s="37" t="s">
        <v>23825</v>
      </c>
      <c r="C3066" s="38"/>
      <c r="D3066" s="37">
        <v>750408</v>
      </c>
      <c r="E3066" s="37" t="s">
        <v>23825</v>
      </c>
    </row>
    <row r="3067" spans="1:5" ht="15.75">
      <c r="A3067" s="37">
        <v>750495</v>
      </c>
      <c r="B3067" s="37" t="s">
        <v>24707</v>
      </c>
      <c r="C3067" s="38"/>
      <c r="D3067" s="37">
        <v>750495</v>
      </c>
      <c r="E3067" s="37" t="s">
        <v>24707</v>
      </c>
    </row>
    <row r="3068" spans="1:5" ht="15.75">
      <c r="A3068" s="145">
        <v>7505</v>
      </c>
      <c r="B3068" s="145" t="s">
        <v>24721</v>
      </c>
      <c r="C3068" s="146"/>
      <c r="D3068" s="145">
        <v>7505</v>
      </c>
      <c r="E3068" s="145" t="s">
        <v>24721</v>
      </c>
    </row>
    <row r="3069" spans="1:5" ht="15.75">
      <c r="A3069" s="37">
        <v>750501</v>
      </c>
      <c r="B3069" s="37" t="s">
        <v>23399</v>
      </c>
      <c r="C3069" s="38"/>
      <c r="D3069" s="37">
        <v>750501</v>
      </c>
      <c r="E3069" s="37" t="s">
        <v>23399</v>
      </c>
    </row>
    <row r="3070" spans="1:5" ht="15.75">
      <c r="A3070" s="37">
        <v>750502</v>
      </c>
      <c r="B3070" s="37" t="s">
        <v>24702</v>
      </c>
      <c r="C3070" s="38"/>
      <c r="D3070" s="37">
        <v>750502</v>
      </c>
      <c r="E3070" s="37" t="s">
        <v>24702</v>
      </c>
    </row>
    <row r="3071" spans="1:5" ht="15.75">
      <c r="A3071" s="37">
        <v>750503</v>
      </c>
      <c r="B3071" s="37" t="s">
        <v>23650</v>
      </c>
      <c r="C3071" s="38"/>
      <c r="D3071" s="37">
        <v>750503</v>
      </c>
      <c r="E3071" s="37" t="s">
        <v>23650</v>
      </c>
    </row>
    <row r="3072" spans="1:5" ht="15.75">
      <c r="A3072" s="37">
        <v>750504</v>
      </c>
      <c r="B3072" s="37" t="s">
        <v>24703</v>
      </c>
      <c r="C3072" s="38"/>
      <c r="D3072" s="37">
        <v>750504</v>
      </c>
      <c r="E3072" s="37" t="s">
        <v>24703</v>
      </c>
    </row>
    <row r="3073" spans="1:5" ht="15.75">
      <c r="A3073" s="37">
        <v>750505</v>
      </c>
      <c r="B3073" s="37" t="s">
        <v>23651</v>
      </c>
      <c r="C3073" s="38"/>
      <c r="D3073" s="37">
        <v>750505</v>
      </c>
      <c r="E3073" s="37" t="s">
        <v>23651</v>
      </c>
    </row>
    <row r="3074" spans="1:5" ht="15.75">
      <c r="A3074" s="37">
        <v>750506</v>
      </c>
      <c r="B3074" s="37" t="s">
        <v>24704</v>
      </c>
      <c r="C3074" s="38"/>
      <c r="D3074" s="37">
        <v>750506</v>
      </c>
      <c r="E3074" s="37" t="s">
        <v>24704</v>
      </c>
    </row>
    <row r="3075" spans="1:5" ht="15.75">
      <c r="A3075" s="37">
        <v>750507</v>
      </c>
      <c r="B3075" s="37" t="s">
        <v>24705</v>
      </c>
      <c r="C3075" s="38"/>
      <c r="D3075" s="37">
        <v>750507</v>
      </c>
      <c r="E3075" s="37" t="s">
        <v>24705</v>
      </c>
    </row>
    <row r="3076" spans="1:5" ht="15.75">
      <c r="A3076" s="37">
        <v>750508</v>
      </c>
      <c r="B3076" s="37" t="s">
        <v>23825</v>
      </c>
      <c r="C3076" s="38"/>
      <c r="D3076" s="37">
        <v>750508</v>
      </c>
      <c r="E3076" s="37" t="s">
        <v>23825</v>
      </c>
    </row>
    <row r="3077" spans="1:5" ht="15.75">
      <c r="A3077" s="37">
        <v>750595</v>
      </c>
      <c r="B3077" s="37" t="s">
        <v>24707</v>
      </c>
      <c r="C3077" s="38"/>
      <c r="D3077" s="37">
        <v>750595</v>
      </c>
      <c r="E3077" s="37" t="s">
        <v>24707</v>
      </c>
    </row>
    <row r="3078" spans="1:5" ht="15.75">
      <c r="A3078" s="145">
        <v>7506</v>
      </c>
      <c r="B3078" s="145" t="s">
        <v>24722</v>
      </c>
      <c r="C3078" s="146"/>
      <c r="D3078" s="145">
        <v>7506</v>
      </c>
      <c r="E3078" s="145" t="s">
        <v>24722</v>
      </c>
    </row>
    <row r="3079" spans="1:5" ht="15.75">
      <c r="A3079" s="37">
        <v>750601</v>
      </c>
      <c r="B3079" s="37" t="s">
        <v>23399</v>
      </c>
      <c r="C3079" s="38"/>
      <c r="D3079" s="37">
        <v>750601</v>
      </c>
      <c r="E3079" s="37" t="s">
        <v>23399</v>
      </c>
    </row>
    <row r="3080" spans="1:5" ht="15.75">
      <c r="A3080" s="37">
        <v>750602</v>
      </c>
      <c r="B3080" s="37" t="s">
        <v>24702</v>
      </c>
      <c r="C3080" s="38"/>
      <c r="D3080" s="37">
        <v>750602</v>
      </c>
      <c r="E3080" s="37" t="s">
        <v>24702</v>
      </c>
    </row>
    <row r="3081" spans="1:5" ht="15.75">
      <c r="A3081" s="37">
        <v>750603</v>
      </c>
      <c r="B3081" s="37" t="s">
        <v>23650</v>
      </c>
      <c r="C3081" s="38"/>
      <c r="D3081" s="37">
        <v>750603</v>
      </c>
      <c r="E3081" s="37" t="s">
        <v>23650</v>
      </c>
    </row>
    <row r="3082" spans="1:5" ht="15.75">
      <c r="A3082" s="37">
        <v>750604</v>
      </c>
      <c r="B3082" s="37" t="s">
        <v>24703</v>
      </c>
      <c r="C3082" s="38"/>
      <c r="D3082" s="37">
        <v>750604</v>
      </c>
      <c r="E3082" s="37" t="s">
        <v>24703</v>
      </c>
    </row>
    <row r="3083" spans="1:5" ht="15.75">
      <c r="A3083" s="37">
        <v>750605</v>
      </c>
      <c r="B3083" s="37" t="s">
        <v>23651</v>
      </c>
      <c r="C3083" s="38"/>
      <c r="D3083" s="37">
        <v>750605</v>
      </c>
      <c r="E3083" s="37" t="s">
        <v>23651</v>
      </c>
    </row>
    <row r="3084" spans="1:5" ht="15.75">
      <c r="A3084" s="37">
        <v>750606</v>
      </c>
      <c r="B3084" s="37" t="s">
        <v>24704</v>
      </c>
      <c r="C3084" s="38"/>
      <c r="D3084" s="37">
        <v>750606</v>
      </c>
      <c r="E3084" s="37" t="s">
        <v>24704</v>
      </c>
    </row>
    <row r="3085" spans="1:5" ht="15.75">
      <c r="A3085" s="37">
        <v>750607</v>
      </c>
      <c r="B3085" s="37" t="s">
        <v>24705</v>
      </c>
      <c r="C3085" s="38"/>
      <c r="D3085" s="37">
        <v>750607</v>
      </c>
      <c r="E3085" s="37" t="s">
        <v>24705</v>
      </c>
    </row>
    <row r="3086" spans="1:5" ht="15.75">
      <c r="A3086" s="37">
        <v>750608</v>
      </c>
      <c r="B3086" s="37" t="s">
        <v>23825</v>
      </c>
      <c r="C3086" s="38"/>
      <c r="D3086" s="37">
        <v>750608</v>
      </c>
      <c r="E3086" s="37" t="s">
        <v>23825</v>
      </c>
    </row>
    <row r="3087" spans="1:5" ht="15.75">
      <c r="A3087" s="37">
        <v>750695</v>
      </c>
      <c r="B3087" s="37" t="s">
        <v>24707</v>
      </c>
      <c r="C3087" s="38"/>
      <c r="D3087" s="37">
        <v>750695</v>
      </c>
      <c r="E3087" s="37" t="s">
        <v>24707</v>
      </c>
    </row>
    <row r="3088" spans="1:5" ht="15.75">
      <c r="A3088" s="145">
        <v>79</v>
      </c>
      <c r="B3088" s="145" t="s">
        <v>24327</v>
      </c>
      <c r="C3088" s="146"/>
      <c r="D3088" s="145">
        <v>79</v>
      </c>
      <c r="E3088" s="145" t="s">
        <v>24327</v>
      </c>
    </row>
    <row r="3089" spans="1:5" ht="15.75">
      <c r="A3089" s="145">
        <v>7902</v>
      </c>
      <c r="B3089" s="145" t="s">
        <v>24319</v>
      </c>
      <c r="C3089" s="146"/>
      <c r="D3089" s="145">
        <v>7902</v>
      </c>
      <c r="E3089" s="145" t="s">
        <v>24319</v>
      </c>
    </row>
    <row r="3090" spans="1:5" ht="15.75">
      <c r="A3090" s="37">
        <v>790201</v>
      </c>
      <c r="B3090" s="37" t="s">
        <v>23399</v>
      </c>
      <c r="C3090" s="38"/>
      <c r="D3090" s="37">
        <v>790201</v>
      </c>
      <c r="E3090" s="37" t="s">
        <v>23399</v>
      </c>
    </row>
    <row r="3091" spans="1:5" ht="15.75">
      <c r="A3091" s="37">
        <v>790202</v>
      </c>
      <c r="B3091" s="37" t="s">
        <v>24702</v>
      </c>
      <c r="C3091" s="38"/>
      <c r="D3091" s="37">
        <v>790202</v>
      </c>
      <c r="E3091" s="37" t="s">
        <v>24702</v>
      </c>
    </row>
    <row r="3092" spans="1:5" ht="15.75">
      <c r="A3092" s="37">
        <v>790203</v>
      </c>
      <c r="B3092" s="37" t="s">
        <v>23650</v>
      </c>
      <c r="C3092" s="38"/>
      <c r="D3092" s="37">
        <v>790203</v>
      </c>
      <c r="E3092" s="37" t="s">
        <v>23650</v>
      </c>
    </row>
    <row r="3093" spans="1:5" ht="15.75">
      <c r="A3093" s="37">
        <v>790204</v>
      </c>
      <c r="B3093" s="37" t="s">
        <v>24703</v>
      </c>
      <c r="C3093" s="38"/>
      <c r="D3093" s="37">
        <v>790204</v>
      </c>
      <c r="E3093" s="37" t="s">
        <v>24703</v>
      </c>
    </row>
    <row r="3094" spans="1:5" ht="15.75">
      <c r="A3094" s="37">
        <v>790205</v>
      </c>
      <c r="B3094" s="37" t="s">
        <v>23651</v>
      </c>
      <c r="C3094" s="38"/>
      <c r="D3094" s="37">
        <v>790205</v>
      </c>
      <c r="E3094" s="37" t="s">
        <v>23651</v>
      </c>
    </row>
    <row r="3095" spans="1:5" ht="15.75">
      <c r="A3095" s="37">
        <v>790206</v>
      </c>
      <c r="B3095" s="37" t="s">
        <v>24704</v>
      </c>
      <c r="C3095" s="38"/>
      <c r="D3095" s="37">
        <v>790206</v>
      </c>
      <c r="E3095" s="37" t="s">
        <v>24704</v>
      </c>
    </row>
    <row r="3096" spans="1:5" ht="15.75">
      <c r="A3096" s="37">
        <v>790207</v>
      </c>
      <c r="B3096" s="37" t="s">
        <v>24705</v>
      </c>
      <c r="C3096" s="38"/>
      <c r="D3096" s="37">
        <v>790207</v>
      </c>
      <c r="E3096" s="37" t="s">
        <v>24705</v>
      </c>
    </row>
    <row r="3097" spans="1:5" ht="15.75">
      <c r="A3097" s="37">
        <v>790208</v>
      </c>
      <c r="B3097" s="37" t="s">
        <v>23825</v>
      </c>
      <c r="C3097" s="38"/>
      <c r="D3097" s="37">
        <v>790208</v>
      </c>
      <c r="E3097" s="37" t="s">
        <v>23825</v>
      </c>
    </row>
    <row r="3098" spans="1:5" ht="15.75">
      <c r="A3098" s="37">
        <v>790295</v>
      </c>
      <c r="B3098" s="37" t="s">
        <v>24707</v>
      </c>
      <c r="C3098" s="38"/>
      <c r="D3098" s="37">
        <v>790295</v>
      </c>
      <c r="E3098" s="37" t="s">
        <v>24707</v>
      </c>
    </row>
    <row r="3099" spans="1:5" ht="15.75">
      <c r="A3099" s="145">
        <v>7904</v>
      </c>
      <c r="B3099" s="145" t="s">
        <v>24723</v>
      </c>
      <c r="C3099" s="146"/>
      <c r="D3099" s="145">
        <v>7904</v>
      </c>
      <c r="E3099" s="145" t="s">
        <v>24723</v>
      </c>
    </row>
    <row r="3100" spans="1:5" ht="15.75">
      <c r="A3100" s="37">
        <v>790401</v>
      </c>
      <c r="B3100" s="37" t="s">
        <v>23399</v>
      </c>
      <c r="C3100" s="38"/>
      <c r="D3100" s="37">
        <v>790401</v>
      </c>
      <c r="E3100" s="37" t="s">
        <v>23399</v>
      </c>
    </row>
    <row r="3101" spans="1:5" ht="15.75">
      <c r="A3101" s="37">
        <v>790402</v>
      </c>
      <c r="B3101" s="37" t="s">
        <v>24702</v>
      </c>
      <c r="C3101" s="38"/>
      <c r="D3101" s="37">
        <v>790402</v>
      </c>
      <c r="E3101" s="37" t="s">
        <v>24702</v>
      </c>
    </row>
    <row r="3102" spans="1:5" ht="15.75">
      <c r="A3102" s="37">
        <v>790403</v>
      </c>
      <c r="B3102" s="37" t="s">
        <v>23650</v>
      </c>
      <c r="C3102" s="38"/>
      <c r="D3102" s="37">
        <v>790403</v>
      </c>
      <c r="E3102" s="37" t="s">
        <v>23650</v>
      </c>
    </row>
    <row r="3103" spans="1:5" ht="15.75">
      <c r="A3103" s="37">
        <v>790404</v>
      </c>
      <c r="B3103" s="37" t="s">
        <v>24703</v>
      </c>
      <c r="C3103" s="38"/>
      <c r="D3103" s="37">
        <v>790404</v>
      </c>
      <c r="E3103" s="37" t="s">
        <v>24703</v>
      </c>
    </row>
    <row r="3104" spans="1:5" ht="15.75">
      <c r="A3104" s="37">
        <v>790405</v>
      </c>
      <c r="B3104" s="37" t="s">
        <v>23651</v>
      </c>
      <c r="C3104" s="38"/>
      <c r="D3104" s="37">
        <v>790405</v>
      </c>
      <c r="E3104" s="37" t="s">
        <v>23651</v>
      </c>
    </row>
    <row r="3105" spans="1:5" ht="15.75">
      <c r="A3105" s="37">
        <v>790406</v>
      </c>
      <c r="B3105" s="37" t="s">
        <v>24704</v>
      </c>
      <c r="C3105" s="38"/>
      <c r="D3105" s="37">
        <v>790406</v>
      </c>
      <c r="E3105" s="37" t="s">
        <v>24704</v>
      </c>
    </row>
    <row r="3106" spans="1:5" ht="15.75">
      <c r="A3106" s="37">
        <v>790407</v>
      </c>
      <c r="B3106" s="37" t="s">
        <v>24705</v>
      </c>
      <c r="C3106" s="38"/>
      <c r="D3106" s="37">
        <v>790407</v>
      </c>
      <c r="E3106" s="37" t="s">
        <v>24705</v>
      </c>
    </row>
    <row r="3107" spans="1:5" ht="15.75">
      <c r="A3107" s="37">
        <v>790408</v>
      </c>
      <c r="B3107" s="37" t="s">
        <v>23825</v>
      </c>
      <c r="C3107" s="38"/>
      <c r="D3107" s="37">
        <v>790408</v>
      </c>
      <c r="E3107" s="37" t="s">
        <v>23825</v>
      </c>
    </row>
    <row r="3108" spans="1:5" ht="15.75">
      <c r="A3108" s="37">
        <v>790495</v>
      </c>
      <c r="B3108" s="37" t="s">
        <v>24707</v>
      </c>
      <c r="C3108" s="38"/>
      <c r="D3108" s="37">
        <v>790495</v>
      </c>
      <c r="E3108" s="37" t="s">
        <v>24707</v>
      </c>
    </row>
    <row r="3109" spans="1:5" ht="15.75">
      <c r="A3109" s="145">
        <v>7905</v>
      </c>
      <c r="B3109" s="145" t="s">
        <v>24290</v>
      </c>
      <c r="C3109" s="146"/>
      <c r="D3109" s="145">
        <v>7905</v>
      </c>
      <c r="E3109" s="145" t="s">
        <v>24290</v>
      </c>
    </row>
    <row r="3110" spans="1:5" ht="15.75">
      <c r="A3110" s="37">
        <v>790501</v>
      </c>
      <c r="B3110" s="37" t="s">
        <v>23399</v>
      </c>
      <c r="C3110" s="38"/>
      <c r="D3110" s="37">
        <v>790501</v>
      </c>
      <c r="E3110" s="37" t="s">
        <v>23399</v>
      </c>
    </row>
    <row r="3111" spans="1:5" ht="15.75">
      <c r="A3111" s="37">
        <v>790502</v>
      </c>
      <c r="B3111" s="37" t="s">
        <v>24702</v>
      </c>
      <c r="C3111" s="38"/>
      <c r="D3111" s="37">
        <v>790502</v>
      </c>
      <c r="E3111" s="37" t="s">
        <v>24702</v>
      </c>
    </row>
    <row r="3112" spans="1:5" ht="15.75">
      <c r="A3112" s="37">
        <v>790503</v>
      </c>
      <c r="B3112" s="37" t="s">
        <v>23650</v>
      </c>
      <c r="C3112" s="38"/>
      <c r="D3112" s="37">
        <v>790503</v>
      </c>
      <c r="E3112" s="37" t="s">
        <v>23650</v>
      </c>
    </row>
    <row r="3113" spans="1:5" ht="15.75">
      <c r="A3113" s="37">
        <v>790504</v>
      </c>
      <c r="B3113" s="37" t="s">
        <v>24703</v>
      </c>
      <c r="C3113" s="38"/>
      <c r="D3113" s="37">
        <v>790504</v>
      </c>
      <c r="E3113" s="37" t="s">
        <v>24703</v>
      </c>
    </row>
    <row r="3114" spans="1:5" ht="15.75">
      <c r="A3114" s="37">
        <v>790505</v>
      </c>
      <c r="B3114" s="37" t="s">
        <v>23651</v>
      </c>
      <c r="C3114" s="38"/>
      <c r="D3114" s="37">
        <v>790505</v>
      </c>
      <c r="E3114" s="37" t="s">
        <v>23651</v>
      </c>
    </row>
    <row r="3115" spans="1:5" ht="15.75">
      <c r="A3115" s="37">
        <v>790506</v>
      </c>
      <c r="B3115" s="37" t="s">
        <v>24704</v>
      </c>
      <c r="C3115" s="38"/>
      <c r="D3115" s="37">
        <v>790506</v>
      </c>
      <c r="E3115" s="37" t="s">
        <v>24704</v>
      </c>
    </row>
    <row r="3116" spans="1:5" ht="15.75">
      <c r="A3116" s="37">
        <v>790507</v>
      </c>
      <c r="B3116" s="37" t="s">
        <v>24705</v>
      </c>
      <c r="C3116" s="38"/>
      <c r="D3116" s="37">
        <v>790507</v>
      </c>
      <c r="E3116" s="37" t="s">
        <v>24705</v>
      </c>
    </row>
    <row r="3117" spans="1:5" ht="15.75">
      <c r="A3117" s="37">
        <v>790508</v>
      </c>
      <c r="B3117" s="37" t="s">
        <v>23825</v>
      </c>
      <c r="C3117" s="38"/>
      <c r="D3117" s="37">
        <v>790508</v>
      </c>
      <c r="E3117" s="37" t="s">
        <v>23825</v>
      </c>
    </row>
    <row r="3118" spans="1:5" ht="15.75">
      <c r="A3118" s="37">
        <v>790595</v>
      </c>
      <c r="B3118" s="37" t="s">
        <v>24707</v>
      </c>
      <c r="C3118" s="38"/>
      <c r="D3118" s="37">
        <v>790595</v>
      </c>
      <c r="E3118" s="37" t="s">
        <v>24707</v>
      </c>
    </row>
    <row r="3119" spans="1:5" ht="15.75">
      <c r="A3119" s="145">
        <v>7906</v>
      </c>
      <c r="B3119" s="30" t="s">
        <v>24724</v>
      </c>
      <c r="C3119" s="31"/>
      <c r="D3119" s="145">
        <v>7906</v>
      </c>
      <c r="E3119" s="145" t="s">
        <v>24724</v>
      </c>
    </row>
    <row r="3120" spans="1:5" ht="15.75">
      <c r="A3120" s="37">
        <v>790601</v>
      </c>
      <c r="B3120" s="37" t="s">
        <v>23399</v>
      </c>
      <c r="C3120" s="38"/>
      <c r="D3120" s="37">
        <v>790601</v>
      </c>
      <c r="E3120" s="37" t="s">
        <v>23399</v>
      </c>
    </row>
    <row r="3121" spans="1:5" ht="15.75">
      <c r="A3121" s="37">
        <v>790602</v>
      </c>
      <c r="B3121" s="37" t="s">
        <v>24702</v>
      </c>
      <c r="C3121" s="38"/>
      <c r="D3121" s="37">
        <v>790602</v>
      </c>
      <c r="E3121" s="37" t="s">
        <v>24702</v>
      </c>
    </row>
    <row r="3122" spans="1:5" ht="15.75">
      <c r="A3122" s="37">
        <v>790603</v>
      </c>
      <c r="B3122" s="37" t="s">
        <v>23650</v>
      </c>
      <c r="C3122" s="38"/>
      <c r="D3122" s="37">
        <v>790603</v>
      </c>
      <c r="E3122" s="37" t="s">
        <v>23650</v>
      </c>
    </row>
    <row r="3123" spans="1:5" ht="15.75">
      <c r="A3123" s="37">
        <v>790604</v>
      </c>
      <c r="B3123" s="37" t="s">
        <v>24703</v>
      </c>
      <c r="C3123" s="38"/>
      <c r="D3123" s="37">
        <v>790604</v>
      </c>
      <c r="E3123" s="37" t="s">
        <v>24703</v>
      </c>
    </row>
    <row r="3124" spans="1:5" ht="15.75">
      <c r="A3124" s="37">
        <v>790605</v>
      </c>
      <c r="B3124" s="37" t="s">
        <v>23651</v>
      </c>
      <c r="C3124" s="38"/>
      <c r="D3124" s="37">
        <v>790605</v>
      </c>
      <c r="E3124" s="37" t="s">
        <v>23651</v>
      </c>
    </row>
    <row r="3125" spans="1:5" ht="15.75">
      <c r="A3125" s="37">
        <v>790606</v>
      </c>
      <c r="B3125" s="37" t="s">
        <v>24704</v>
      </c>
      <c r="C3125" s="38"/>
      <c r="D3125" s="37">
        <v>790606</v>
      </c>
      <c r="E3125" s="37" t="s">
        <v>24704</v>
      </c>
    </row>
    <row r="3126" spans="1:5" ht="15.75">
      <c r="A3126" s="37">
        <v>790607</v>
      </c>
      <c r="B3126" s="37" t="s">
        <v>24705</v>
      </c>
      <c r="C3126" s="38"/>
      <c r="D3126" s="37">
        <v>790607</v>
      </c>
      <c r="E3126" s="37" t="s">
        <v>24705</v>
      </c>
    </row>
    <row r="3127" spans="1:5" ht="15.75">
      <c r="A3127" s="37">
        <v>790608</v>
      </c>
      <c r="B3127" s="37" t="s">
        <v>23825</v>
      </c>
      <c r="C3127" s="38"/>
      <c r="D3127" s="37">
        <v>790608</v>
      </c>
      <c r="E3127" s="37" t="s">
        <v>23825</v>
      </c>
    </row>
    <row r="3128" spans="1:5" ht="15.75">
      <c r="A3128" s="37">
        <v>790695</v>
      </c>
      <c r="B3128" s="37" t="s">
        <v>24707</v>
      </c>
      <c r="C3128" s="38"/>
      <c r="D3128" s="37">
        <v>790695</v>
      </c>
      <c r="E3128" s="37" t="s">
        <v>24707</v>
      </c>
    </row>
    <row r="3129" spans="1:5" ht="15.75">
      <c r="A3129" s="145">
        <v>7908</v>
      </c>
      <c r="B3129" s="145" t="s">
        <v>24725</v>
      </c>
      <c r="C3129" s="146"/>
      <c r="D3129" s="145">
        <v>7908</v>
      </c>
      <c r="E3129" s="145" t="s">
        <v>24725</v>
      </c>
    </row>
    <row r="3130" spans="1:5" ht="15.75">
      <c r="A3130" s="37">
        <v>790801</v>
      </c>
      <c r="B3130" s="37" t="s">
        <v>23399</v>
      </c>
      <c r="C3130" s="38"/>
      <c r="D3130" s="37">
        <v>790801</v>
      </c>
      <c r="E3130" s="37" t="s">
        <v>23399</v>
      </c>
    </row>
    <row r="3131" spans="1:5" ht="15.75">
      <c r="A3131" s="37">
        <v>790802</v>
      </c>
      <c r="B3131" s="37" t="s">
        <v>24702</v>
      </c>
      <c r="C3131" s="38"/>
      <c r="D3131" s="37">
        <v>790802</v>
      </c>
      <c r="E3131" s="37" t="s">
        <v>24702</v>
      </c>
    </row>
    <row r="3132" spans="1:5" ht="15.75">
      <c r="A3132" s="37">
        <v>790803</v>
      </c>
      <c r="B3132" s="37" t="s">
        <v>23650</v>
      </c>
      <c r="C3132" s="38"/>
      <c r="D3132" s="37">
        <v>790803</v>
      </c>
      <c r="E3132" s="37" t="s">
        <v>23650</v>
      </c>
    </row>
    <row r="3133" spans="1:5" ht="15.75">
      <c r="A3133" s="37">
        <v>790804</v>
      </c>
      <c r="B3133" s="37" t="s">
        <v>24703</v>
      </c>
      <c r="C3133" s="38"/>
      <c r="D3133" s="37">
        <v>790804</v>
      </c>
      <c r="E3133" s="37" t="s">
        <v>24703</v>
      </c>
    </row>
    <row r="3134" spans="1:5" ht="15.75">
      <c r="A3134" s="37">
        <v>790805</v>
      </c>
      <c r="B3134" s="37" t="s">
        <v>23651</v>
      </c>
      <c r="C3134" s="38"/>
      <c r="D3134" s="37">
        <v>790805</v>
      </c>
      <c r="E3134" s="37" t="s">
        <v>23651</v>
      </c>
    </row>
    <row r="3135" spans="1:5" ht="15.75">
      <c r="A3135" s="37">
        <v>790806</v>
      </c>
      <c r="B3135" s="37" t="s">
        <v>24704</v>
      </c>
      <c r="C3135" s="38"/>
      <c r="D3135" s="37">
        <v>790806</v>
      </c>
      <c r="E3135" s="37" t="s">
        <v>24704</v>
      </c>
    </row>
    <row r="3136" spans="1:5" ht="15.75">
      <c r="A3136" s="37">
        <v>790807</v>
      </c>
      <c r="B3136" s="37" t="s">
        <v>24705</v>
      </c>
      <c r="C3136" s="38"/>
      <c r="D3136" s="37">
        <v>790807</v>
      </c>
      <c r="E3136" s="37" t="s">
        <v>24705</v>
      </c>
    </row>
    <row r="3137" spans="1:5" ht="15.75">
      <c r="A3137" s="37">
        <v>790808</v>
      </c>
      <c r="B3137" s="37" t="s">
        <v>23825</v>
      </c>
      <c r="C3137" s="38"/>
      <c r="D3137" s="37">
        <v>790808</v>
      </c>
      <c r="E3137" s="37" t="s">
        <v>23825</v>
      </c>
    </row>
    <row r="3138" spans="1:5" ht="15.75">
      <c r="A3138" s="37">
        <v>790895</v>
      </c>
      <c r="B3138" s="37" t="s">
        <v>24707</v>
      </c>
      <c r="C3138" s="38"/>
      <c r="D3138" s="37">
        <v>790895</v>
      </c>
      <c r="E3138" s="37" t="s">
        <v>24707</v>
      </c>
    </row>
    <row r="3139" spans="1:5" ht="15.75">
      <c r="A3139" s="145">
        <v>7910</v>
      </c>
      <c r="B3139" s="145" t="s">
        <v>24726</v>
      </c>
      <c r="C3139" s="146"/>
      <c r="D3139" s="145">
        <v>7904</v>
      </c>
      <c r="E3139" s="145" t="s">
        <v>24723</v>
      </c>
    </row>
    <row r="3140" spans="1:5" ht="15.75">
      <c r="A3140" s="37">
        <v>791001</v>
      </c>
      <c r="B3140" s="37" t="s">
        <v>23399</v>
      </c>
      <c r="C3140" s="38"/>
      <c r="D3140" s="37">
        <v>790401</v>
      </c>
      <c r="E3140" s="37" t="s">
        <v>23399</v>
      </c>
    </row>
    <row r="3141" spans="1:5" ht="15.75">
      <c r="A3141" s="37">
        <v>791002</v>
      </c>
      <c r="B3141" s="37" t="s">
        <v>24702</v>
      </c>
      <c r="C3141" s="38"/>
      <c r="D3141" s="37">
        <v>790402</v>
      </c>
      <c r="E3141" s="37" t="s">
        <v>24702</v>
      </c>
    </row>
    <row r="3142" spans="1:5" ht="15.75">
      <c r="A3142" s="37">
        <v>791003</v>
      </c>
      <c r="B3142" s="37" t="s">
        <v>23650</v>
      </c>
      <c r="C3142" s="38"/>
      <c r="D3142" s="37">
        <v>790403</v>
      </c>
      <c r="E3142" s="37" t="s">
        <v>23650</v>
      </c>
    </row>
    <row r="3143" spans="1:5" ht="15.75">
      <c r="A3143" s="37">
        <v>791004</v>
      </c>
      <c r="B3143" s="37" t="s">
        <v>24703</v>
      </c>
      <c r="C3143" s="38"/>
      <c r="D3143" s="37">
        <v>790404</v>
      </c>
      <c r="E3143" s="37" t="s">
        <v>24703</v>
      </c>
    </row>
    <row r="3144" spans="1:5" ht="15.75">
      <c r="A3144" s="37">
        <v>791005</v>
      </c>
      <c r="B3144" s="37" t="s">
        <v>23651</v>
      </c>
      <c r="C3144" s="38"/>
      <c r="D3144" s="37">
        <v>790405</v>
      </c>
      <c r="E3144" s="37" t="s">
        <v>23651</v>
      </c>
    </row>
    <row r="3145" spans="1:5" ht="15.75">
      <c r="A3145" s="37">
        <v>791006</v>
      </c>
      <c r="B3145" s="37" t="s">
        <v>24704</v>
      </c>
      <c r="C3145" s="38"/>
      <c r="D3145" s="37">
        <v>790406</v>
      </c>
      <c r="E3145" s="37" t="s">
        <v>24704</v>
      </c>
    </row>
    <row r="3146" spans="1:5" ht="15.75">
      <c r="A3146" s="37">
        <v>791007</v>
      </c>
      <c r="B3146" s="37" t="s">
        <v>24705</v>
      </c>
      <c r="C3146" s="38"/>
      <c r="D3146" s="37">
        <v>790407</v>
      </c>
      <c r="E3146" s="37" t="s">
        <v>24705</v>
      </c>
    </row>
    <row r="3147" spans="1:5" ht="15.75">
      <c r="A3147" s="37">
        <v>791008</v>
      </c>
      <c r="B3147" s="37" t="s">
        <v>23825</v>
      </c>
      <c r="C3147" s="38"/>
      <c r="D3147" s="37">
        <v>790408</v>
      </c>
      <c r="E3147" s="37" t="s">
        <v>23825</v>
      </c>
    </row>
    <row r="3148" spans="1:5" ht="15.75">
      <c r="A3148" s="37">
        <v>791095</v>
      </c>
      <c r="B3148" s="37" t="s">
        <v>24707</v>
      </c>
      <c r="C3148" s="38"/>
      <c r="D3148" s="37">
        <v>790495</v>
      </c>
      <c r="E3148" s="37" t="s">
        <v>24707</v>
      </c>
    </row>
    <row r="3149" spans="1:5" ht="15.75">
      <c r="A3149" s="145">
        <v>7911</v>
      </c>
      <c r="B3149" s="145" t="s">
        <v>24727</v>
      </c>
      <c r="C3149" s="146"/>
      <c r="D3149" s="145">
        <v>7904</v>
      </c>
      <c r="E3149" s="145" t="s">
        <v>24723</v>
      </c>
    </row>
    <row r="3150" spans="1:5" ht="15.75">
      <c r="A3150" s="37">
        <v>791101</v>
      </c>
      <c r="B3150" s="37" t="s">
        <v>23399</v>
      </c>
      <c r="C3150" s="38"/>
      <c r="D3150" s="37">
        <v>790401</v>
      </c>
      <c r="E3150" s="37" t="s">
        <v>23399</v>
      </c>
    </row>
    <row r="3151" spans="1:5" ht="15.75">
      <c r="A3151" s="37">
        <v>791102</v>
      </c>
      <c r="B3151" s="37" t="s">
        <v>24702</v>
      </c>
      <c r="C3151" s="38"/>
      <c r="D3151" s="37">
        <v>790402</v>
      </c>
      <c r="E3151" s="37" t="s">
        <v>24702</v>
      </c>
    </row>
    <row r="3152" spans="1:5" ht="15.75">
      <c r="A3152" s="37">
        <v>791103</v>
      </c>
      <c r="B3152" s="37" t="s">
        <v>23650</v>
      </c>
      <c r="C3152" s="38"/>
      <c r="D3152" s="37">
        <v>790403</v>
      </c>
      <c r="E3152" s="37" t="s">
        <v>23650</v>
      </c>
    </row>
    <row r="3153" spans="1:5" ht="15.75">
      <c r="A3153" s="37">
        <v>791104</v>
      </c>
      <c r="B3153" s="37" t="s">
        <v>24703</v>
      </c>
      <c r="C3153" s="38"/>
      <c r="D3153" s="37">
        <v>790404</v>
      </c>
      <c r="E3153" s="37" t="s">
        <v>24703</v>
      </c>
    </row>
    <row r="3154" spans="1:5" ht="15.75">
      <c r="A3154" s="37">
        <v>791105</v>
      </c>
      <c r="B3154" s="37" t="s">
        <v>23651</v>
      </c>
      <c r="C3154" s="38"/>
      <c r="D3154" s="37">
        <v>790405</v>
      </c>
      <c r="E3154" s="37" t="s">
        <v>23651</v>
      </c>
    </row>
    <row r="3155" spans="1:5" ht="15.75">
      <c r="A3155" s="37">
        <v>791106</v>
      </c>
      <c r="B3155" s="37" t="s">
        <v>24704</v>
      </c>
      <c r="C3155" s="38"/>
      <c r="D3155" s="37">
        <v>790406</v>
      </c>
      <c r="E3155" s="37" t="s">
        <v>24704</v>
      </c>
    </row>
    <row r="3156" spans="1:5" ht="15.75">
      <c r="A3156" s="37">
        <v>791107</v>
      </c>
      <c r="B3156" s="37" t="s">
        <v>24705</v>
      </c>
      <c r="C3156" s="38"/>
      <c r="D3156" s="37">
        <v>790407</v>
      </c>
      <c r="E3156" s="37" t="s">
        <v>24705</v>
      </c>
    </row>
    <row r="3157" spans="1:5" ht="15.75">
      <c r="A3157" s="37">
        <v>791108</v>
      </c>
      <c r="B3157" s="37" t="s">
        <v>23825</v>
      </c>
      <c r="C3157" s="38"/>
      <c r="D3157" s="37">
        <v>790408</v>
      </c>
      <c r="E3157" s="37" t="s">
        <v>23825</v>
      </c>
    </row>
    <row r="3158" spans="1:5" ht="15.75">
      <c r="A3158" s="37">
        <v>791195</v>
      </c>
      <c r="B3158" s="37" t="s">
        <v>24707</v>
      </c>
      <c r="C3158" s="38"/>
      <c r="D3158" s="37">
        <v>790495</v>
      </c>
      <c r="E3158" s="37" t="s">
        <v>24707</v>
      </c>
    </row>
    <row r="3159" spans="1:5" ht="15.75">
      <c r="A3159" s="147">
        <v>8</v>
      </c>
      <c r="B3159" s="147" t="s">
        <v>24728</v>
      </c>
      <c r="C3159" s="148"/>
      <c r="D3159" s="147">
        <v>8</v>
      </c>
      <c r="E3159" s="147" t="s">
        <v>24728</v>
      </c>
    </row>
    <row r="3160" spans="1:5" ht="15.75">
      <c r="A3160" s="149">
        <v>81</v>
      </c>
      <c r="B3160" s="150" t="s">
        <v>24729</v>
      </c>
      <c r="C3160" s="151"/>
      <c r="D3160" s="149">
        <v>81</v>
      </c>
      <c r="E3160" s="149" t="s">
        <v>24730</v>
      </c>
    </row>
    <row r="3161" spans="1:5" ht="31.5">
      <c r="A3161" s="152">
        <v>8120</v>
      </c>
      <c r="B3161" s="152" t="s">
        <v>24731</v>
      </c>
      <c r="C3161" s="153"/>
      <c r="D3161" s="152">
        <v>8120</v>
      </c>
      <c r="E3161" s="152" t="s">
        <v>24731</v>
      </c>
    </row>
    <row r="3162" spans="1:5" ht="15.75">
      <c r="A3162" s="37">
        <v>812001</v>
      </c>
      <c r="B3162" s="37" t="s">
        <v>24102</v>
      </c>
      <c r="C3162" s="38"/>
      <c r="D3162" s="37">
        <v>812001</v>
      </c>
      <c r="E3162" s="37" t="s">
        <v>24102</v>
      </c>
    </row>
    <row r="3163" spans="1:5" ht="15.75">
      <c r="A3163" s="37">
        <v>812003</v>
      </c>
      <c r="B3163" s="37" t="s">
        <v>24104</v>
      </c>
      <c r="C3163" s="38"/>
      <c r="D3163" s="37">
        <v>812003</v>
      </c>
      <c r="E3163" s="37" t="s">
        <v>24104</v>
      </c>
    </row>
    <row r="3164" spans="1:5" ht="15.75">
      <c r="A3164" s="37">
        <v>812004</v>
      </c>
      <c r="B3164" s="37" t="s">
        <v>24105</v>
      </c>
      <c r="C3164" s="38"/>
      <c r="D3164" s="37">
        <v>812004</v>
      </c>
      <c r="E3164" s="37" t="s">
        <v>24105</v>
      </c>
    </row>
    <row r="3165" spans="1:5" ht="15.75">
      <c r="A3165" s="37">
        <v>812005</v>
      </c>
      <c r="B3165" s="37" t="s">
        <v>24106</v>
      </c>
      <c r="C3165" s="38"/>
      <c r="D3165" s="37">
        <v>812005</v>
      </c>
      <c r="E3165" s="37" t="s">
        <v>24106</v>
      </c>
    </row>
    <row r="3166" spans="1:5" ht="15.75">
      <c r="A3166" s="37">
        <v>812090</v>
      </c>
      <c r="B3166" s="37" t="s">
        <v>24732</v>
      </c>
      <c r="C3166" s="38"/>
      <c r="D3166" s="37">
        <v>812090</v>
      </c>
      <c r="E3166" s="37" t="s">
        <v>24732</v>
      </c>
    </row>
    <row r="3167" spans="1:5" ht="15.75">
      <c r="A3167" s="154">
        <v>8128</v>
      </c>
      <c r="B3167" s="154" t="s">
        <v>24733</v>
      </c>
      <c r="C3167" s="155"/>
      <c r="D3167" s="154">
        <v>8128</v>
      </c>
      <c r="E3167" s="154" t="s">
        <v>24733</v>
      </c>
    </row>
    <row r="3168" spans="1:5" ht="15.75">
      <c r="A3168" s="37">
        <v>812801</v>
      </c>
      <c r="B3168" s="37" t="s">
        <v>24734</v>
      </c>
      <c r="C3168" s="38"/>
      <c r="D3168" s="37">
        <v>812801</v>
      </c>
      <c r="E3168" s="37" t="s">
        <v>24734</v>
      </c>
    </row>
    <row r="3169" spans="1:5" ht="15.75">
      <c r="A3169" s="37">
        <v>812802</v>
      </c>
      <c r="B3169" s="37" t="s">
        <v>24735</v>
      </c>
      <c r="C3169" s="38"/>
      <c r="D3169" s="37">
        <v>812802</v>
      </c>
      <c r="E3169" s="37" t="s">
        <v>24735</v>
      </c>
    </row>
    <row r="3170" spans="1:5" ht="15.75">
      <c r="A3170" s="37">
        <v>812803</v>
      </c>
      <c r="B3170" s="37" t="s">
        <v>24736</v>
      </c>
      <c r="C3170" s="38"/>
      <c r="D3170" s="37">
        <v>812803</v>
      </c>
      <c r="E3170" s="37" t="s">
        <v>24736</v>
      </c>
    </row>
    <row r="3171" spans="1:5" ht="15.75">
      <c r="A3171" s="37">
        <v>812804</v>
      </c>
      <c r="B3171" s="37" t="s">
        <v>24737</v>
      </c>
      <c r="C3171" s="38"/>
      <c r="D3171" s="37">
        <v>812804</v>
      </c>
      <c r="E3171" s="37" t="s">
        <v>24737</v>
      </c>
    </row>
    <row r="3172" spans="1:5" ht="15.75">
      <c r="A3172" s="37">
        <v>812805</v>
      </c>
      <c r="B3172" s="37" t="s">
        <v>24738</v>
      </c>
      <c r="C3172" s="38"/>
      <c r="D3172" s="37">
        <v>812805</v>
      </c>
      <c r="E3172" s="37" t="s">
        <v>24738</v>
      </c>
    </row>
    <row r="3173" spans="1:5" ht="15.75">
      <c r="A3173" s="37">
        <v>812806</v>
      </c>
      <c r="B3173" s="37" t="s">
        <v>24739</v>
      </c>
      <c r="C3173" s="38"/>
      <c r="D3173" s="37">
        <v>812806</v>
      </c>
      <c r="E3173" s="37" t="s">
        <v>24739</v>
      </c>
    </row>
    <row r="3174" spans="1:5" ht="15.75">
      <c r="A3174" s="37">
        <v>812807</v>
      </c>
      <c r="B3174" s="37" t="s">
        <v>24740</v>
      </c>
      <c r="C3174" s="38"/>
      <c r="D3174" s="37">
        <v>812807</v>
      </c>
      <c r="E3174" s="37" t="s">
        <v>24740</v>
      </c>
    </row>
    <row r="3175" spans="1:5" ht="15.75">
      <c r="A3175" s="37">
        <v>812890</v>
      </c>
      <c r="B3175" s="37" t="s">
        <v>24741</v>
      </c>
      <c r="C3175" s="38"/>
      <c r="D3175" s="37">
        <v>812890</v>
      </c>
      <c r="E3175" s="37" t="s">
        <v>24741</v>
      </c>
    </row>
    <row r="3176" spans="1:5" ht="15.75">
      <c r="A3176" s="154">
        <v>8129</v>
      </c>
      <c r="B3176" s="154" t="s">
        <v>24742</v>
      </c>
      <c r="C3176" s="155"/>
      <c r="D3176" s="154">
        <v>8129</v>
      </c>
      <c r="E3176" s="154" t="s">
        <v>24742</v>
      </c>
    </row>
    <row r="3177" spans="1:5" ht="15.75">
      <c r="A3177" s="37">
        <v>812907</v>
      </c>
      <c r="B3177" s="37" t="s">
        <v>24743</v>
      </c>
      <c r="C3177" s="38"/>
      <c r="D3177" s="37">
        <v>812907</v>
      </c>
      <c r="E3177" s="37" t="s">
        <v>24743</v>
      </c>
    </row>
    <row r="3178" spans="1:5" ht="15.75">
      <c r="A3178" s="37">
        <v>812908</v>
      </c>
      <c r="B3178" s="37" t="s">
        <v>24744</v>
      </c>
      <c r="C3178" s="38"/>
      <c r="D3178" s="37">
        <v>812908</v>
      </c>
      <c r="E3178" s="37" t="s">
        <v>24744</v>
      </c>
    </row>
    <row r="3179" spans="1:5" ht="15.75">
      <c r="A3179" s="154">
        <v>8190</v>
      </c>
      <c r="B3179" s="154" t="s">
        <v>24745</v>
      </c>
      <c r="C3179" s="155"/>
      <c r="D3179" s="154">
        <v>8190</v>
      </c>
      <c r="E3179" s="154" t="s">
        <v>24746</v>
      </c>
    </row>
    <row r="3180" spans="1:5" ht="15.75">
      <c r="A3180" s="37">
        <v>819002</v>
      </c>
      <c r="B3180" s="37" t="s">
        <v>24747</v>
      </c>
      <c r="C3180" s="38"/>
      <c r="D3180" s="37">
        <v>819002</v>
      </c>
      <c r="E3180" s="37" t="s">
        <v>24747</v>
      </c>
    </row>
    <row r="3181" spans="1:5" ht="15.75">
      <c r="A3181" s="37">
        <v>819003</v>
      </c>
      <c r="B3181" s="37" t="s">
        <v>23226</v>
      </c>
      <c r="C3181" s="38"/>
      <c r="D3181" s="37">
        <v>819003</v>
      </c>
      <c r="E3181" s="37" t="s">
        <v>23226</v>
      </c>
    </row>
    <row r="3182" spans="1:5" ht="15.75">
      <c r="A3182" s="37">
        <v>819090</v>
      </c>
      <c r="B3182" s="37" t="s">
        <v>24748</v>
      </c>
      <c r="C3182" s="38"/>
      <c r="D3182" s="37">
        <v>819090</v>
      </c>
      <c r="E3182" s="37" t="s">
        <v>24748</v>
      </c>
    </row>
    <row r="3183" spans="1:5" ht="15.75">
      <c r="A3183" s="149">
        <v>82</v>
      </c>
      <c r="B3183" s="149" t="s">
        <v>24749</v>
      </c>
      <c r="C3183" s="156"/>
      <c r="D3183" s="149">
        <v>82</v>
      </c>
      <c r="E3183" s="149" t="s">
        <v>24749</v>
      </c>
    </row>
    <row r="3184" spans="1:5" ht="15.75">
      <c r="A3184" s="149">
        <v>83</v>
      </c>
      <c r="B3184" s="149" t="s">
        <v>24750</v>
      </c>
      <c r="C3184" s="156"/>
      <c r="D3184" s="149">
        <v>83</v>
      </c>
      <c r="E3184" s="149" t="s">
        <v>24750</v>
      </c>
    </row>
    <row r="3185" spans="1:5" ht="15.75">
      <c r="A3185" s="154">
        <v>8301</v>
      </c>
      <c r="B3185" s="154" t="s">
        <v>24751</v>
      </c>
      <c r="C3185" s="155"/>
      <c r="D3185" s="154">
        <v>8301</v>
      </c>
      <c r="E3185" s="154" t="s">
        <v>24751</v>
      </c>
    </row>
    <row r="3186" spans="1:5" ht="15.75">
      <c r="A3186" s="37">
        <v>830101</v>
      </c>
      <c r="B3186" s="37" t="s">
        <v>24752</v>
      </c>
      <c r="C3186" s="38"/>
      <c r="D3186" s="37">
        <v>830101</v>
      </c>
      <c r="E3186" s="37" t="s">
        <v>24752</v>
      </c>
    </row>
    <row r="3187" spans="1:5" ht="15.75">
      <c r="A3187" s="37">
        <v>830102</v>
      </c>
      <c r="B3187" s="37" t="s">
        <v>23702</v>
      </c>
      <c r="C3187" s="38"/>
      <c r="D3187" s="37">
        <v>830102</v>
      </c>
      <c r="E3187" s="37" t="s">
        <v>23702</v>
      </c>
    </row>
    <row r="3188" spans="1:5" ht="15.75">
      <c r="A3188" s="154">
        <v>8306</v>
      </c>
      <c r="B3188" s="154" t="s">
        <v>24753</v>
      </c>
      <c r="C3188" s="155"/>
      <c r="D3188" s="154">
        <v>8306</v>
      </c>
      <c r="E3188" s="154" t="s">
        <v>24753</v>
      </c>
    </row>
    <row r="3189" spans="1:5" ht="15.75">
      <c r="A3189" s="37">
        <v>830601</v>
      </c>
      <c r="B3189" s="37" t="s">
        <v>23635</v>
      </c>
      <c r="C3189" s="38"/>
      <c r="D3189" s="37">
        <v>830601</v>
      </c>
      <c r="E3189" s="37" t="s">
        <v>23635</v>
      </c>
    </row>
    <row r="3190" spans="1:5" ht="15.75">
      <c r="A3190" s="37">
        <v>830602</v>
      </c>
      <c r="B3190" s="37" t="s">
        <v>23975</v>
      </c>
      <c r="C3190" s="38"/>
      <c r="D3190" s="37">
        <v>830602</v>
      </c>
      <c r="E3190" s="37" t="s">
        <v>23975</v>
      </c>
    </row>
    <row r="3191" spans="1:5" ht="15.75">
      <c r="A3191" s="37">
        <v>830616</v>
      </c>
      <c r="B3191" s="37" t="s">
        <v>24754</v>
      </c>
      <c r="C3191" s="38"/>
      <c r="D3191" s="37">
        <v>830616</v>
      </c>
      <c r="E3191" s="37" t="s">
        <v>24754</v>
      </c>
    </row>
    <row r="3192" spans="1:5" ht="15.75">
      <c r="A3192" s="37">
        <v>830617</v>
      </c>
      <c r="B3192" s="37" t="s">
        <v>23637</v>
      </c>
      <c r="C3192" s="38"/>
      <c r="D3192" s="37">
        <v>830617</v>
      </c>
      <c r="E3192" s="37" t="s">
        <v>23637</v>
      </c>
    </row>
    <row r="3193" spans="1:5" ht="15.75">
      <c r="A3193" s="37">
        <v>830618</v>
      </c>
      <c r="B3193" s="37" t="s">
        <v>23639</v>
      </c>
      <c r="C3193" s="38"/>
      <c r="D3193" s="37">
        <v>830618</v>
      </c>
      <c r="E3193" s="37" t="s">
        <v>23639</v>
      </c>
    </row>
    <row r="3194" spans="1:5" ht="15.75">
      <c r="A3194" s="37">
        <v>830690</v>
      </c>
      <c r="B3194" s="37" t="s">
        <v>24755</v>
      </c>
      <c r="C3194" s="38"/>
      <c r="D3194" s="37">
        <v>830690</v>
      </c>
      <c r="E3194" s="37" t="s">
        <v>24755</v>
      </c>
    </row>
    <row r="3195" spans="1:5" ht="15.75">
      <c r="A3195" s="152">
        <v>8310</v>
      </c>
      <c r="B3195" s="152" t="s">
        <v>24756</v>
      </c>
      <c r="C3195" s="153"/>
      <c r="D3195" s="152">
        <v>8310</v>
      </c>
      <c r="E3195" s="152" t="s">
        <v>24756</v>
      </c>
    </row>
    <row r="3196" spans="1:5" ht="15.75">
      <c r="A3196" s="37">
        <v>831001</v>
      </c>
      <c r="B3196" s="37" t="s">
        <v>23053</v>
      </c>
      <c r="C3196" s="38"/>
      <c r="D3196" s="37">
        <v>831001</v>
      </c>
      <c r="E3196" s="37" t="s">
        <v>23053</v>
      </c>
    </row>
    <row r="3197" spans="1:5" ht="15.75">
      <c r="A3197" s="37">
        <v>831002</v>
      </c>
      <c r="B3197" s="37" t="s">
        <v>24757</v>
      </c>
      <c r="C3197" s="38"/>
      <c r="D3197" s="37">
        <v>831002</v>
      </c>
      <c r="E3197" s="37" t="s">
        <v>24757</v>
      </c>
    </row>
    <row r="3198" spans="1:5" ht="15.75">
      <c r="A3198" s="37">
        <v>831003</v>
      </c>
      <c r="B3198" s="37" t="s">
        <v>24758</v>
      </c>
      <c r="C3198" s="38"/>
      <c r="D3198" s="37">
        <v>831003</v>
      </c>
      <c r="E3198" s="37" t="s">
        <v>24758</v>
      </c>
    </row>
    <row r="3199" spans="1:5" ht="15.75">
      <c r="A3199" s="37">
        <v>831005</v>
      </c>
      <c r="B3199" s="37" t="s">
        <v>24759</v>
      </c>
      <c r="C3199" s="38"/>
      <c r="D3199" s="37">
        <v>831005</v>
      </c>
      <c r="E3199" s="37" t="s">
        <v>24759</v>
      </c>
    </row>
    <row r="3200" spans="1:5" ht="15.75">
      <c r="A3200" s="37">
        <v>831090</v>
      </c>
      <c r="B3200" s="37" t="s">
        <v>24760</v>
      </c>
      <c r="C3200" s="38"/>
      <c r="D3200" s="37">
        <v>831090</v>
      </c>
      <c r="E3200" s="37" t="s">
        <v>24760</v>
      </c>
    </row>
    <row r="3201" spans="1:5" ht="15.75">
      <c r="A3201" s="152">
        <v>8312</v>
      </c>
      <c r="B3201" s="152" t="s">
        <v>24761</v>
      </c>
      <c r="C3201" s="153"/>
      <c r="D3201" s="152">
        <v>8312</v>
      </c>
      <c r="E3201" s="152" t="s">
        <v>24761</v>
      </c>
    </row>
    <row r="3202" spans="1:5" ht="15.75">
      <c r="A3202" s="37">
        <v>831201</v>
      </c>
      <c r="B3202" s="37" t="s">
        <v>23092</v>
      </c>
      <c r="C3202" s="38"/>
      <c r="D3202" s="37">
        <v>831201</v>
      </c>
      <c r="E3202" s="37" t="s">
        <v>23092</v>
      </c>
    </row>
    <row r="3203" spans="1:5" ht="15.75">
      <c r="A3203" s="37">
        <v>831202</v>
      </c>
      <c r="B3203" s="37" t="s">
        <v>24762</v>
      </c>
      <c r="C3203" s="38"/>
      <c r="D3203" s="37">
        <v>831202</v>
      </c>
      <c r="E3203" s="37" t="s">
        <v>24762</v>
      </c>
    </row>
    <row r="3204" spans="1:5" ht="15.75">
      <c r="A3204" s="37">
        <v>831203</v>
      </c>
      <c r="B3204" s="37" t="s">
        <v>24763</v>
      </c>
      <c r="C3204" s="38"/>
      <c r="D3204" s="37">
        <v>831203</v>
      </c>
      <c r="E3204" s="37" t="s">
        <v>24763</v>
      </c>
    </row>
    <row r="3205" spans="1:5" ht="15.75">
      <c r="A3205" s="37">
        <v>831290</v>
      </c>
      <c r="B3205" s="37" t="s">
        <v>24764</v>
      </c>
      <c r="C3205" s="38"/>
      <c r="D3205" s="37">
        <v>831290</v>
      </c>
      <c r="E3205" s="37" t="s">
        <v>24764</v>
      </c>
    </row>
    <row r="3206" spans="1:5" ht="15.75">
      <c r="A3206" s="152">
        <v>8313</v>
      </c>
      <c r="B3206" s="152" t="s">
        <v>24765</v>
      </c>
      <c r="C3206" s="153"/>
      <c r="D3206" s="152">
        <v>8313</v>
      </c>
      <c r="E3206" s="152" t="s">
        <v>24765</v>
      </c>
    </row>
    <row r="3207" spans="1:5" ht="15.75">
      <c r="A3207" s="37">
        <v>831301</v>
      </c>
      <c r="B3207" s="37" t="s">
        <v>24766</v>
      </c>
      <c r="C3207" s="38"/>
      <c r="D3207" s="37">
        <v>831301</v>
      </c>
      <c r="E3207" s="37" t="s">
        <v>24766</v>
      </c>
    </row>
    <row r="3208" spans="1:5" ht="15.75">
      <c r="A3208" s="152">
        <v>8315</v>
      </c>
      <c r="B3208" s="152" t="s">
        <v>24767</v>
      </c>
      <c r="C3208" s="153"/>
      <c r="D3208" s="152">
        <v>8315</v>
      </c>
      <c r="E3208" s="152" t="s">
        <v>24768</v>
      </c>
    </row>
    <row r="3209" spans="1:5" ht="15.75">
      <c r="A3209" s="37">
        <v>831510</v>
      </c>
      <c r="B3209" s="37" t="s">
        <v>23637</v>
      </c>
      <c r="C3209" s="38"/>
      <c r="D3209" s="37">
        <v>831510</v>
      </c>
      <c r="E3209" s="37" t="s">
        <v>23637</v>
      </c>
    </row>
    <row r="3210" spans="1:5" ht="15.75">
      <c r="A3210" s="37">
        <v>831532</v>
      </c>
      <c r="B3210" s="37" t="s">
        <v>24769</v>
      </c>
      <c r="C3210" s="38"/>
      <c r="D3210" s="37">
        <v>831532</v>
      </c>
      <c r="E3210" s="37" t="s">
        <v>24769</v>
      </c>
    </row>
    <row r="3211" spans="1:5" ht="15.75">
      <c r="A3211" s="37">
        <v>831533</v>
      </c>
      <c r="B3211" s="37" t="s">
        <v>24770</v>
      </c>
      <c r="C3211" s="38"/>
      <c r="D3211" s="37">
        <v>831533</v>
      </c>
      <c r="E3211" s="37" t="s">
        <v>24770</v>
      </c>
    </row>
    <row r="3212" spans="1:5" ht="15.75">
      <c r="A3212" s="37">
        <v>831534</v>
      </c>
      <c r="B3212" s="37" t="s">
        <v>23635</v>
      </c>
      <c r="C3212" s="38"/>
      <c r="D3212" s="37">
        <v>831534</v>
      </c>
      <c r="E3212" s="37" t="s">
        <v>23635</v>
      </c>
    </row>
    <row r="3213" spans="1:5" ht="15.75">
      <c r="A3213" s="37">
        <v>831535</v>
      </c>
      <c r="B3213" s="37" t="s">
        <v>23730</v>
      </c>
      <c r="C3213" s="38"/>
      <c r="D3213" s="37">
        <v>831536</v>
      </c>
      <c r="E3213" s="37" t="s">
        <v>23297</v>
      </c>
    </row>
    <row r="3214" spans="1:5" ht="15.75">
      <c r="A3214" s="37">
        <v>831536</v>
      </c>
      <c r="B3214" s="37" t="s">
        <v>23731</v>
      </c>
      <c r="C3214" s="38"/>
      <c r="D3214" s="37">
        <v>831536</v>
      </c>
      <c r="E3214" s="37" t="s">
        <v>23297</v>
      </c>
    </row>
    <row r="3215" spans="1:5" ht="15.75">
      <c r="A3215" s="37">
        <v>831590</v>
      </c>
      <c r="B3215" s="37" t="s">
        <v>24771</v>
      </c>
      <c r="C3215" s="38"/>
      <c r="D3215" s="37">
        <v>831590</v>
      </c>
      <c r="E3215" s="37" t="s">
        <v>24772</v>
      </c>
    </row>
    <row r="3216" spans="1:5" ht="15.75">
      <c r="A3216" s="152">
        <v>8320</v>
      </c>
      <c r="B3216" s="152" t="s">
        <v>24773</v>
      </c>
      <c r="C3216" s="153"/>
      <c r="D3216" s="152">
        <v>8320</v>
      </c>
      <c r="E3216" s="152" t="s">
        <v>24773</v>
      </c>
    </row>
    <row r="3217" spans="1:5" ht="15.75">
      <c r="A3217" s="37">
        <v>832001</v>
      </c>
      <c r="B3217" s="37" t="s">
        <v>24774</v>
      </c>
      <c r="C3217" s="38"/>
      <c r="D3217" s="37">
        <v>832001</v>
      </c>
      <c r="E3217" s="37" t="s">
        <v>24774</v>
      </c>
    </row>
    <row r="3218" spans="1:5" ht="15.75">
      <c r="A3218" s="152">
        <v>8340</v>
      </c>
      <c r="B3218" s="152" t="s">
        <v>24775</v>
      </c>
      <c r="C3218" s="153"/>
      <c r="D3218" s="152">
        <v>8340</v>
      </c>
      <c r="E3218" s="152" t="s">
        <v>24775</v>
      </c>
    </row>
    <row r="3219" spans="1:5" ht="15.75">
      <c r="A3219" s="37">
        <v>834001</v>
      </c>
      <c r="B3219" s="37" t="s">
        <v>23425</v>
      </c>
      <c r="C3219" s="38"/>
      <c r="D3219" s="37">
        <v>834001</v>
      </c>
      <c r="E3219" s="37" t="s">
        <v>23425</v>
      </c>
    </row>
    <row r="3220" spans="1:5" ht="15.75">
      <c r="A3220" s="37">
        <v>834002</v>
      </c>
      <c r="B3220" s="37" t="s">
        <v>23426</v>
      </c>
      <c r="C3220" s="38"/>
      <c r="D3220" s="37">
        <v>834002</v>
      </c>
      <c r="E3220" s="37" t="s">
        <v>23426</v>
      </c>
    </row>
    <row r="3221" spans="1:5" ht="15.75">
      <c r="A3221" s="37">
        <v>834009</v>
      </c>
      <c r="B3221" s="37" t="s">
        <v>23393</v>
      </c>
      <c r="C3221" s="38"/>
      <c r="D3221" s="37">
        <v>834009</v>
      </c>
      <c r="E3221" s="37" t="s">
        <v>23393</v>
      </c>
    </row>
    <row r="3222" spans="1:5" ht="15.75">
      <c r="A3222" s="37">
        <v>834010</v>
      </c>
      <c r="B3222" s="37" t="s">
        <v>23397</v>
      </c>
      <c r="C3222" s="38"/>
      <c r="D3222" s="37">
        <v>834010</v>
      </c>
      <c r="E3222" s="37" t="s">
        <v>23397</v>
      </c>
    </row>
    <row r="3223" spans="1:5" ht="15.75">
      <c r="A3223" s="37">
        <v>834011</v>
      </c>
      <c r="B3223" s="37" t="s">
        <v>23398</v>
      </c>
      <c r="C3223" s="38"/>
      <c r="D3223" s="37">
        <v>834011</v>
      </c>
      <c r="E3223" s="37" t="s">
        <v>23398</v>
      </c>
    </row>
    <row r="3224" spans="1:5" ht="15.75">
      <c r="A3224" s="37">
        <v>834012</v>
      </c>
      <c r="B3224" s="37" t="s">
        <v>23417</v>
      </c>
      <c r="C3224" s="38"/>
      <c r="D3224" s="37">
        <v>834012</v>
      </c>
      <c r="E3224" s="37" t="s">
        <v>23417</v>
      </c>
    </row>
    <row r="3225" spans="1:5" ht="15.75">
      <c r="A3225" s="152">
        <v>8344</v>
      </c>
      <c r="B3225" s="152" t="s">
        <v>24776</v>
      </c>
      <c r="C3225" s="153"/>
      <c r="D3225" s="152">
        <v>8344</v>
      </c>
      <c r="E3225" s="152" t="s">
        <v>24776</v>
      </c>
    </row>
    <row r="3226" spans="1:5" ht="15.75">
      <c r="A3226" s="37">
        <v>834401</v>
      </c>
      <c r="B3226" s="37" t="s">
        <v>24757</v>
      </c>
      <c r="C3226" s="38"/>
      <c r="D3226" s="37">
        <v>834401</v>
      </c>
      <c r="E3226" s="37" t="s">
        <v>24757</v>
      </c>
    </row>
    <row r="3227" spans="1:5" ht="15.75">
      <c r="A3227" s="37">
        <v>834402</v>
      </c>
      <c r="B3227" s="37" t="s">
        <v>24777</v>
      </c>
      <c r="C3227" s="38"/>
      <c r="D3227" s="37">
        <v>834402</v>
      </c>
      <c r="E3227" s="37" t="s">
        <v>24777</v>
      </c>
    </row>
    <row r="3228" spans="1:5" ht="15.75">
      <c r="A3228" s="37">
        <v>834403</v>
      </c>
      <c r="B3228" s="37" t="s">
        <v>23702</v>
      </c>
      <c r="C3228" s="38"/>
      <c r="D3228" s="37">
        <v>834403</v>
      </c>
      <c r="E3228" s="37" t="s">
        <v>23702</v>
      </c>
    </row>
    <row r="3229" spans="1:5" ht="15.75">
      <c r="A3229" s="37">
        <v>834404</v>
      </c>
      <c r="B3229" s="37" t="s">
        <v>24778</v>
      </c>
      <c r="C3229" s="38"/>
      <c r="D3229" s="37">
        <v>834404</v>
      </c>
      <c r="E3229" s="37" t="s">
        <v>24778</v>
      </c>
    </row>
    <row r="3230" spans="1:5" ht="15.75">
      <c r="A3230" s="37">
        <v>834405</v>
      </c>
      <c r="B3230" s="37" t="s">
        <v>24779</v>
      </c>
      <c r="C3230" s="38"/>
      <c r="D3230" s="37">
        <v>834405</v>
      </c>
      <c r="E3230" s="37" t="s">
        <v>24779</v>
      </c>
    </row>
    <row r="3231" spans="1:5" ht="15.75">
      <c r="A3231" s="37">
        <v>834490</v>
      </c>
      <c r="B3231" s="37" t="s">
        <v>24780</v>
      </c>
      <c r="C3231" s="38"/>
      <c r="D3231" s="37">
        <v>834490</v>
      </c>
      <c r="E3231" s="37" t="s">
        <v>24780</v>
      </c>
    </row>
    <row r="3232" spans="1:5" ht="15.75">
      <c r="A3232" s="152">
        <v>8347</v>
      </c>
      <c r="B3232" s="152" t="s">
        <v>23680</v>
      </c>
      <c r="C3232" s="153"/>
      <c r="D3232" s="152">
        <v>8347</v>
      </c>
      <c r="E3232" s="152" t="s">
        <v>23680</v>
      </c>
    </row>
    <row r="3233" spans="1:5" ht="15.75">
      <c r="A3233" s="37">
        <v>834704</v>
      </c>
      <c r="B3233" s="37" t="s">
        <v>23637</v>
      </c>
      <c r="C3233" s="38"/>
      <c r="D3233" s="37">
        <v>834704</v>
      </c>
      <c r="E3233" s="37" t="s">
        <v>23637</v>
      </c>
    </row>
    <row r="3234" spans="1:5" ht="15.75">
      <c r="A3234" s="37">
        <v>834705</v>
      </c>
      <c r="B3234" s="37" t="s">
        <v>24781</v>
      </c>
      <c r="C3234" s="38"/>
      <c r="D3234" s="37">
        <v>834705</v>
      </c>
      <c r="E3234" s="37" t="s">
        <v>24781</v>
      </c>
    </row>
    <row r="3235" spans="1:5" ht="15.75">
      <c r="A3235" s="37">
        <v>834790</v>
      </c>
      <c r="B3235" s="37" t="s">
        <v>23683</v>
      </c>
      <c r="C3235" s="38"/>
      <c r="D3235" s="37">
        <v>834790</v>
      </c>
      <c r="E3235" s="37" t="s">
        <v>23683</v>
      </c>
    </row>
    <row r="3236" spans="1:5" ht="15.75">
      <c r="A3236" s="152">
        <v>8350</v>
      </c>
      <c r="B3236" s="152" t="s">
        <v>24782</v>
      </c>
      <c r="C3236" s="153"/>
      <c r="D3236" s="152">
        <v>8350</v>
      </c>
      <c r="E3236" s="152" t="s">
        <v>24782</v>
      </c>
    </row>
    <row r="3237" spans="1:5" ht="15.75">
      <c r="A3237" s="37">
        <v>835013</v>
      </c>
      <c r="B3237" s="37" t="s">
        <v>24783</v>
      </c>
      <c r="C3237" s="38"/>
      <c r="D3237" s="37">
        <v>835013</v>
      </c>
      <c r="E3237" s="37" t="s">
        <v>24783</v>
      </c>
    </row>
    <row r="3238" spans="1:5" ht="15.75">
      <c r="A3238" s="37">
        <v>835014</v>
      </c>
      <c r="B3238" s="37" t="s">
        <v>24784</v>
      </c>
      <c r="C3238" s="38"/>
      <c r="D3238" s="37">
        <v>835014</v>
      </c>
      <c r="E3238" s="37" t="s">
        <v>24784</v>
      </c>
    </row>
    <row r="3239" spans="1:5" ht="15.75">
      <c r="A3239" s="152">
        <v>8355</v>
      </c>
      <c r="B3239" s="152" t="s">
        <v>24785</v>
      </c>
      <c r="C3239" s="153"/>
      <c r="D3239" s="152">
        <v>8355</v>
      </c>
      <c r="E3239" s="152" t="s">
        <v>24785</v>
      </c>
    </row>
    <row r="3240" spans="1:5" ht="15.75">
      <c r="A3240" s="37">
        <v>835510</v>
      </c>
      <c r="B3240" s="37" t="s">
        <v>24786</v>
      </c>
      <c r="C3240" s="38"/>
      <c r="D3240" s="37">
        <v>835510</v>
      </c>
      <c r="E3240" s="37" t="s">
        <v>24786</v>
      </c>
    </row>
    <row r="3241" spans="1:5" ht="15.75">
      <c r="A3241" s="37">
        <v>835511</v>
      </c>
      <c r="B3241" s="37" t="s">
        <v>24787</v>
      </c>
      <c r="C3241" s="38"/>
      <c r="D3241" s="37">
        <v>835511</v>
      </c>
      <c r="E3241" s="37" t="s">
        <v>24787</v>
      </c>
    </row>
    <row r="3242" spans="1:5" ht="15.75">
      <c r="A3242" s="152">
        <v>8361</v>
      </c>
      <c r="B3242" s="152" t="s">
        <v>24788</v>
      </c>
      <c r="C3242" s="153"/>
      <c r="D3242" s="152">
        <v>8361</v>
      </c>
      <c r="E3242" s="152" t="s">
        <v>24789</v>
      </c>
    </row>
    <row r="3243" spans="1:5" ht="15.75">
      <c r="A3243" s="37">
        <v>836101</v>
      </c>
      <c r="B3243" s="37" t="s">
        <v>24790</v>
      </c>
      <c r="C3243" s="38"/>
      <c r="D3243" s="37">
        <v>836101</v>
      </c>
      <c r="E3243" s="37" t="s">
        <v>24790</v>
      </c>
    </row>
    <row r="3244" spans="1:5" ht="15.75">
      <c r="A3244" s="37">
        <v>836102</v>
      </c>
      <c r="B3244" s="37" t="s">
        <v>24791</v>
      </c>
      <c r="C3244" s="38"/>
      <c r="D3244" s="37">
        <v>836102</v>
      </c>
      <c r="E3244" s="37" t="s">
        <v>24791</v>
      </c>
    </row>
    <row r="3245" spans="1:5" ht="15.75">
      <c r="A3245" s="152">
        <v>8362</v>
      </c>
      <c r="B3245" s="152" t="s">
        <v>24792</v>
      </c>
      <c r="C3245" s="153"/>
      <c r="D3245" s="152">
        <v>8362</v>
      </c>
      <c r="E3245" s="152" t="s">
        <v>24792</v>
      </c>
    </row>
    <row r="3246" spans="1:5" ht="15.75">
      <c r="A3246" s="157">
        <v>836201</v>
      </c>
      <c r="B3246" s="157" t="s">
        <v>24770</v>
      </c>
      <c r="C3246" s="158"/>
      <c r="D3246" s="157">
        <v>836201</v>
      </c>
      <c r="E3246" s="157" t="s">
        <v>24770</v>
      </c>
    </row>
    <row r="3247" spans="1:5" ht="15.75">
      <c r="A3247" s="30">
        <v>8367</v>
      </c>
      <c r="B3247" s="30" t="s">
        <v>24793</v>
      </c>
      <c r="C3247" s="31"/>
      <c r="D3247" s="159">
        <v>8315</v>
      </c>
      <c r="E3247" s="159" t="s">
        <v>24768</v>
      </c>
    </row>
    <row r="3248" spans="1:5" ht="15.75">
      <c r="A3248" s="218">
        <v>836701</v>
      </c>
      <c r="B3248" s="218" t="s">
        <v>24794</v>
      </c>
      <c r="C3248" s="14"/>
      <c r="D3248" s="41">
        <v>831532</v>
      </c>
      <c r="E3248" s="41" t="s">
        <v>24769</v>
      </c>
    </row>
    <row r="3249" spans="1:5" ht="15.75">
      <c r="A3249" s="218">
        <v>836702</v>
      </c>
      <c r="B3249" s="218" t="s">
        <v>24795</v>
      </c>
      <c r="C3249" s="14"/>
      <c r="D3249" s="41">
        <v>831532</v>
      </c>
      <c r="E3249" s="41" t="s">
        <v>24769</v>
      </c>
    </row>
    <row r="3250" spans="1:5" ht="15.75">
      <c r="A3250" s="218">
        <v>836703</v>
      </c>
      <c r="B3250" s="218" t="s">
        <v>24796</v>
      </c>
      <c r="C3250" s="14"/>
      <c r="D3250" s="41">
        <v>831532</v>
      </c>
      <c r="E3250" s="41" t="s">
        <v>24769</v>
      </c>
    </row>
    <row r="3251" spans="1:5" ht="15.75">
      <c r="A3251" s="218">
        <v>836790</v>
      </c>
      <c r="B3251" s="218" t="s">
        <v>24797</v>
      </c>
      <c r="C3251" s="14"/>
      <c r="D3251" s="41">
        <v>831532</v>
      </c>
      <c r="E3251" s="41" t="s">
        <v>24769</v>
      </c>
    </row>
    <row r="3252" spans="1:5" ht="15.75">
      <c r="A3252" s="220">
        <v>8368</v>
      </c>
      <c r="B3252" s="220" t="s">
        <v>24798</v>
      </c>
      <c r="C3252" s="15"/>
      <c r="D3252" s="159">
        <v>8315</v>
      </c>
      <c r="E3252" s="159" t="s">
        <v>24768</v>
      </c>
    </row>
    <row r="3253" spans="1:5" ht="15.75">
      <c r="A3253" s="218">
        <v>836801</v>
      </c>
      <c r="B3253" s="218" t="s">
        <v>24799</v>
      </c>
      <c r="C3253" s="14"/>
      <c r="D3253" s="41">
        <v>831590</v>
      </c>
      <c r="E3253" s="41" t="s">
        <v>24772</v>
      </c>
    </row>
    <row r="3254" spans="1:5" ht="15.75">
      <c r="A3254" s="218">
        <v>836802</v>
      </c>
      <c r="B3254" s="218" t="s">
        <v>24800</v>
      </c>
      <c r="C3254" s="14"/>
      <c r="D3254" s="41">
        <v>831590</v>
      </c>
      <c r="E3254" s="41" t="s">
        <v>24772</v>
      </c>
    </row>
    <row r="3255" spans="1:5" ht="15.75">
      <c r="A3255" s="218">
        <v>836803</v>
      </c>
      <c r="B3255" s="218" t="s">
        <v>23688</v>
      </c>
      <c r="C3255" s="14"/>
      <c r="D3255" s="41">
        <v>831590</v>
      </c>
      <c r="E3255" s="41" t="s">
        <v>24772</v>
      </c>
    </row>
    <row r="3256" spans="1:5" ht="15.75">
      <c r="A3256" s="218">
        <v>836804</v>
      </c>
      <c r="B3256" s="218" t="s">
        <v>24801</v>
      </c>
      <c r="C3256" s="14"/>
      <c r="D3256" s="41">
        <v>831590</v>
      </c>
      <c r="E3256" s="41" t="s">
        <v>24772</v>
      </c>
    </row>
    <row r="3257" spans="1:5" ht="15.75">
      <c r="A3257" s="218">
        <v>836805</v>
      </c>
      <c r="B3257" s="218" t="s">
        <v>24802</v>
      </c>
      <c r="C3257" s="14"/>
      <c r="D3257" s="41">
        <v>831590</v>
      </c>
      <c r="E3257" s="41" t="s">
        <v>24772</v>
      </c>
    </row>
    <row r="3258" spans="1:5" s="25" customFormat="1" ht="15.75">
      <c r="A3258" s="218">
        <v>836806</v>
      </c>
      <c r="B3258" s="218" t="s">
        <v>24803</v>
      </c>
      <c r="C3258" s="14"/>
      <c r="D3258" s="41">
        <v>831590</v>
      </c>
      <c r="E3258" s="41" t="s">
        <v>24772</v>
      </c>
    </row>
    <row r="3259" spans="1:5" ht="15.75">
      <c r="A3259" s="218">
        <v>836807</v>
      </c>
      <c r="B3259" s="218" t="s">
        <v>23454</v>
      </c>
      <c r="C3259" s="14"/>
      <c r="D3259" s="41">
        <v>831590</v>
      </c>
      <c r="E3259" s="41" t="s">
        <v>24772</v>
      </c>
    </row>
    <row r="3260" spans="1:5" ht="15.75">
      <c r="A3260" s="218">
        <v>836890</v>
      </c>
      <c r="B3260" s="218" t="s">
        <v>24804</v>
      </c>
      <c r="C3260" s="14"/>
      <c r="D3260" s="41">
        <v>831590</v>
      </c>
      <c r="E3260" s="41" t="s">
        <v>24772</v>
      </c>
    </row>
    <row r="3261" spans="1:5" ht="15.75">
      <c r="A3261" s="133">
        <v>8390</v>
      </c>
      <c r="B3261" s="133" t="s">
        <v>24805</v>
      </c>
      <c r="C3261" s="134"/>
      <c r="D3261" s="133">
        <v>8390</v>
      </c>
      <c r="E3261" s="133" t="s">
        <v>24805</v>
      </c>
    </row>
    <row r="3262" spans="1:5" ht="15.75">
      <c r="A3262" s="218">
        <v>839002</v>
      </c>
      <c r="B3262" s="218" t="s">
        <v>24806</v>
      </c>
      <c r="C3262" s="14"/>
      <c r="D3262" s="218">
        <v>839002</v>
      </c>
      <c r="E3262" s="218" t="s">
        <v>24806</v>
      </c>
    </row>
    <row r="3263" spans="1:5" ht="31.5">
      <c r="A3263" s="37">
        <v>839003</v>
      </c>
      <c r="B3263" s="37" t="s">
        <v>24807</v>
      </c>
      <c r="C3263" s="38"/>
      <c r="D3263" s="37">
        <v>839003</v>
      </c>
      <c r="E3263" s="37" t="s">
        <v>24807</v>
      </c>
    </row>
    <row r="3264" spans="1:5" ht="15.75">
      <c r="A3264" s="37">
        <v>839004</v>
      </c>
      <c r="B3264" s="37" t="s">
        <v>23320</v>
      </c>
      <c r="C3264" s="38"/>
      <c r="D3264" s="37">
        <v>839004</v>
      </c>
      <c r="E3264" s="37" t="s">
        <v>23320</v>
      </c>
    </row>
    <row r="3265" spans="1:5" ht="15.75">
      <c r="A3265" s="37">
        <v>839005</v>
      </c>
      <c r="B3265" s="37" t="s">
        <v>24808</v>
      </c>
      <c r="C3265" s="38"/>
      <c r="D3265" s="37">
        <v>839005</v>
      </c>
      <c r="E3265" s="37" t="s">
        <v>24808</v>
      </c>
    </row>
    <row r="3266" spans="1:5" ht="15.75">
      <c r="A3266" s="37">
        <v>839006</v>
      </c>
      <c r="B3266" s="37" t="s">
        <v>24809</v>
      </c>
      <c r="C3266" s="38"/>
      <c r="D3266" s="37">
        <v>839006</v>
      </c>
      <c r="E3266" s="37" t="s">
        <v>24809</v>
      </c>
    </row>
    <row r="3267" spans="1:5" ht="15.75">
      <c r="A3267" s="218">
        <v>839090</v>
      </c>
      <c r="B3267" s="218" t="s">
        <v>24810</v>
      </c>
      <c r="C3267" s="14"/>
      <c r="D3267" s="218">
        <v>839090</v>
      </c>
      <c r="E3267" s="218" t="s">
        <v>24810</v>
      </c>
    </row>
    <row r="3268" spans="1:5" ht="15.75">
      <c r="A3268" s="160">
        <v>89</v>
      </c>
      <c r="B3268" s="160" t="s">
        <v>24811</v>
      </c>
      <c r="C3268" s="161"/>
      <c r="D3268" s="160">
        <v>89</v>
      </c>
      <c r="E3268" s="160" t="s">
        <v>24811</v>
      </c>
    </row>
    <row r="3269" spans="1:5" ht="15.75">
      <c r="A3269" s="152">
        <v>8905</v>
      </c>
      <c r="B3269" s="152" t="s">
        <v>24812</v>
      </c>
      <c r="C3269" s="153"/>
      <c r="D3269" s="152">
        <v>8905</v>
      </c>
      <c r="E3269" s="152" t="s">
        <v>24813</v>
      </c>
    </row>
    <row r="3270" spans="1:5" ht="15.75">
      <c r="A3270" s="37">
        <v>890506</v>
      </c>
      <c r="B3270" s="37" t="s">
        <v>24814</v>
      </c>
      <c r="C3270" s="38"/>
      <c r="D3270" s="37">
        <v>890506</v>
      </c>
      <c r="E3270" s="37" t="s">
        <v>24814</v>
      </c>
    </row>
    <row r="3271" spans="1:5" ht="15.75">
      <c r="A3271" s="37">
        <v>890509</v>
      </c>
      <c r="B3271" s="37" t="s">
        <v>24109</v>
      </c>
      <c r="C3271" s="38"/>
      <c r="D3271" s="37">
        <v>890509</v>
      </c>
      <c r="E3271" s="37" t="s">
        <v>24109</v>
      </c>
    </row>
    <row r="3272" spans="1:5" ht="15.75">
      <c r="A3272" s="37">
        <v>890511</v>
      </c>
      <c r="B3272" s="37" t="s">
        <v>24128</v>
      </c>
      <c r="C3272" s="38"/>
      <c r="D3272" s="37">
        <v>890511</v>
      </c>
      <c r="E3272" s="37" t="s">
        <v>24128</v>
      </c>
    </row>
    <row r="3273" spans="1:5" ht="15.75">
      <c r="A3273" s="37">
        <v>890512</v>
      </c>
      <c r="B3273" s="37" t="s">
        <v>24815</v>
      </c>
      <c r="C3273" s="38"/>
      <c r="D3273" s="37">
        <v>890512</v>
      </c>
      <c r="E3273" s="37" t="s">
        <v>24815</v>
      </c>
    </row>
    <row r="3274" spans="1:5" ht="15.75">
      <c r="A3274" s="37">
        <v>890590</v>
      </c>
      <c r="B3274" s="37" t="s">
        <v>24748</v>
      </c>
      <c r="C3274" s="38"/>
      <c r="D3274" s="37">
        <v>890590</v>
      </c>
      <c r="E3274" s="37" t="s">
        <v>24748</v>
      </c>
    </row>
    <row r="3275" spans="1:5" ht="15.75">
      <c r="A3275" s="152">
        <v>8910</v>
      </c>
      <c r="B3275" s="152" t="s">
        <v>24816</v>
      </c>
      <c r="C3275" s="153"/>
      <c r="D3275" s="152">
        <v>8910</v>
      </c>
      <c r="E3275" s="152" t="s">
        <v>24816</v>
      </c>
    </row>
    <row r="3276" spans="1:5" ht="15.75">
      <c r="A3276" s="37">
        <v>891001</v>
      </c>
      <c r="B3276" s="37" t="s">
        <v>24817</v>
      </c>
      <c r="C3276" s="38"/>
      <c r="D3276" s="37">
        <v>891001</v>
      </c>
      <c r="E3276" s="37" t="s">
        <v>24817</v>
      </c>
    </row>
    <row r="3277" spans="1:5" ht="15.75">
      <c r="A3277" s="152">
        <v>8915</v>
      </c>
      <c r="B3277" s="152" t="s">
        <v>24818</v>
      </c>
      <c r="C3277" s="153"/>
      <c r="D3277" s="152">
        <v>8915</v>
      </c>
      <c r="E3277" s="152" t="s">
        <v>24818</v>
      </c>
    </row>
    <row r="3278" spans="1:5" ht="15.75">
      <c r="A3278" s="37">
        <v>891502</v>
      </c>
      <c r="B3278" s="37" t="s">
        <v>24819</v>
      </c>
      <c r="C3278" s="38"/>
      <c r="D3278" s="37">
        <v>891502</v>
      </c>
      <c r="E3278" s="37" t="s">
        <v>24819</v>
      </c>
    </row>
    <row r="3279" spans="1:5" ht="15.75">
      <c r="A3279" s="37">
        <v>891503</v>
      </c>
      <c r="B3279" s="37" t="s">
        <v>24820</v>
      </c>
      <c r="C3279" s="38"/>
      <c r="D3279" s="37">
        <v>891503</v>
      </c>
      <c r="E3279" s="37" t="s">
        <v>24820</v>
      </c>
    </row>
    <row r="3280" spans="1:5" ht="15.75">
      <c r="A3280" s="37">
        <v>891504</v>
      </c>
      <c r="B3280" s="37" t="s">
        <v>24821</v>
      </c>
      <c r="C3280" s="38"/>
      <c r="D3280" s="37">
        <v>891504</v>
      </c>
      <c r="E3280" s="37" t="s">
        <v>24821</v>
      </c>
    </row>
    <row r="3281" spans="1:5" ht="15.75">
      <c r="A3281" s="37">
        <v>891505</v>
      </c>
      <c r="B3281" s="37" t="s">
        <v>24766</v>
      </c>
      <c r="C3281" s="38"/>
      <c r="D3281" s="37">
        <v>891505</v>
      </c>
      <c r="E3281" s="37" t="s">
        <v>24766</v>
      </c>
    </row>
    <row r="3282" spans="1:5" ht="15.75">
      <c r="A3282" s="37">
        <v>891506</v>
      </c>
      <c r="B3282" s="37" t="s">
        <v>24822</v>
      </c>
      <c r="C3282" s="38"/>
      <c r="D3282" s="37">
        <v>891506</v>
      </c>
      <c r="E3282" s="37" t="s">
        <v>24822</v>
      </c>
    </row>
    <row r="3283" spans="1:5" ht="15.75">
      <c r="A3283" s="37">
        <v>891509</v>
      </c>
      <c r="B3283" s="37" t="s">
        <v>24774</v>
      </c>
      <c r="C3283" s="38"/>
      <c r="D3283" s="37">
        <v>891509</v>
      </c>
      <c r="E3283" s="37" t="s">
        <v>24774</v>
      </c>
    </row>
    <row r="3284" spans="1:5" ht="15.75">
      <c r="A3284" s="37">
        <v>891512</v>
      </c>
      <c r="B3284" s="37" t="s">
        <v>24823</v>
      </c>
      <c r="C3284" s="38"/>
      <c r="D3284" s="37">
        <v>891512</v>
      </c>
      <c r="E3284" s="37" t="s">
        <v>24823</v>
      </c>
    </row>
    <row r="3285" spans="1:5" ht="15.75">
      <c r="A3285" s="37">
        <v>891513</v>
      </c>
      <c r="B3285" s="37" t="s">
        <v>24824</v>
      </c>
      <c r="C3285" s="38"/>
      <c r="D3285" s="37">
        <v>891513</v>
      </c>
      <c r="E3285" s="37" t="s">
        <v>24824</v>
      </c>
    </row>
    <row r="3286" spans="1:5" ht="15.75">
      <c r="A3286" s="37">
        <v>891515</v>
      </c>
      <c r="B3286" s="37" t="s">
        <v>24825</v>
      </c>
      <c r="C3286" s="38"/>
      <c r="D3286" s="37">
        <v>891515</v>
      </c>
      <c r="E3286" s="37" t="s">
        <v>24825</v>
      </c>
    </row>
    <row r="3287" spans="1:5" ht="15.75">
      <c r="A3287" s="37">
        <v>891516</v>
      </c>
      <c r="B3287" s="37" t="s">
        <v>24826</v>
      </c>
      <c r="C3287" s="38"/>
      <c r="D3287" s="37">
        <v>891516</v>
      </c>
      <c r="E3287" s="37" t="s">
        <v>24826</v>
      </c>
    </row>
    <row r="3288" spans="1:5" ht="15.75">
      <c r="A3288" s="37">
        <v>891518</v>
      </c>
      <c r="B3288" s="37" t="s">
        <v>24827</v>
      </c>
      <c r="C3288" s="38"/>
      <c r="D3288" s="37">
        <v>891518</v>
      </c>
      <c r="E3288" s="37" t="s">
        <v>24827</v>
      </c>
    </row>
    <row r="3289" spans="1:5" ht="15.75">
      <c r="A3289" s="37">
        <v>891521</v>
      </c>
      <c r="B3289" s="37" t="s">
        <v>24828</v>
      </c>
      <c r="C3289" s="38"/>
      <c r="D3289" s="37">
        <v>891521</v>
      </c>
      <c r="E3289" s="37" t="s">
        <v>24828</v>
      </c>
    </row>
    <row r="3290" spans="1:5" ht="15.75">
      <c r="A3290" s="37">
        <v>891522</v>
      </c>
      <c r="B3290" s="37" t="s">
        <v>24829</v>
      </c>
      <c r="C3290" s="38"/>
      <c r="D3290" s="37">
        <v>891522</v>
      </c>
      <c r="E3290" s="37" t="s">
        <v>24829</v>
      </c>
    </row>
    <row r="3291" spans="1:5" ht="15.75">
      <c r="A3291" s="218">
        <v>891525</v>
      </c>
      <c r="B3291" s="218" t="s">
        <v>24830</v>
      </c>
      <c r="C3291" s="14"/>
      <c r="D3291" s="218">
        <v>891525</v>
      </c>
      <c r="E3291" s="218" t="s">
        <v>24830</v>
      </c>
    </row>
    <row r="3292" spans="1:5" ht="15.75">
      <c r="A3292" s="218">
        <v>891531</v>
      </c>
      <c r="B3292" s="218" t="s">
        <v>24769</v>
      </c>
      <c r="C3292" s="14"/>
      <c r="D3292" s="41">
        <v>891506</v>
      </c>
      <c r="E3292" s="41" t="s">
        <v>24822</v>
      </c>
    </row>
    <row r="3293" spans="1:5" ht="15.75">
      <c r="A3293" s="218">
        <v>891532</v>
      </c>
      <c r="B3293" s="218" t="s">
        <v>24831</v>
      </c>
      <c r="C3293" s="14"/>
      <c r="D3293" s="41">
        <v>891506</v>
      </c>
      <c r="E3293" s="41" t="s">
        <v>24822</v>
      </c>
    </row>
    <row r="3294" spans="1:5" ht="15.75">
      <c r="A3294" s="218">
        <v>891590</v>
      </c>
      <c r="B3294" s="218" t="s">
        <v>24810</v>
      </c>
      <c r="C3294" s="14"/>
      <c r="D3294" s="218">
        <v>891590</v>
      </c>
      <c r="E3294" s="218" t="s">
        <v>24810</v>
      </c>
    </row>
    <row r="3295" spans="1:5" ht="15.75">
      <c r="A3295" s="162">
        <v>9</v>
      </c>
      <c r="B3295" s="162" t="s">
        <v>24832</v>
      </c>
      <c r="C3295" s="163"/>
      <c r="D3295" s="162">
        <v>9</v>
      </c>
      <c r="E3295" s="162" t="s">
        <v>24832</v>
      </c>
    </row>
    <row r="3296" spans="1:5" ht="15.75">
      <c r="A3296" s="160">
        <v>91</v>
      </c>
      <c r="B3296" s="160" t="s">
        <v>24833</v>
      </c>
      <c r="C3296" s="161"/>
      <c r="D3296" s="160">
        <v>91</v>
      </c>
      <c r="E3296" s="160" t="s">
        <v>24834</v>
      </c>
    </row>
    <row r="3297" spans="1:5" ht="31.5">
      <c r="A3297" s="152">
        <v>9120</v>
      </c>
      <c r="B3297" s="152" t="s">
        <v>24731</v>
      </c>
      <c r="C3297" s="153"/>
      <c r="D3297" s="152">
        <v>9120</v>
      </c>
      <c r="E3297" s="152" t="s">
        <v>24731</v>
      </c>
    </row>
    <row r="3298" spans="1:5" ht="15.75">
      <c r="A3298" s="37">
        <v>912001</v>
      </c>
      <c r="B3298" s="37" t="s">
        <v>24835</v>
      </c>
      <c r="C3298" s="38"/>
      <c r="D3298" s="37">
        <v>912001</v>
      </c>
      <c r="E3298" s="37" t="s">
        <v>24835</v>
      </c>
    </row>
    <row r="3299" spans="1:5" ht="15.75">
      <c r="A3299" s="37">
        <v>912002</v>
      </c>
      <c r="B3299" s="37" t="s">
        <v>24836</v>
      </c>
      <c r="C3299" s="38"/>
      <c r="D3299" s="37">
        <v>912002</v>
      </c>
      <c r="E3299" s="37" t="s">
        <v>24836</v>
      </c>
    </row>
    <row r="3300" spans="1:5" ht="15.75">
      <c r="A3300" s="37">
        <v>912004</v>
      </c>
      <c r="B3300" s="37" t="s">
        <v>24837</v>
      </c>
      <c r="C3300" s="38"/>
      <c r="D3300" s="37">
        <v>912004</v>
      </c>
      <c r="E3300" s="37" t="s">
        <v>24837</v>
      </c>
    </row>
    <row r="3301" spans="1:5" ht="15.75">
      <c r="A3301" s="37">
        <v>912005</v>
      </c>
      <c r="B3301" s="37" t="s">
        <v>24106</v>
      </c>
      <c r="C3301" s="38"/>
      <c r="D3301" s="37">
        <v>912005</v>
      </c>
      <c r="E3301" s="37" t="s">
        <v>24106</v>
      </c>
    </row>
    <row r="3302" spans="1:5" ht="15.75">
      <c r="A3302" s="37">
        <v>912090</v>
      </c>
      <c r="B3302" s="37" t="s">
        <v>24732</v>
      </c>
      <c r="C3302" s="38"/>
      <c r="D3302" s="37">
        <v>912090</v>
      </c>
      <c r="E3302" s="37" t="s">
        <v>24732</v>
      </c>
    </row>
    <row r="3303" spans="1:5" ht="15.75">
      <c r="A3303" s="152">
        <v>9128</v>
      </c>
      <c r="B3303" s="152" t="s">
        <v>24733</v>
      </c>
      <c r="C3303" s="153"/>
      <c r="D3303" s="152">
        <v>9128</v>
      </c>
      <c r="E3303" s="152" t="s">
        <v>24733</v>
      </c>
    </row>
    <row r="3304" spans="1:5" ht="15.75">
      <c r="A3304" s="37">
        <v>912801</v>
      </c>
      <c r="B3304" s="37" t="s">
        <v>24734</v>
      </c>
      <c r="C3304" s="38"/>
      <c r="D3304" s="37">
        <v>912801</v>
      </c>
      <c r="E3304" s="37" t="s">
        <v>24734</v>
      </c>
    </row>
    <row r="3305" spans="1:5" ht="15.75">
      <c r="A3305" s="37">
        <v>912802</v>
      </c>
      <c r="B3305" s="37" t="s">
        <v>24735</v>
      </c>
      <c r="C3305" s="38"/>
      <c r="D3305" s="37">
        <v>912802</v>
      </c>
      <c r="E3305" s="37" t="s">
        <v>24735</v>
      </c>
    </row>
    <row r="3306" spans="1:5" ht="15.75">
      <c r="A3306" s="37">
        <v>912803</v>
      </c>
      <c r="B3306" s="37" t="s">
        <v>24838</v>
      </c>
      <c r="C3306" s="38"/>
      <c r="D3306" s="37">
        <v>912803</v>
      </c>
      <c r="E3306" s="37" t="s">
        <v>24838</v>
      </c>
    </row>
    <row r="3307" spans="1:5" ht="15.75">
      <c r="A3307" s="37">
        <v>912804</v>
      </c>
      <c r="B3307" s="37" t="s">
        <v>24737</v>
      </c>
      <c r="C3307" s="38"/>
      <c r="D3307" s="37">
        <v>912804</v>
      </c>
      <c r="E3307" s="37" t="s">
        <v>24737</v>
      </c>
    </row>
    <row r="3308" spans="1:5" ht="15.75">
      <c r="A3308" s="37">
        <v>912805</v>
      </c>
      <c r="B3308" s="37" t="s">
        <v>24738</v>
      </c>
      <c r="C3308" s="38"/>
      <c r="D3308" s="37">
        <v>912805</v>
      </c>
      <c r="E3308" s="37" t="s">
        <v>24738</v>
      </c>
    </row>
    <row r="3309" spans="1:5" ht="15.75">
      <c r="A3309" s="37">
        <v>912806</v>
      </c>
      <c r="B3309" s="37" t="s">
        <v>24739</v>
      </c>
      <c r="C3309" s="38"/>
      <c r="D3309" s="37">
        <v>912806</v>
      </c>
      <c r="E3309" s="37" t="s">
        <v>24739</v>
      </c>
    </row>
    <row r="3310" spans="1:5" ht="15.75">
      <c r="A3310" s="37">
        <v>912807</v>
      </c>
      <c r="B3310" s="37" t="s">
        <v>24740</v>
      </c>
      <c r="C3310" s="38"/>
      <c r="D3310" s="37">
        <v>912807</v>
      </c>
      <c r="E3310" s="37" t="s">
        <v>24740</v>
      </c>
    </row>
    <row r="3311" spans="1:5" ht="15.75">
      <c r="A3311" s="37">
        <v>912890</v>
      </c>
      <c r="B3311" s="37" t="s">
        <v>24741</v>
      </c>
      <c r="C3311" s="38"/>
      <c r="D3311" s="37">
        <v>912890</v>
      </c>
      <c r="E3311" s="37" t="s">
        <v>24741</v>
      </c>
    </row>
    <row r="3312" spans="1:5" ht="15.75">
      <c r="A3312" s="152">
        <v>9129</v>
      </c>
      <c r="B3312" s="152" t="s">
        <v>24839</v>
      </c>
      <c r="C3312" s="153"/>
      <c r="D3312" s="152">
        <v>9129</v>
      </c>
      <c r="E3312" s="152" t="s">
        <v>24839</v>
      </c>
    </row>
    <row r="3313" spans="1:5" ht="15.75">
      <c r="A3313" s="37">
        <v>912907</v>
      </c>
      <c r="B3313" s="37" t="s">
        <v>24743</v>
      </c>
      <c r="C3313" s="38"/>
      <c r="D3313" s="37">
        <v>912907</v>
      </c>
      <c r="E3313" s="37" t="s">
        <v>24743</v>
      </c>
    </row>
    <row r="3314" spans="1:5" ht="15.75">
      <c r="A3314" s="37">
        <v>912908</v>
      </c>
      <c r="B3314" s="37" t="s">
        <v>24744</v>
      </c>
      <c r="C3314" s="38"/>
      <c r="D3314" s="37">
        <v>912908</v>
      </c>
      <c r="E3314" s="37" t="s">
        <v>24744</v>
      </c>
    </row>
    <row r="3315" spans="1:5" ht="15.75">
      <c r="A3315" s="152">
        <v>9145</v>
      </c>
      <c r="B3315" s="152" t="s">
        <v>24840</v>
      </c>
      <c r="C3315" s="153"/>
      <c r="D3315" s="152">
        <v>9145</v>
      </c>
      <c r="E3315" s="152" t="s">
        <v>24841</v>
      </c>
    </row>
    <row r="3316" spans="1:5" ht="15.75">
      <c r="A3316" s="37">
        <v>914501</v>
      </c>
      <c r="B3316" s="37" t="s">
        <v>24842</v>
      </c>
      <c r="C3316" s="38"/>
      <c r="D3316" s="37">
        <v>914501</v>
      </c>
      <c r="E3316" s="37" t="s">
        <v>24842</v>
      </c>
    </row>
    <row r="3317" spans="1:5" ht="15.75">
      <c r="A3317" s="37">
        <v>914502</v>
      </c>
      <c r="B3317" s="37" t="s">
        <v>24843</v>
      </c>
      <c r="C3317" s="38"/>
      <c r="D3317" s="37">
        <v>914502</v>
      </c>
      <c r="E3317" s="37" t="s">
        <v>24843</v>
      </c>
    </row>
    <row r="3318" spans="1:5" ht="15.75">
      <c r="A3318" s="37">
        <v>914503</v>
      </c>
      <c r="B3318" s="37" t="s">
        <v>24844</v>
      </c>
      <c r="C3318" s="38"/>
      <c r="D3318" s="37">
        <v>914503</v>
      </c>
      <c r="E3318" s="37" t="s">
        <v>24844</v>
      </c>
    </row>
    <row r="3319" spans="1:5" ht="15.75">
      <c r="A3319" s="37">
        <v>914504</v>
      </c>
      <c r="B3319" s="37" t="s">
        <v>24845</v>
      </c>
      <c r="C3319" s="38"/>
      <c r="D3319" s="37">
        <v>914504</v>
      </c>
      <c r="E3319" s="37" t="s">
        <v>24845</v>
      </c>
    </row>
    <row r="3320" spans="1:5" ht="15.75">
      <c r="A3320" s="37">
        <v>914505</v>
      </c>
      <c r="B3320" s="37" t="s">
        <v>24846</v>
      </c>
      <c r="C3320" s="38"/>
      <c r="D3320" s="37">
        <v>914505</v>
      </c>
      <c r="E3320" s="37" t="s">
        <v>24846</v>
      </c>
    </row>
    <row r="3321" spans="1:5" ht="15.75">
      <c r="A3321" s="152">
        <v>9146</v>
      </c>
      <c r="B3321" s="152" t="s">
        <v>24847</v>
      </c>
      <c r="C3321" s="153"/>
      <c r="D3321" s="152">
        <v>9146</v>
      </c>
      <c r="E3321" s="152" t="s">
        <v>24848</v>
      </c>
    </row>
    <row r="3322" spans="1:5" ht="15.75">
      <c r="A3322" s="37">
        <v>914601</v>
      </c>
      <c r="B3322" s="37" t="s">
        <v>24842</v>
      </c>
      <c r="C3322" s="38"/>
      <c r="D3322" s="37">
        <v>914601</v>
      </c>
      <c r="E3322" s="37" t="s">
        <v>24842</v>
      </c>
    </row>
    <row r="3323" spans="1:5" ht="15.75">
      <c r="A3323" s="37">
        <v>914602</v>
      </c>
      <c r="B3323" s="37" t="s">
        <v>24843</v>
      </c>
      <c r="C3323" s="38"/>
      <c r="D3323" s="37">
        <v>914602</v>
      </c>
      <c r="E3323" s="37" t="s">
        <v>24843</v>
      </c>
    </row>
    <row r="3324" spans="1:5" ht="15.75">
      <c r="A3324" s="37">
        <v>914603</v>
      </c>
      <c r="B3324" s="37" t="s">
        <v>24844</v>
      </c>
      <c r="C3324" s="38"/>
      <c r="D3324" s="37">
        <v>914603</v>
      </c>
      <c r="E3324" s="37" t="s">
        <v>24844</v>
      </c>
    </row>
    <row r="3325" spans="1:5" ht="15.75">
      <c r="A3325" s="37">
        <v>914604</v>
      </c>
      <c r="B3325" s="37" t="s">
        <v>24845</v>
      </c>
      <c r="C3325" s="38"/>
      <c r="D3325" s="37">
        <v>914604</v>
      </c>
      <c r="E3325" s="37" t="s">
        <v>24845</v>
      </c>
    </row>
    <row r="3326" spans="1:5" ht="15.75">
      <c r="A3326" s="37">
        <v>914605</v>
      </c>
      <c r="B3326" s="37" t="s">
        <v>24846</v>
      </c>
      <c r="C3326" s="38"/>
      <c r="D3326" s="37">
        <v>914605</v>
      </c>
      <c r="E3326" s="37" t="s">
        <v>24846</v>
      </c>
    </row>
    <row r="3327" spans="1:5" ht="15.75">
      <c r="A3327" s="152">
        <v>9190</v>
      </c>
      <c r="B3327" s="164" t="s">
        <v>24849</v>
      </c>
      <c r="C3327" s="165"/>
      <c r="D3327" s="152">
        <v>9190</v>
      </c>
      <c r="E3327" s="152" t="s">
        <v>24850</v>
      </c>
    </row>
    <row r="3328" spans="1:5" ht="15.75">
      <c r="A3328" s="37">
        <v>919001</v>
      </c>
      <c r="B3328" s="218" t="s">
        <v>24851</v>
      </c>
      <c r="C3328" s="14"/>
      <c r="D3328" s="218">
        <v>919001</v>
      </c>
      <c r="E3328" s="37" t="s">
        <v>23310</v>
      </c>
    </row>
    <row r="3329" spans="1:5" ht="15.75">
      <c r="A3329" s="37">
        <v>919002</v>
      </c>
      <c r="B3329" s="37" t="s">
        <v>24852</v>
      </c>
      <c r="C3329" s="38"/>
      <c r="D3329" s="37">
        <v>919002</v>
      </c>
      <c r="E3329" s="37" t="s">
        <v>24852</v>
      </c>
    </row>
    <row r="3330" spans="1:5" ht="15.75">
      <c r="A3330" s="37">
        <v>919090</v>
      </c>
      <c r="B3330" s="37" t="s">
        <v>24853</v>
      </c>
      <c r="C3330" s="38"/>
      <c r="D3330" s="37">
        <v>919090</v>
      </c>
      <c r="E3330" s="37" t="s">
        <v>24854</v>
      </c>
    </row>
    <row r="3331" spans="1:5" ht="15.75">
      <c r="A3331" s="160">
        <v>92</v>
      </c>
      <c r="B3331" s="160" t="s">
        <v>24855</v>
      </c>
      <c r="C3331" s="161"/>
      <c r="D3331" s="160">
        <v>92</v>
      </c>
      <c r="E3331" s="160" t="s">
        <v>24855</v>
      </c>
    </row>
    <row r="3332" spans="1:5" ht="15.75">
      <c r="A3332" s="166">
        <v>93</v>
      </c>
      <c r="B3332" s="166" t="s">
        <v>24856</v>
      </c>
      <c r="C3332" s="167"/>
      <c r="D3332" s="166">
        <v>93</v>
      </c>
      <c r="E3332" s="166" t="s">
        <v>24856</v>
      </c>
    </row>
    <row r="3333" spans="1:5" ht="15.75">
      <c r="A3333" s="164">
        <v>9301</v>
      </c>
      <c r="B3333" s="164" t="s">
        <v>24857</v>
      </c>
      <c r="C3333" s="165"/>
      <c r="D3333" s="164">
        <v>9301</v>
      </c>
      <c r="E3333" s="164" t="s">
        <v>24857</v>
      </c>
    </row>
    <row r="3334" spans="1:5" ht="15.75">
      <c r="A3334" s="37">
        <v>930101</v>
      </c>
      <c r="B3334" s="37" t="s">
        <v>24752</v>
      </c>
      <c r="C3334" s="38"/>
      <c r="D3334" s="37">
        <v>930101</v>
      </c>
      <c r="E3334" s="37" t="s">
        <v>24752</v>
      </c>
    </row>
    <row r="3335" spans="1:5" ht="15.75">
      <c r="A3335" s="37">
        <v>930102</v>
      </c>
      <c r="B3335" s="37" t="s">
        <v>24858</v>
      </c>
      <c r="C3335" s="38"/>
      <c r="D3335" s="37">
        <v>930102</v>
      </c>
      <c r="E3335" s="37" t="s">
        <v>24858</v>
      </c>
    </row>
    <row r="3336" spans="1:5" ht="15.75">
      <c r="A3336" s="164">
        <v>9306</v>
      </c>
      <c r="B3336" s="164" t="s">
        <v>24859</v>
      </c>
      <c r="C3336" s="165"/>
      <c r="D3336" s="164">
        <v>9306</v>
      </c>
      <c r="E3336" s="164" t="s">
        <v>24859</v>
      </c>
    </row>
    <row r="3337" spans="1:5" ht="15.75">
      <c r="A3337" s="37">
        <v>930601</v>
      </c>
      <c r="B3337" s="37" t="s">
        <v>23635</v>
      </c>
      <c r="C3337" s="38"/>
      <c r="D3337" s="37">
        <v>930601</v>
      </c>
      <c r="E3337" s="37" t="s">
        <v>23635</v>
      </c>
    </row>
    <row r="3338" spans="1:5" ht="15.75">
      <c r="A3338" s="37">
        <v>930602</v>
      </c>
      <c r="B3338" s="37" t="s">
        <v>23975</v>
      </c>
      <c r="C3338" s="38"/>
      <c r="D3338" s="37">
        <v>930602</v>
      </c>
      <c r="E3338" s="37" t="s">
        <v>23975</v>
      </c>
    </row>
    <row r="3339" spans="1:5" ht="15.75">
      <c r="A3339" s="37">
        <v>930616</v>
      </c>
      <c r="B3339" s="37" t="s">
        <v>24754</v>
      </c>
      <c r="C3339" s="38"/>
      <c r="D3339" s="37">
        <v>930616</v>
      </c>
      <c r="E3339" s="37" t="s">
        <v>24754</v>
      </c>
    </row>
    <row r="3340" spans="1:5" ht="15.75">
      <c r="A3340" s="37">
        <v>930617</v>
      </c>
      <c r="B3340" s="37" t="s">
        <v>23637</v>
      </c>
      <c r="C3340" s="38"/>
      <c r="D3340" s="37">
        <v>930617</v>
      </c>
      <c r="E3340" s="37" t="s">
        <v>23637</v>
      </c>
    </row>
    <row r="3341" spans="1:5" ht="15.75">
      <c r="A3341" s="37">
        <v>930618</v>
      </c>
      <c r="B3341" s="37" t="s">
        <v>23639</v>
      </c>
      <c r="C3341" s="38"/>
      <c r="D3341" s="37">
        <v>930618</v>
      </c>
      <c r="E3341" s="37" t="s">
        <v>23639</v>
      </c>
    </row>
    <row r="3342" spans="1:5" ht="15.75">
      <c r="A3342" s="37">
        <v>930690</v>
      </c>
      <c r="B3342" s="37" t="s">
        <v>24860</v>
      </c>
      <c r="C3342" s="38"/>
      <c r="D3342" s="37">
        <v>930690</v>
      </c>
      <c r="E3342" s="37" t="s">
        <v>24860</v>
      </c>
    </row>
    <row r="3343" spans="1:5" ht="15.75">
      <c r="A3343" s="164">
        <v>9308</v>
      </c>
      <c r="B3343" s="164" t="s">
        <v>24861</v>
      </c>
      <c r="C3343" s="165"/>
      <c r="D3343" s="164">
        <v>9308</v>
      </c>
      <c r="E3343" s="164" t="s">
        <v>24861</v>
      </c>
    </row>
    <row r="3344" spans="1:5" ht="15.75">
      <c r="A3344" s="37">
        <v>930801</v>
      </c>
      <c r="B3344" s="37" t="s">
        <v>23633</v>
      </c>
      <c r="C3344" s="38"/>
      <c r="D3344" s="37">
        <v>930801</v>
      </c>
      <c r="E3344" s="37" t="s">
        <v>23633</v>
      </c>
    </row>
    <row r="3345" spans="1:5" ht="15.75">
      <c r="A3345" s="37">
        <v>930802</v>
      </c>
      <c r="B3345" s="37" t="s">
        <v>23635</v>
      </c>
      <c r="C3345" s="38"/>
      <c r="D3345" s="37">
        <v>930802</v>
      </c>
      <c r="E3345" s="37" t="s">
        <v>23635</v>
      </c>
    </row>
    <row r="3346" spans="1:5" ht="15.75">
      <c r="A3346" s="37">
        <v>930803</v>
      </c>
      <c r="B3346" s="37" t="s">
        <v>24862</v>
      </c>
      <c r="C3346" s="38"/>
      <c r="D3346" s="37">
        <v>930803</v>
      </c>
      <c r="E3346" s="37" t="s">
        <v>24863</v>
      </c>
    </row>
    <row r="3347" spans="1:5" ht="15.75">
      <c r="A3347" s="37">
        <v>930804</v>
      </c>
      <c r="B3347" s="37" t="s">
        <v>24864</v>
      </c>
      <c r="C3347" s="38"/>
      <c r="D3347" s="37">
        <v>930804</v>
      </c>
      <c r="E3347" s="37" t="s">
        <v>24865</v>
      </c>
    </row>
    <row r="3348" spans="1:5" ht="15.75">
      <c r="A3348" s="37">
        <v>930805</v>
      </c>
      <c r="B3348" s="37" t="s">
        <v>23702</v>
      </c>
      <c r="C3348" s="38"/>
      <c r="D3348" s="37">
        <v>930805</v>
      </c>
      <c r="E3348" s="37" t="s">
        <v>23702</v>
      </c>
    </row>
    <row r="3349" spans="1:5" ht="15.75">
      <c r="A3349" s="37">
        <v>930806</v>
      </c>
      <c r="B3349" s="37" t="s">
        <v>24778</v>
      </c>
      <c r="C3349" s="38"/>
      <c r="D3349" s="37">
        <v>930806</v>
      </c>
      <c r="E3349" s="37" t="s">
        <v>24778</v>
      </c>
    </row>
    <row r="3350" spans="1:5" ht="15.75">
      <c r="A3350" s="164">
        <v>9313</v>
      </c>
      <c r="B3350" s="164" t="s">
        <v>24866</v>
      </c>
      <c r="C3350" s="165"/>
      <c r="D3350" s="164">
        <v>9313</v>
      </c>
      <c r="E3350" s="164" t="s">
        <v>24867</v>
      </c>
    </row>
    <row r="3351" spans="1:5" ht="15.75">
      <c r="A3351" s="37">
        <v>931301</v>
      </c>
      <c r="B3351" s="37" t="s">
        <v>24868</v>
      </c>
      <c r="C3351" s="38"/>
      <c r="D3351" s="37">
        <v>931301</v>
      </c>
      <c r="E3351" s="37" t="s">
        <v>24868</v>
      </c>
    </row>
    <row r="3352" spans="1:5" ht="15.75">
      <c r="A3352" s="164">
        <v>9317</v>
      </c>
      <c r="B3352" s="164" t="s">
        <v>24869</v>
      </c>
      <c r="C3352" s="165"/>
      <c r="D3352" s="164">
        <v>9317</v>
      </c>
      <c r="E3352" s="164" t="s">
        <v>24869</v>
      </c>
    </row>
    <row r="3353" spans="1:5" ht="15.75">
      <c r="A3353" s="37">
        <v>931702</v>
      </c>
      <c r="B3353" s="37" t="s">
        <v>24781</v>
      </c>
      <c r="C3353" s="38"/>
      <c r="D3353" s="37">
        <v>931702</v>
      </c>
      <c r="E3353" s="37" t="s">
        <v>24781</v>
      </c>
    </row>
    <row r="3354" spans="1:5" ht="15.75">
      <c r="A3354" s="164">
        <v>9350</v>
      </c>
      <c r="B3354" s="164" t="s">
        <v>24870</v>
      </c>
      <c r="C3354" s="165"/>
      <c r="D3354" s="164">
        <v>9350</v>
      </c>
      <c r="E3354" s="164" t="s">
        <v>24870</v>
      </c>
    </row>
    <row r="3355" spans="1:5" ht="15.75">
      <c r="A3355" s="37">
        <v>935001</v>
      </c>
      <c r="B3355" s="37" t="s">
        <v>24871</v>
      </c>
      <c r="C3355" s="38"/>
      <c r="D3355" s="37">
        <v>935001</v>
      </c>
      <c r="E3355" s="37" t="s">
        <v>24871</v>
      </c>
    </row>
    <row r="3356" spans="1:5" ht="15.75">
      <c r="A3356" s="37">
        <v>935002</v>
      </c>
      <c r="B3356" s="37" t="s">
        <v>24872</v>
      </c>
      <c r="C3356" s="38"/>
      <c r="D3356" s="37">
        <v>935002</v>
      </c>
      <c r="E3356" s="37" t="s">
        <v>24872</v>
      </c>
    </row>
    <row r="3357" spans="1:5" ht="15.75">
      <c r="A3357" s="37">
        <v>935003</v>
      </c>
      <c r="B3357" s="37" t="s">
        <v>24873</v>
      </c>
      <c r="C3357" s="38"/>
      <c r="D3357" s="37">
        <v>935003</v>
      </c>
      <c r="E3357" s="37" t="s">
        <v>24873</v>
      </c>
    </row>
    <row r="3358" spans="1:5" ht="15.75">
      <c r="A3358" s="37">
        <v>935004</v>
      </c>
      <c r="B3358" s="37" t="s">
        <v>24874</v>
      </c>
      <c r="C3358" s="38"/>
      <c r="D3358" s="37">
        <v>935004</v>
      </c>
      <c r="E3358" s="37" t="s">
        <v>24874</v>
      </c>
    </row>
    <row r="3359" spans="1:5" ht="15.75">
      <c r="A3359" s="37">
        <v>935005</v>
      </c>
      <c r="B3359" s="37" t="s">
        <v>24875</v>
      </c>
      <c r="C3359" s="38"/>
      <c r="D3359" s="37">
        <v>935005</v>
      </c>
      <c r="E3359" s="37" t="s">
        <v>24875</v>
      </c>
    </row>
    <row r="3360" spans="1:5" ht="15.75">
      <c r="A3360" s="37">
        <v>935090</v>
      </c>
      <c r="B3360" s="37" t="s">
        <v>24876</v>
      </c>
      <c r="C3360" s="38"/>
      <c r="D3360" s="37">
        <v>935090</v>
      </c>
      <c r="E3360" s="37" t="s">
        <v>24876</v>
      </c>
    </row>
    <row r="3361" spans="1:5" ht="15.75">
      <c r="A3361" s="164">
        <v>9355</v>
      </c>
      <c r="B3361" s="164" t="s">
        <v>24785</v>
      </c>
      <c r="C3361" s="165"/>
      <c r="D3361" s="164">
        <v>9355</v>
      </c>
      <c r="E3361" s="164" t="s">
        <v>24785</v>
      </c>
    </row>
    <row r="3362" spans="1:5" ht="15.75">
      <c r="A3362" s="37">
        <v>935501</v>
      </c>
      <c r="B3362" s="37" t="s">
        <v>24877</v>
      </c>
      <c r="C3362" s="38"/>
      <c r="D3362" s="37">
        <v>935501</v>
      </c>
      <c r="E3362" s="37" t="s">
        <v>24877</v>
      </c>
    </row>
    <row r="3363" spans="1:5" ht="15.75">
      <c r="A3363" s="37">
        <v>935502</v>
      </c>
      <c r="B3363" s="37" t="s">
        <v>24878</v>
      </c>
      <c r="C3363" s="38"/>
      <c r="D3363" s="37">
        <v>935502</v>
      </c>
      <c r="E3363" s="37" t="s">
        <v>24878</v>
      </c>
    </row>
    <row r="3364" spans="1:5" ht="15.75">
      <c r="A3364" s="164">
        <v>9390</v>
      </c>
      <c r="B3364" s="164" t="s">
        <v>24879</v>
      </c>
      <c r="C3364" s="165"/>
      <c r="D3364" s="164">
        <v>9390</v>
      </c>
      <c r="E3364" s="164" t="s">
        <v>24879</v>
      </c>
    </row>
    <row r="3365" spans="1:5" ht="15.75">
      <c r="A3365" s="37">
        <v>939002</v>
      </c>
      <c r="B3365" s="37" t="s">
        <v>24880</v>
      </c>
      <c r="C3365" s="38"/>
      <c r="D3365" s="37">
        <v>939002</v>
      </c>
      <c r="E3365" s="37" t="s">
        <v>24880</v>
      </c>
    </row>
    <row r="3366" spans="1:5" ht="15.75">
      <c r="A3366" s="37">
        <v>939004</v>
      </c>
      <c r="B3366" s="37" t="s">
        <v>24881</v>
      </c>
      <c r="C3366" s="38"/>
      <c r="D3366" s="37">
        <v>939004</v>
      </c>
      <c r="E3366" s="37" t="s">
        <v>24881</v>
      </c>
    </row>
    <row r="3367" spans="1:5" ht="15.75">
      <c r="A3367" s="41">
        <v>939005</v>
      </c>
      <c r="B3367" s="41" t="s">
        <v>24882</v>
      </c>
      <c r="C3367" s="38"/>
      <c r="D3367" s="41">
        <v>939005</v>
      </c>
      <c r="E3367" s="41" t="s">
        <v>24882</v>
      </c>
    </row>
    <row r="3368" spans="1:5" ht="15.75">
      <c r="A3368" s="41">
        <v>939006</v>
      </c>
      <c r="B3368" s="41" t="s">
        <v>24883</v>
      </c>
      <c r="C3368" s="38"/>
      <c r="D3368" s="41">
        <v>939006</v>
      </c>
      <c r="E3368" s="41" t="s">
        <v>24883</v>
      </c>
    </row>
    <row r="3369" spans="1:5" ht="15.75">
      <c r="A3369" s="41">
        <v>939007</v>
      </c>
      <c r="B3369" s="41" t="s">
        <v>24884</v>
      </c>
      <c r="C3369" s="38"/>
      <c r="D3369" s="41">
        <v>939007</v>
      </c>
      <c r="E3369" s="41" t="s">
        <v>24884</v>
      </c>
    </row>
    <row r="3370" spans="1:5" ht="15.75">
      <c r="A3370" s="41">
        <v>939008</v>
      </c>
      <c r="B3370" s="41" t="s">
        <v>24885</v>
      </c>
      <c r="C3370" s="38"/>
      <c r="D3370" s="41">
        <v>939008</v>
      </c>
      <c r="E3370" s="41" t="s">
        <v>24885</v>
      </c>
    </row>
    <row r="3371" spans="1:5" ht="15.75">
      <c r="A3371" s="41">
        <v>939009</v>
      </c>
      <c r="B3371" s="41" t="s">
        <v>24886</v>
      </c>
      <c r="C3371" s="38"/>
      <c r="D3371" s="41">
        <v>939009</v>
      </c>
      <c r="E3371" s="41" t="s">
        <v>24886</v>
      </c>
    </row>
    <row r="3372" spans="1:5" ht="15.75">
      <c r="A3372" s="37">
        <v>939010</v>
      </c>
      <c r="B3372" s="37" t="s">
        <v>24011</v>
      </c>
      <c r="C3372" s="38"/>
      <c r="D3372" s="37">
        <v>939010</v>
      </c>
      <c r="E3372" s="37" t="s">
        <v>24011</v>
      </c>
    </row>
    <row r="3373" spans="1:5" ht="15.75">
      <c r="A3373" s="37">
        <v>939011</v>
      </c>
      <c r="B3373" s="37" t="s">
        <v>24887</v>
      </c>
      <c r="C3373" s="38"/>
      <c r="D3373" s="37">
        <v>939011</v>
      </c>
      <c r="E3373" s="37" t="s">
        <v>24887</v>
      </c>
    </row>
    <row r="3374" spans="1:5" ht="15.75">
      <c r="A3374" s="37">
        <v>939013</v>
      </c>
      <c r="B3374" s="37" t="s">
        <v>24888</v>
      </c>
      <c r="C3374" s="38"/>
      <c r="D3374" s="37">
        <v>939013</v>
      </c>
      <c r="E3374" s="37" t="s">
        <v>24888</v>
      </c>
    </row>
    <row r="3375" spans="1:5" ht="15.75">
      <c r="A3375" s="37">
        <v>939017</v>
      </c>
      <c r="B3375" s="37" t="s">
        <v>24889</v>
      </c>
      <c r="C3375" s="38"/>
      <c r="D3375" s="37">
        <v>939017</v>
      </c>
      <c r="E3375" s="37" t="s">
        <v>24889</v>
      </c>
    </row>
    <row r="3376" spans="1:5" ht="15.75">
      <c r="A3376" s="37">
        <v>939090</v>
      </c>
      <c r="B3376" s="37" t="s">
        <v>24890</v>
      </c>
      <c r="C3376" s="38"/>
      <c r="D3376" s="37">
        <v>939090</v>
      </c>
      <c r="E3376" s="37" t="s">
        <v>24890</v>
      </c>
    </row>
    <row r="3377" spans="1:5" ht="15.75">
      <c r="A3377" s="166">
        <v>99</v>
      </c>
      <c r="B3377" s="166" t="s">
        <v>24891</v>
      </c>
      <c r="C3377" s="167"/>
      <c r="D3377" s="166">
        <v>99</v>
      </c>
      <c r="E3377" s="166" t="s">
        <v>24891</v>
      </c>
    </row>
    <row r="3378" spans="1:5" ht="15.75">
      <c r="A3378" s="164">
        <v>9905</v>
      </c>
      <c r="B3378" s="164" t="s">
        <v>24892</v>
      </c>
      <c r="C3378" s="165"/>
      <c r="D3378" s="164">
        <v>9905</v>
      </c>
      <c r="E3378" s="164" t="s">
        <v>24893</v>
      </c>
    </row>
    <row r="3379" spans="1:5" ht="15.75">
      <c r="A3379" s="37">
        <v>990505</v>
      </c>
      <c r="B3379" s="37" t="s">
        <v>24814</v>
      </c>
      <c r="C3379" s="38"/>
      <c r="D3379" s="37">
        <v>990505</v>
      </c>
      <c r="E3379" s="37" t="s">
        <v>24814</v>
      </c>
    </row>
    <row r="3380" spans="1:5" ht="15.75">
      <c r="A3380" s="37">
        <v>990511</v>
      </c>
      <c r="B3380" s="37" t="s">
        <v>24109</v>
      </c>
      <c r="C3380" s="38"/>
      <c r="D3380" s="37">
        <v>990511</v>
      </c>
      <c r="E3380" s="37" t="s">
        <v>24109</v>
      </c>
    </row>
    <row r="3381" spans="1:5" ht="15.75">
      <c r="A3381" s="37">
        <v>990514</v>
      </c>
      <c r="B3381" s="37" t="s">
        <v>24894</v>
      </c>
      <c r="C3381" s="38"/>
      <c r="D3381" s="37">
        <v>990514</v>
      </c>
      <c r="E3381" s="37" t="s">
        <v>24894</v>
      </c>
    </row>
    <row r="3382" spans="1:5" ht="15.75">
      <c r="A3382" s="37">
        <v>990516</v>
      </c>
      <c r="B3382" s="37" t="s">
        <v>24895</v>
      </c>
      <c r="C3382" s="38"/>
      <c r="D3382" s="37">
        <v>990516</v>
      </c>
      <c r="E3382" s="37" t="s">
        <v>24896</v>
      </c>
    </row>
    <row r="3383" spans="1:5" ht="15.75">
      <c r="A3383" s="37">
        <v>990517</v>
      </c>
      <c r="B3383" s="37" t="s">
        <v>24897</v>
      </c>
      <c r="C3383" s="38"/>
      <c r="D3383" s="37">
        <v>990517</v>
      </c>
      <c r="E3383" s="37" t="s">
        <v>24898</v>
      </c>
    </row>
    <row r="3384" spans="1:5" ht="15.75">
      <c r="A3384" s="37">
        <v>990590</v>
      </c>
      <c r="B3384" s="37" t="s">
        <v>24899</v>
      </c>
      <c r="C3384" s="38"/>
      <c r="D3384" s="37">
        <v>990590</v>
      </c>
      <c r="E3384" s="37" t="s">
        <v>24854</v>
      </c>
    </row>
    <row r="3385" spans="1:5" ht="15.75">
      <c r="A3385" s="164">
        <v>9910</v>
      </c>
      <c r="B3385" s="164" t="s">
        <v>24900</v>
      </c>
      <c r="C3385" s="165"/>
      <c r="D3385" s="164">
        <v>9910</v>
      </c>
      <c r="E3385" s="164" t="s">
        <v>24900</v>
      </c>
    </row>
    <row r="3386" spans="1:5" ht="15.75">
      <c r="A3386" s="37">
        <v>991001</v>
      </c>
      <c r="B3386" s="37" t="s">
        <v>24901</v>
      </c>
      <c r="C3386" s="38"/>
      <c r="D3386" s="37">
        <v>991001</v>
      </c>
      <c r="E3386" s="37" t="s">
        <v>24901</v>
      </c>
    </row>
    <row r="3387" spans="1:5" ht="15.75">
      <c r="A3387" s="164">
        <v>9915</v>
      </c>
      <c r="B3387" s="164" t="s">
        <v>24902</v>
      </c>
      <c r="C3387" s="165"/>
      <c r="D3387" s="164">
        <v>9915</v>
      </c>
      <c r="E3387" s="164" t="s">
        <v>24902</v>
      </c>
    </row>
    <row r="3388" spans="1:5" s="39" customFormat="1" ht="15.75">
      <c r="A3388" s="37">
        <v>991502</v>
      </c>
      <c r="B3388" s="37" t="s">
        <v>24903</v>
      </c>
      <c r="C3388" s="38"/>
      <c r="D3388" s="37">
        <v>991502</v>
      </c>
      <c r="E3388" s="37" t="s">
        <v>24903</v>
      </c>
    </row>
    <row r="3389" spans="1:5" s="39" customFormat="1" ht="15.75">
      <c r="A3389" s="37">
        <v>991503</v>
      </c>
      <c r="B3389" s="37" t="s">
        <v>24868</v>
      </c>
      <c r="C3389" s="38"/>
      <c r="D3389" s="37">
        <v>991503</v>
      </c>
      <c r="E3389" s="37" t="s">
        <v>24868</v>
      </c>
    </row>
    <row r="3390" spans="1:5" s="39" customFormat="1" ht="15.75">
      <c r="A3390" s="37">
        <v>991504</v>
      </c>
      <c r="B3390" s="37" t="s">
        <v>24904</v>
      </c>
      <c r="C3390" s="38"/>
      <c r="D3390" s="37">
        <v>991504</v>
      </c>
      <c r="E3390" s="37" t="s">
        <v>24904</v>
      </c>
    </row>
    <row r="3391" spans="1:5" ht="15.75">
      <c r="A3391" s="37">
        <v>991507</v>
      </c>
      <c r="B3391" s="37" t="s">
        <v>24905</v>
      </c>
      <c r="C3391" s="38"/>
      <c r="D3391" s="37">
        <v>991507</v>
      </c>
      <c r="E3391" s="37" t="s">
        <v>24905</v>
      </c>
    </row>
    <row r="3392" spans="1:5" ht="15.75">
      <c r="A3392" s="37">
        <v>991510</v>
      </c>
      <c r="B3392" s="37" t="s">
        <v>24906</v>
      </c>
      <c r="C3392" s="38"/>
      <c r="D3392" s="37">
        <v>991510</v>
      </c>
      <c r="E3392" s="37" t="s">
        <v>24906</v>
      </c>
    </row>
    <row r="3393" spans="1:5" ht="15.75">
      <c r="A3393" s="37">
        <v>991522</v>
      </c>
      <c r="B3393" s="37" t="s">
        <v>24826</v>
      </c>
      <c r="C3393" s="38"/>
      <c r="D3393" s="37">
        <v>991522</v>
      </c>
      <c r="E3393" s="37" t="s">
        <v>24826</v>
      </c>
    </row>
    <row r="3394" spans="1:5" ht="15.75">
      <c r="A3394" s="37">
        <v>991524</v>
      </c>
      <c r="B3394" s="37" t="s">
        <v>24907</v>
      </c>
      <c r="C3394" s="38"/>
      <c r="D3394" s="37">
        <v>991524</v>
      </c>
      <c r="E3394" s="37" t="s">
        <v>24907</v>
      </c>
    </row>
    <row r="3395" spans="1:5" ht="15.75">
      <c r="A3395" s="37">
        <v>991590</v>
      </c>
      <c r="B3395" s="37" t="s">
        <v>24890</v>
      </c>
      <c r="C3395" s="38"/>
      <c r="D3395" s="37">
        <v>991590</v>
      </c>
      <c r="E3395" s="37" t="s">
        <v>24890</v>
      </c>
    </row>
  </sheetData>
  <mergeCells count="372">
    <mergeCell ref="A2761:A2762"/>
    <mergeCell ref="B2761:B2762"/>
    <mergeCell ref="A2763:A2764"/>
    <mergeCell ref="B2763:B2764"/>
    <mergeCell ref="A2754:A2755"/>
    <mergeCell ref="B2754:B2755"/>
    <mergeCell ref="A2757:A2758"/>
    <mergeCell ref="B2757:B2758"/>
    <mergeCell ref="A2759:A2760"/>
    <mergeCell ref="B2759:B2760"/>
    <mergeCell ref="A2741:A2742"/>
    <mergeCell ref="B2741:B2742"/>
    <mergeCell ref="A2745:A2746"/>
    <mergeCell ref="B2745:B2746"/>
    <mergeCell ref="A2748:A2749"/>
    <mergeCell ref="B2748:B2749"/>
    <mergeCell ref="A2750:A2751"/>
    <mergeCell ref="B2750:B2751"/>
    <mergeCell ref="A2752:A2753"/>
    <mergeCell ref="B2752:B2753"/>
    <mergeCell ref="A2731:A2733"/>
    <mergeCell ref="B2731:B2733"/>
    <mergeCell ref="C2731:C2733"/>
    <mergeCell ref="A2734:A2736"/>
    <mergeCell ref="B2734:B2736"/>
    <mergeCell ref="C2734:C2736"/>
    <mergeCell ref="A2737:A2739"/>
    <mergeCell ref="B2737:B2739"/>
    <mergeCell ref="C2737:C2739"/>
    <mergeCell ref="A2720:A2721"/>
    <mergeCell ref="B2720:B2721"/>
    <mergeCell ref="C2720:C2721"/>
    <mergeCell ref="A2722:A2723"/>
    <mergeCell ref="B2722:B2723"/>
    <mergeCell ref="C2722:C2723"/>
    <mergeCell ref="A2728:A2730"/>
    <mergeCell ref="B2728:B2730"/>
    <mergeCell ref="C2728:C2730"/>
    <mergeCell ref="A2696:A2697"/>
    <mergeCell ref="B2696:B2697"/>
    <mergeCell ref="A2698:A2699"/>
    <mergeCell ref="B2698:B2699"/>
    <mergeCell ref="A2700:A2701"/>
    <mergeCell ref="B2700:B2701"/>
    <mergeCell ref="A2702:A2703"/>
    <mergeCell ref="B2702:B2703"/>
    <mergeCell ref="A2718:A2719"/>
    <mergeCell ref="B2718:B2719"/>
    <mergeCell ref="A2668:A2677"/>
    <mergeCell ref="B2668:B2677"/>
    <mergeCell ref="A2687:A2688"/>
    <mergeCell ref="B2687:B2688"/>
    <mergeCell ref="A2689:A2690"/>
    <mergeCell ref="B2689:B2690"/>
    <mergeCell ref="A2691:A2692"/>
    <mergeCell ref="B2691:B2692"/>
    <mergeCell ref="A2693:A2694"/>
    <mergeCell ref="B2693:B2694"/>
    <mergeCell ref="A2477:A2478"/>
    <mergeCell ref="B2477:B2478"/>
    <mergeCell ref="A2481:A2482"/>
    <mergeCell ref="B2481:B2482"/>
    <mergeCell ref="A2484:A2493"/>
    <mergeCell ref="B2484:B2493"/>
    <mergeCell ref="A2494:A2495"/>
    <mergeCell ref="B2494:B2495"/>
    <mergeCell ref="A2498:A2499"/>
    <mergeCell ref="B2498:B2499"/>
    <mergeCell ref="A2282:A2283"/>
    <mergeCell ref="B2282:B2283"/>
    <mergeCell ref="A2419:A2421"/>
    <mergeCell ref="B2419:B2421"/>
    <mergeCell ref="C2420:C2421"/>
    <mergeCell ref="A2429:A2431"/>
    <mergeCell ref="B2429:B2431"/>
    <mergeCell ref="A2467:A2476"/>
    <mergeCell ref="B2467:B2476"/>
    <mergeCell ref="A2025:A2026"/>
    <mergeCell ref="B2025:B2026"/>
    <mergeCell ref="A2027:A2028"/>
    <mergeCell ref="B2027:B2028"/>
    <mergeCell ref="A2029:A2030"/>
    <mergeCell ref="B2029:B2030"/>
    <mergeCell ref="A2064:A2066"/>
    <mergeCell ref="B2064:B2066"/>
    <mergeCell ref="C2064:C2066"/>
    <mergeCell ref="A2014:A2015"/>
    <mergeCell ref="B2014:B2015"/>
    <mergeCell ref="A2016:A2017"/>
    <mergeCell ref="B2016:B2017"/>
    <mergeCell ref="A2018:A2019"/>
    <mergeCell ref="B2018:B2019"/>
    <mergeCell ref="A2020:A2021"/>
    <mergeCell ref="B2020:B2021"/>
    <mergeCell ref="A2023:A2024"/>
    <mergeCell ref="B2023:B2024"/>
    <mergeCell ref="A1984:A1986"/>
    <mergeCell ref="B1984:B1986"/>
    <mergeCell ref="C1984:C1986"/>
    <mergeCell ref="A1989:A1990"/>
    <mergeCell ref="B1989:B1990"/>
    <mergeCell ref="C1989:C1990"/>
    <mergeCell ref="A1992:A1993"/>
    <mergeCell ref="B1992:B1993"/>
    <mergeCell ref="C1992:C1993"/>
    <mergeCell ref="A1975:A1977"/>
    <mergeCell ref="B1975:B1977"/>
    <mergeCell ref="C1975:C1977"/>
    <mergeCell ref="A1978:A1980"/>
    <mergeCell ref="B1978:B1980"/>
    <mergeCell ref="C1978:C1980"/>
    <mergeCell ref="A1981:A1983"/>
    <mergeCell ref="B1981:B1983"/>
    <mergeCell ref="C1981:C1983"/>
    <mergeCell ref="A1795:A1796"/>
    <mergeCell ref="B1795:B1796"/>
    <mergeCell ref="A1964:A1965"/>
    <mergeCell ref="B1964:B1965"/>
    <mergeCell ref="A1966:A1967"/>
    <mergeCell ref="B1966:B1967"/>
    <mergeCell ref="C1966:C1967"/>
    <mergeCell ref="A1968:A1969"/>
    <mergeCell ref="B1968:B1969"/>
    <mergeCell ref="C1968:C1969"/>
    <mergeCell ref="A1783:A1784"/>
    <mergeCell ref="B1783:B1784"/>
    <mergeCell ref="A1785:A1786"/>
    <mergeCell ref="B1785:B1786"/>
    <mergeCell ref="A1787:A1788"/>
    <mergeCell ref="B1787:B1788"/>
    <mergeCell ref="A1789:A1790"/>
    <mergeCell ref="B1789:B1790"/>
    <mergeCell ref="A1792:A1793"/>
    <mergeCell ref="B1792:B1793"/>
    <mergeCell ref="A1773:A1774"/>
    <mergeCell ref="B1773:B1774"/>
    <mergeCell ref="A1775:A1776"/>
    <mergeCell ref="B1775:B1776"/>
    <mergeCell ref="A1777:A1778"/>
    <mergeCell ref="B1777:B1778"/>
    <mergeCell ref="A1779:A1780"/>
    <mergeCell ref="B1779:B1780"/>
    <mergeCell ref="A1781:A1782"/>
    <mergeCell ref="B1781:B1782"/>
    <mergeCell ref="A1592:A1594"/>
    <mergeCell ref="B1592:B1594"/>
    <mergeCell ref="D1596:E1599"/>
    <mergeCell ref="A1736:A1737"/>
    <mergeCell ref="B1736:B1737"/>
    <mergeCell ref="A1749:A1753"/>
    <mergeCell ref="B1749:B1753"/>
    <mergeCell ref="A1771:A1772"/>
    <mergeCell ref="B1771:B1772"/>
    <mergeCell ref="A1577:A1579"/>
    <mergeCell ref="B1577:B1579"/>
    <mergeCell ref="A1580:A1582"/>
    <mergeCell ref="B1580:B1582"/>
    <mergeCell ref="A1583:A1585"/>
    <mergeCell ref="B1583:B1585"/>
    <mergeCell ref="A1586:A1588"/>
    <mergeCell ref="B1586:B1588"/>
    <mergeCell ref="A1589:A1591"/>
    <mergeCell ref="B1589:B1591"/>
    <mergeCell ref="A1561:A1563"/>
    <mergeCell ref="B1561:B1563"/>
    <mergeCell ref="A1564:A1566"/>
    <mergeCell ref="B1564:B1566"/>
    <mergeCell ref="A1568:A1570"/>
    <mergeCell ref="B1568:B1570"/>
    <mergeCell ref="A1571:A1573"/>
    <mergeCell ref="B1571:B1573"/>
    <mergeCell ref="A1574:A1576"/>
    <mergeCell ref="B1574:B1576"/>
    <mergeCell ref="A1546:A1548"/>
    <mergeCell ref="B1546:B1548"/>
    <mergeCell ref="A1549:A1551"/>
    <mergeCell ref="B1549:B1551"/>
    <mergeCell ref="A1552:A1554"/>
    <mergeCell ref="B1552:B1554"/>
    <mergeCell ref="A1555:A1557"/>
    <mergeCell ref="B1555:B1557"/>
    <mergeCell ref="A1558:A1560"/>
    <mergeCell ref="B1558:B1560"/>
    <mergeCell ref="A1530:A1532"/>
    <mergeCell ref="B1530:B1532"/>
    <mergeCell ref="A1533:A1535"/>
    <mergeCell ref="B1533:B1535"/>
    <mergeCell ref="A1536:A1538"/>
    <mergeCell ref="B1536:B1538"/>
    <mergeCell ref="A1540:A1542"/>
    <mergeCell ref="B1540:B1542"/>
    <mergeCell ref="A1543:A1545"/>
    <mergeCell ref="B1543:B1545"/>
    <mergeCell ref="A1515:A1517"/>
    <mergeCell ref="B1515:B1517"/>
    <mergeCell ref="A1518:A1520"/>
    <mergeCell ref="B1518:B1520"/>
    <mergeCell ref="A1521:A1523"/>
    <mergeCell ref="B1521:B1523"/>
    <mergeCell ref="A1524:A1526"/>
    <mergeCell ref="B1524:B1526"/>
    <mergeCell ref="A1527:A1529"/>
    <mergeCell ref="B1527:B1529"/>
    <mergeCell ref="A1436:A1440"/>
    <mergeCell ref="B1436:B1440"/>
    <mergeCell ref="A1444:A1445"/>
    <mergeCell ref="B1444:B1445"/>
    <mergeCell ref="A1484:A1486"/>
    <mergeCell ref="B1484:B1486"/>
    <mergeCell ref="A1498:A1501"/>
    <mergeCell ref="B1498:B1501"/>
    <mergeCell ref="A1512:A1514"/>
    <mergeCell ref="B1512:B1514"/>
    <mergeCell ref="A1191:A1192"/>
    <mergeCell ref="B1191:B1192"/>
    <mergeCell ref="A1193:A1194"/>
    <mergeCell ref="B1193:B1194"/>
    <mergeCell ref="A1195:A1196"/>
    <mergeCell ref="B1195:B1196"/>
    <mergeCell ref="A1262:A1263"/>
    <mergeCell ref="B1262:B1263"/>
    <mergeCell ref="A1267:A1275"/>
    <mergeCell ref="B1267:B1275"/>
    <mergeCell ref="A1170:A1171"/>
    <mergeCell ref="B1170:B1171"/>
    <mergeCell ref="A1172:A1173"/>
    <mergeCell ref="B1172:B1173"/>
    <mergeCell ref="A1182:A1183"/>
    <mergeCell ref="B1182:B1183"/>
    <mergeCell ref="A1184:A1185"/>
    <mergeCell ref="B1184:B1185"/>
    <mergeCell ref="A1186:A1187"/>
    <mergeCell ref="B1186:B1187"/>
    <mergeCell ref="A1150:A1151"/>
    <mergeCell ref="B1150:B1151"/>
    <mergeCell ref="A1152:A1153"/>
    <mergeCell ref="B1152:B1153"/>
    <mergeCell ref="A1154:A1155"/>
    <mergeCell ref="B1154:B1155"/>
    <mergeCell ref="A1156:A1157"/>
    <mergeCell ref="B1156:B1157"/>
    <mergeCell ref="A1168:A1169"/>
    <mergeCell ref="B1168:B1169"/>
    <mergeCell ref="A1138:A1139"/>
    <mergeCell ref="B1138:B1139"/>
    <mergeCell ref="A1140:A1142"/>
    <mergeCell ref="B1140:B1142"/>
    <mergeCell ref="A1143:A1144"/>
    <mergeCell ref="B1143:B1144"/>
    <mergeCell ref="A1145:A1147"/>
    <mergeCell ref="B1145:B1147"/>
    <mergeCell ref="A1148:A1149"/>
    <mergeCell ref="B1148:B1149"/>
    <mergeCell ref="A1126:A1127"/>
    <mergeCell ref="B1126:B1127"/>
    <mergeCell ref="A1128:A1129"/>
    <mergeCell ref="B1128:B1129"/>
    <mergeCell ref="A1130:A1132"/>
    <mergeCell ref="B1130:B1132"/>
    <mergeCell ref="A1133:A1134"/>
    <mergeCell ref="B1133:B1134"/>
    <mergeCell ref="A1135:A1137"/>
    <mergeCell ref="B1135:B1137"/>
    <mergeCell ref="A1056:A1057"/>
    <mergeCell ref="B1056:B1057"/>
    <mergeCell ref="A1059:A1060"/>
    <mergeCell ref="B1059:B1060"/>
    <mergeCell ref="A1061:A1062"/>
    <mergeCell ref="B1061:B1062"/>
    <mergeCell ref="A1063:A1064"/>
    <mergeCell ref="B1063:B1064"/>
    <mergeCell ref="A1065:A1066"/>
    <mergeCell ref="B1065:B1066"/>
    <mergeCell ref="A924:A932"/>
    <mergeCell ref="B924:B932"/>
    <mergeCell ref="A933:A935"/>
    <mergeCell ref="B933:B935"/>
    <mergeCell ref="A1050:A1051"/>
    <mergeCell ref="B1050:B1051"/>
    <mergeCell ref="A1052:A1053"/>
    <mergeCell ref="B1052:B1053"/>
    <mergeCell ref="A1054:A1055"/>
    <mergeCell ref="B1054:B1055"/>
    <mergeCell ref="A889:A897"/>
    <mergeCell ref="B889:B897"/>
    <mergeCell ref="A898:A900"/>
    <mergeCell ref="B898:B900"/>
    <mergeCell ref="A904:A906"/>
    <mergeCell ref="B904:B906"/>
    <mergeCell ref="A907:A915"/>
    <mergeCell ref="B907:B915"/>
    <mergeCell ref="A916:A919"/>
    <mergeCell ref="B916:B919"/>
    <mergeCell ref="A502:A504"/>
    <mergeCell ref="B502:B504"/>
    <mergeCell ref="A568:A570"/>
    <mergeCell ref="B568:B570"/>
    <mergeCell ref="A869:A871"/>
    <mergeCell ref="B869:B871"/>
    <mergeCell ref="A872:A880"/>
    <mergeCell ref="B872:B880"/>
    <mergeCell ref="A881:A884"/>
    <mergeCell ref="B881:B884"/>
    <mergeCell ref="A239:A241"/>
    <mergeCell ref="B239:B241"/>
    <mergeCell ref="A242:A244"/>
    <mergeCell ref="B242:B244"/>
    <mergeCell ref="A245:A247"/>
    <mergeCell ref="B245:B247"/>
    <mergeCell ref="A248:A250"/>
    <mergeCell ref="B248:B250"/>
    <mergeCell ref="D252:E255"/>
    <mergeCell ref="A224:A226"/>
    <mergeCell ref="B224:B226"/>
    <mergeCell ref="A227:A229"/>
    <mergeCell ref="B227:B229"/>
    <mergeCell ref="A230:A232"/>
    <mergeCell ref="B230:B232"/>
    <mergeCell ref="A233:A235"/>
    <mergeCell ref="B233:B235"/>
    <mergeCell ref="A236:A238"/>
    <mergeCell ref="B236:B238"/>
    <mergeCell ref="A205:A207"/>
    <mergeCell ref="B205:B207"/>
    <mergeCell ref="A208:A210"/>
    <mergeCell ref="A211:A213"/>
    <mergeCell ref="A214:A216"/>
    <mergeCell ref="B214:B216"/>
    <mergeCell ref="A217:A219"/>
    <mergeCell ref="B217:B219"/>
    <mergeCell ref="A220:A222"/>
    <mergeCell ref="B220:B222"/>
    <mergeCell ref="A189:A191"/>
    <mergeCell ref="B189:B191"/>
    <mergeCell ref="A192:A194"/>
    <mergeCell ref="B192:B194"/>
    <mergeCell ref="A196:A198"/>
    <mergeCell ref="B196:B198"/>
    <mergeCell ref="A199:A201"/>
    <mergeCell ref="B199:B201"/>
    <mergeCell ref="A202:A204"/>
    <mergeCell ref="B202:B204"/>
    <mergeCell ref="A174:A176"/>
    <mergeCell ref="B174:B176"/>
    <mergeCell ref="A177:A179"/>
    <mergeCell ref="B177:B179"/>
    <mergeCell ref="A180:A182"/>
    <mergeCell ref="B180:B182"/>
    <mergeCell ref="A183:A185"/>
    <mergeCell ref="B183:B185"/>
    <mergeCell ref="A186:A188"/>
    <mergeCell ref="B186:B188"/>
    <mergeCell ref="A71:A72"/>
    <mergeCell ref="B71:B72"/>
    <mergeCell ref="A92:A93"/>
    <mergeCell ref="B92:B93"/>
    <mergeCell ref="A102:A108"/>
    <mergeCell ref="B102:B108"/>
    <mergeCell ref="A168:A170"/>
    <mergeCell ref="B168:B170"/>
    <mergeCell ref="A171:A173"/>
    <mergeCell ref="B171:B173"/>
    <mergeCell ref="A1:B1"/>
    <mergeCell ref="D1:E1"/>
    <mergeCell ref="A32:A33"/>
    <mergeCell ref="B32:B33"/>
    <mergeCell ref="A45:A46"/>
    <mergeCell ref="B45:B46"/>
    <mergeCell ref="A47:A48"/>
    <mergeCell ref="B47:B48"/>
    <mergeCell ref="A61:A62"/>
    <mergeCell ref="B61:B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BLANCA AURORA CASTAÑEDA URREGO</dc:creator>
  <cp:keywords/>
  <dc:description/>
  <cp:lastModifiedBy>X</cp:lastModifiedBy>
  <cp:revision/>
  <dcterms:created xsi:type="dcterms:W3CDTF">2016-06-01T21:15:34Z</dcterms:created>
  <dcterms:modified xsi:type="dcterms:W3CDTF">2022-12-21T22:18:12Z</dcterms:modified>
  <cp:category/>
  <cp:contentStatus/>
</cp:coreProperties>
</file>